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ekbavda/GADataScienceProjects/projects/capstone/capstone/data/"/>
    </mc:Choice>
  </mc:AlternateContent>
  <xr:revisionPtr revIDLastSave="0" documentId="13_ncr:1_{9D35E716-C254-4943-B9E7-CC5447C06309}" xr6:coauthVersionLast="47" xr6:coauthVersionMax="47" xr10:uidLastSave="{00000000-0000-0000-0000-000000000000}"/>
  <bookViews>
    <workbookView xWindow="2740" yWindow="520" windowWidth="25600" windowHeight="14440" firstSheet="10" activeTab="15" xr2:uid="{D7CEE3F2-F0DC-5B49-97D0-7C869B37F1F3}"/>
  </bookViews>
  <sheets>
    <sheet name="ARI2020" sheetId="5" r:id="rId1"/>
    <sheet name="ATL2020" sheetId="6" r:id="rId2"/>
    <sheet name="BAL2020" sheetId="7" r:id="rId3"/>
    <sheet name="BUF2020" sheetId="8" r:id="rId4"/>
    <sheet name="CAR2020" sheetId="9" r:id="rId5"/>
    <sheet name="CHI2020" sheetId="10" r:id="rId6"/>
    <sheet name="CIN2020" sheetId="11" r:id="rId7"/>
    <sheet name="CLE2020" sheetId="12" r:id="rId8"/>
    <sheet name="DAL2020" sheetId="13" r:id="rId9"/>
    <sheet name="DEN2020" sheetId="14" r:id="rId10"/>
    <sheet name="DET2020" sheetId="15" r:id="rId11"/>
    <sheet name="GB2020" sheetId="16" r:id="rId12"/>
    <sheet name="HOU2020" sheetId="17" r:id="rId13"/>
    <sheet name="IND2020" sheetId="18" r:id="rId14"/>
    <sheet name="JAX2020" sheetId="19" r:id="rId15"/>
    <sheet name="KC2020" sheetId="20" r:id="rId16"/>
    <sheet name="LV2020" sheetId="21" r:id="rId17"/>
    <sheet name="LAR2020" sheetId="38" r:id="rId18"/>
    <sheet name="LAC2020" sheetId="39" r:id="rId19"/>
    <sheet name="MIA2020" sheetId="40" r:id="rId20"/>
    <sheet name="MIN2020" sheetId="42" r:id="rId21"/>
    <sheet name="NE2020" sheetId="41" r:id="rId22"/>
    <sheet name="NO2020" sheetId="22" r:id="rId23"/>
    <sheet name="NYG2020" sheetId="23" r:id="rId24"/>
    <sheet name="NYJ2020" sheetId="24" r:id="rId25"/>
    <sheet name="PHI2020" sheetId="25" r:id="rId26"/>
    <sheet name="PIT2020" sheetId="26" r:id="rId27"/>
    <sheet name="SF2020" sheetId="27" r:id="rId28"/>
    <sheet name="SEA2020" sheetId="28" r:id="rId29"/>
    <sheet name="TB2020" sheetId="29" r:id="rId30"/>
    <sheet name="TEN2020" sheetId="30" r:id="rId31"/>
    <sheet name="WAS2020" sheetId="31" r:id="rId32"/>
    <sheet name="Sheet1" sheetId="43" r:id="rId33"/>
    <sheet name="Sheet2" sheetId="44" r:id="rId34"/>
    <sheet name="Sheet3" sheetId="45" r:id="rId35"/>
    <sheet name="Sheet4" sheetId="46" r:id="rId36"/>
    <sheet name="Sheet5" sheetId="47" r:id="rId37"/>
    <sheet name="Sheet6" sheetId="48" r:id="rId38"/>
    <sheet name="Sheet7" sheetId="49" r:id="rId39"/>
    <sheet name="Sheet8" sheetId="50" r:id="rId40"/>
    <sheet name="Sheet9" sheetId="51" r:id="rId41"/>
    <sheet name="Sheet10" sheetId="52" r:id="rId42"/>
    <sheet name="Sheet11" sheetId="53" r:id="rId43"/>
    <sheet name="Sheet12" sheetId="54" r:id="rId44"/>
    <sheet name="Sheet13" sheetId="55" r:id="rId4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8" i="28" l="1"/>
  <c r="AF18" i="28"/>
  <c r="AG17" i="28"/>
  <c r="AF17" i="28"/>
  <c r="AG16" i="28"/>
  <c r="AF16" i="28"/>
  <c r="AG15" i="28"/>
  <c r="AF15" i="28"/>
  <c r="AG14" i="28"/>
  <c r="AF14" i="28"/>
  <c r="AG13" i="28"/>
  <c r="AF13" i="28"/>
  <c r="AG12" i="28"/>
  <c r="AF12" i="28"/>
  <c r="AG11" i="28"/>
  <c r="AF11" i="28"/>
  <c r="AG10" i="28"/>
  <c r="AF10" i="28"/>
  <c r="AG9" i="28"/>
  <c r="AF9" i="28"/>
  <c r="AG8" i="28"/>
  <c r="AF8" i="28"/>
  <c r="AG7" i="28"/>
  <c r="AF7" i="28"/>
  <c r="AG6" i="28"/>
  <c r="AF6" i="28"/>
  <c r="AG5" i="28"/>
  <c r="AF5" i="28"/>
  <c r="AG4" i="28"/>
  <c r="AF4" i="28"/>
  <c r="AG3" i="28"/>
  <c r="AF3" i="28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AG17" i="31"/>
  <c r="AF17" i="31"/>
  <c r="AE17" i="31"/>
  <c r="AD17" i="31"/>
  <c r="AC17" i="31"/>
  <c r="AB17" i="31"/>
  <c r="AA17" i="31"/>
  <c r="Z17" i="31"/>
  <c r="Y17" i="31"/>
  <c r="X17" i="31"/>
  <c r="W17" i="31"/>
  <c r="V17" i="31"/>
  <c r="U17" i="31"/>
  <c r="T17" i="31"/>
  <c r="S17" i="31"/>
  <c r="AG16" i="31"/>
  <c r="AF16" i="31"/>
  <c r="AE16" i="31"/>
  <c r="AD16" i="31"/>
  <c r="AC16" i="31"/>
  <c r="AB16" i="31"/>
  <c r="AA16" i="31"/>
  <c r="Z16" i="31"/>
  <c r="Y16" i="31"/>
  <c r="X16" i="31"/>
  <c r="W16" i="31"/>
  <c r="V16" i="31"/>
  <c r="U16" i="31"/>
  <c r="T16" i="31"/>
  <c r="S16" i="31"/>
  <c r="AG15" i="31"/>
  <c r="AF15" i="31"/>
  <c r="AE15" i="31"/>
  <c r="AD15" i="31"/>
  <c r="AC15" i="31"/>
  <c r="AB15" i="31"/>
  <c r="AA15" i="31"/>
  <c r="Z15" i="31"/>
  <c r="Y15" i="31"/>
  <c r="X15" i="31"/>
  <c r="W15" i="31"/>
  <c r="V15" i="31"/>
  <c r="U15" i="31"/>
  <c r="T15" i="31"/>
  <c r="S15" i="31"/>
  <c r="AG14" i="31"/>
  <c r="AF14" i="31"/>
  <c r="AE14" i="31"/>
  <c r="AD14" i="31"/>
  <c r="AC14" i="31"/>
  <c r="AB14" i="31"/>
  <c r="AA14" i="31"/>
  <c r="Z14" i="31"/>
  <c r="Y14" i="31"/>
  <c r="X14" i="31"/>
  <c r="W14" i="31"/>
  <c r="V14" i="31"/>
  <c r="U14" i="31"/>
  <c r="T14" i="31"/>
  <c r="S14" i="31"/>
  <c r="AG13" i="31"/>
  <c r="AF13" i="31"/>
  <c r="AE13" i="31"/>
  <c r="AD13" i="31"/>
  <c r="AC13" i="31"/>
  <c r="AB13" i="31"/>
  <c r="AA13" i="31"/>
  <c r="Z13" i="31"/>
  <c r="Y13" i="31"/>
  <c r="X13" i="31"/>
  <c r="W13" i="31"/>
  <c r="V13" i="31"/>
  <c r="U13" i="31"/>
  <c r="T13" i="31"/>
  <c r="S13" i="31"/>
  <c r="AG12" i="31"/>
  <c r="AF12" i="31"/>
  <c r="AE12" i="31"/>
  <c r="AD12" i="31"/>
  <c r="AC12" i="31"/>
  <c r="AB12" i="31"/>
  <c r="AA12" i="31"/>
  <c r="Z12" i="31"/>
  <c r="Y12" i="31"/>
  <c r="X12" i="31"/>
  <c r="W12" i="31"/>
  <c r="V12" i="31"/>
  <c r="U12" i="31"/>
  <c r="T12" i="31"/>
  <c r="S12" i="31"/>
  <c r="AG11" i="31"/>
  <c r="AF11" i="31"/>
  <c r="AE11" i="31"/>
  <c r="AD11" i="31"/>
  <c r="AC11" i="31"/>
  <c r="AB11" i="31"/>
  <c r="AA11" i="31"/>
  <c r="Z11" i="31"/>
  <c r="Y11" i="31"/>
  <c r="X11" i="31"/>
  <c r="W11" i="31"/>
  <c r="V11" i="31"/>
  <c r="U11" i="31"/>
  <c r="T11" i="31"/>
  <c r="S11" i="31"/>
  <c r="AG10" i="31"/>
  <c r="AF10" i="31"/>
  <c r="AE10" i="31"/>
  <c r="AD10" i="31"/>
  <c r="AC10" i="31"/>
  <c r="AB10" i="31"/>
  <c r="AA10" i="31"/>
  <c r="Z10" i="31"/>
  <c r="Y10" i="31"/>
  <c r="X10" i="31"/>
  <c r="W10" i="31"/>
  <c r="V10" i="31"/>
  <c r="U10" i="31"/>
  <c r="T10" i="31"/>
  <c r="S10" i="31"/>
  <c r="AG9" i="31"/>
  <c r="AF9" i="31"/>
  <c r="AE9" i="31"/>
  <c r="AD9" i="31"/>
  <c r="AC9" i="31"/>
  <c r="AB9" i="31"/>
  <c r="AA9" i="31"/>
  <c r="Z9" i="31"/>
  <c r="Y9" i="31"/>
  <c r="X9" i="31"/>
  <c r="W9" i="31"/>
  <c r="V9" i="31"/>
  <c r="U9" i="31"/>
  <c r="T9" i="31"/>
  <c r="S9" i="31"/>
  <c r="AG8" i="31"/>
  <c r="AF8" i="31"/>
  <c r="AE8" i="31"/>
  <c r="AD8" i="31"/>
  <c r="AC8" i="31"/>
  <c r="AB8" i="31"/>
  <c r="AA8" i="31"/>
  <c r="Z8" i="31"/>
  <c r="Y8" i="31"/>
  <c r="X8" i="31"/>
  <c r="W8" i="31"/>
  <c r="V8" i="31"/>
  <c r="U8" i="31"/>
  <c r="T8" i="31"/>
  <c r="S8" i="31"/>
  <c r="AG7" i="31"/>
  <c r="AF7" i="31"/>
  <c r="AE7" i="31"/>
  <c r="AD7" i="31"/>
  <c r="AC7" i="31"/>
  <c r="AB7" i="31"/>
  <c r="AA7" i="31"/>
  <c r="Z7" i="31"/>
  <c r="Y7" i="31"/>
  <c r="X7" i="31"/>
  <c r="W7" i="31"/>
  <c r="V7" i="31"/>
  <c r="U7" i="31"/>
  <c r="T7" i="31"/>
  <c r="S7" i="31"/>
  <c r="AG6" i="31"/>
  <c r="AF6" i="31"/>
  <c r="AE6" i="31"/>
  <c r="AD6" i="31"/>
  <c r="AC6" i="31"/>
  <c r="AB6" i="31"/>
  <c r="AA6" i="31"/>
  <c r="Z6" i="31"/>
  <c r="Y6" i="31"/>
  <c r="X6" i="31"/>
  <c r="W6" i="31"/>
  <c r="V6" i="31"/>
  <c r="U6" i="31"/>
  <c r="T6" i="31"/>
  <c r="S6" i="31"/>
  <c r="AG5" i="31"/>
  <c r="AF5" i="31"/>
  <c r="AE5" i="31"/>
  <c r="AD5" i="31"/>
  <c r="AC5" i="31"/>
  <c r="AB5" i="31"/>
  <c r="AA5" i="31"/>
  <c r="Z5" i="31"/>
  <c r="Y5" i="31"/>
  <c r="X5" i="31"/>
  <c r="W5" i="31"/>
  <c r="V5" i="31"/>
  <c r="U5" i="31"/>
  <c r="T5" i="31"/>
  <c r="S5" i="31"/>
  <c r="AG4" i="31"/>
  <c r="AF4" i="31"/>
  <c r="AE4" i="31"/>
  <c r="AD4" i="31"/>
  <c r="AC4" i="31"/>
  <c r="AB4" i="31"/>
  <c r="AA4" i="31"/>
  <c r="Z4" i="31"/>
  <c r="Y4" i="31"/>
  <c r="X4" i="31"/>
  <c r="W4" i="31"/>
  <c r="V4" i="31"/>
  <c r="U4" i="31"/>
  <c r="T4" i="31"/>
  <c r="S4" i="31"/>
  <c r="AG3" i="31"/>
  <c r="AF3" i="31"/>
  <c r="AE3" i="31"/>
  <c r="AD3" i="31"/>
  <c r="AC3" i="31"/>
  <c r="AB3" i="31"/>
  <c r="AA3" i="31"/>
  <c r="Z3" i="31"/>
  <c r="Y3" i="31"/>
  <c r="X3" i="31"/>
  <c r="W3" i="31"/>
  <c r="V3" i="31"/>
  <c r="U3" i="31"/>
  <c r="T3" i="31"/>
  <c r="S3" i="31"/>
  <c r="AG18" i="30"/>
  <c r="AF18" i="30"/>
  <c r="AE18" i="30"/>
  <c r="AD18" i="30"/>
  <c r="AC18" i="30"/>
  <c r="AB18" i="30"/>
  <c r="AA18" i="30"/>
  <c r="Z18" i="30"/>
  <c r="Y18" i="30"/>
  <c r="X18" i="30"/>
  <c r="W18" i="30"/>
  <c r="V18" i="30"/>
  <c r="U18" i="30"/>
  <c r="T18" i="30"/>
  <c r="S18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AG16" i="30"/>
  <c r="AF16" i="30"/>
  <c r="AE16" i="30"/>
  <c r="AD16" i="30"/>
  <c r="AC16" i="30"/>
  <c r="AB16" i="30"/>
  <c r="AA16" i="30"/>
  <c r="Z16" i="30"/>
  <c r="Y16" i="30"/>
  <c r="X16" i="30"/>
  <c r="W16" i="30"/>
  <c r="V16" i="30"/>
  <c r="U16" i="30"/>
  <c r="T16" i="30"/>
  <c r="S16" i="30"/>
  <c r="AG15" i="30"/>
  <c r="AF15" i="30"/>
  <c r="AE15" i="30"/>
  <c r="AD15" i="30"/>
  <c r="AC15" i="30"/>
  <c r="AB15" i="30"/>
  <c r="AA15" i="30"/>
  <c r="Z15" i="30"/>
  <c r="Y15" i="30"/>
  <c r="X15" i="30"/>
  <c r="W15" i="30"/>
  <c r="V15" i="30"/>
  <c r="U15" i="30"/>
  <c r="T15" i="30"/>
  <c r="S15" i="30"/>
  <c r="AG14" i="30"/>
  <c r="AF14" i="30"/>
  <c r="AE14" i="30"/>
  <c r="AD14" i="30"/>
  <c r="AC14" i="30"/>
  <c r="AB14" i="30"/>
  <c r="AA14" i="30"/>
  <c r="Z14" i="30"/>
  <c r="Y14" i="30"/>
  <c r="X14" i="30"/>
  <c r="W14" i="30"/>
  <c r="V14" i="30"/>
  <c r="U14" i="30"/>
  <c r="T14" i="30"/>
  <c r="S14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S13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S11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S6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S4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AG21" i="29"/>
  <c r="AF21" i="29"/>
  <c r="AE21" i="29"/>
  <c r="AD21" i="29"/>
  <c r="AC21" i="29"/>
  <c r="AB21" i="29"/>
  <c r="AA21" i="29"/>
  <c r="Z21" i="29"/>
  <c r="Y21" i="29"/>
  <c r="X21" i="29"/>
  <c r="W21" i="29"/>
  <c r="V21" i="29"/>
  <c r="U21" i="29"/>
  <c r="T21" i="29"/>
  <c r="S21" i="29"/>
  <c r="AG20" i="29"/>
  <c r="AF20" i="29"/>
  <c r="AE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AG19" i="29"/>
  <c r="AF19" i="29"/>
  <c r="AE19" i="29"/>
  <c r="AD19" i="29"/>
  <c r="AC19" i="29"/>
  <c r="AB19" i="29"/>
  <c r="AA19" i="29"/>
  <c r="Z19" i="29"/>
  <c r="Y19" i="29"/>
  <c r="X19" i="29"/>
  <c r="W19" i="29"/>
  <c r="V19" i="29"/>
  <c r="U19" i="29"/>
  <c r="T19" i="29"/>
  <c r="S19" i="29"/>
  <c r="AG18" i="29"/>
  <c r="AF18" i="29"/>
  <c r="AE18" i="29"/>
  <c r="AD18" i="29"/>
  <c r="AC18" i="29"/>
  <c r="AB18" i="29"/>
  <c r="AA18" i="29"/>
  <c r="Z18" i="29"/>
  <c r="Y18" i="29"/>
  <c r="X18" i="29"/>
  <c r="W18" i="29"/>
  <c r="V18" i="29"/>
  <c r="U18" i="29"/>
  <c r="T18" i="29"/>
  <c r="S18" i="29"/>
  <c r="AG17" i="29"/>
  <c r="AF17" i="29"/>
  <c r="AE17" i="29"/>
  <c r="AD17" i="29"/>
  <c r="AC17" i="29"/>
  <c r="AB17" i="29"/>
  <c r="AA17" i="29"/>
  <c r="Z17" i="29"/>
  <c r="Y17" i="29"/>
  <c r="X17" i="29"/>
  <c r="W17" i="29"/>
  <c r="V17" i="29"/>
  <c r="U17" i="29"/>
  <c r="T17" i="29"/>
  <c r="S17" i="29"/>
  <c r="AG16" i="29"/>
  <c r="AF16" i="29"/>
  <c r="AE16" i="29"/>
  <c r="AD16" i="29"/>
  <c r="AC16" i="29"/>
  <c r="AB16" i="29"/>
  <c r="AA16" i="29"/>
  <c r="Z16" i="29"/>
  <c r="Y16" i="29"/>
  <c r="X16" i="29"/>
  <c r="W16" i="29"/>
  <c r="V16" i="29"/>
  <c r="U16" i="29"/>
  <c r="T16" i="29"/>
  <c r="S16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AG14" i="29"/>
  <c r="AF14" i="29"/>
  <c r="AE14" i="29"/>
  <c r="AD14" i="29"/>
  <c r="AC14" i="29"/>
  <c r="AB14" i="29"/>
  <c r="AA14" i="29"/>
  <c r="Z14" i="29"/>
  <c r="Y14" i="29"/>
  <c r="X14" i="29"/>
  <c r="W14" i="29"/>
  <c r="V14" i="29"/>
  <c r="U14" i="29"/>
  <c r="T14" i="29"/>
  <c r="S14" i="29"/>
  <c r="AG13" i="29"/>
  <c r="AF13" i="29"/>
  <c r="AE13" i="29"/>
  <c r="AD13" i="29"/>
  <c r="AC13" i="29"/>
  <c r="AB13" i="29"/>
  <c r="AA13" i="29"/>
  <c r="Z13" i="29"/>
  <c r="Y13" i="29"/>
  <c r="X13" i="29"/>
  <c r="W13" i="29"/>
  <c r="V13" i="29"/>
  <c r="U13" i="29"/>
  <c r="T13" i="29"/>
  <c r="S13" i="29"/>
  <c r="AG12" i="29"/>
  <c r="AF12" i="29"/>
  <c r="AE12" i="29"/>
  <c r="AD12" i="29"/>
  <c r="AC12" i="29"/>
  <c r="AB12" i="29"/>
  <c r="AA12" i="29"/>
  <c r="Z12" i="29"/>
  <c r="Y12" i="29"/>
  <c r="X12" i="29"/>
  <c r="W12" i="29"/>
  <c r="V12" i="29"/>
  <c r="U12" i="29"/>
  <c r="T12" i="29"/>
  <c r="S12" i="29"/>
  <c r="AG11" i="29"/>
  <c r="AF11" i="29"/>
  <c r="AE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AG10" i="29"/>
  <c r="AF10" i="29"/>
  <c r="AE10" i="29"/>
  <c r="AD10" i="29"/>
  <c r="AC10" i="29"/>
  <c r="AB10" i="29"/>
  <c r="AA10" i="29"/>
  <c r="Z10" i="29"/>
  <c r="Y10" i="29"/>
  <c r="X10" i="29"/>
  <c r="W10" i="29"/>
  <c r="V10" i="29"/>
  <c r="U10" i="29"/>
  <c r="T10" i="29"/>
  <c r="S10" i="29"/>
  <c r="AG9" i="29"/>
  <c r="AF9" i="29"/>
  <c r="AE9" i="29"/>
  <c r="AD9" i="29"/>
  <c r="AC9" i="29"/>
  <c r="AB9" i="29"/>
  <c r="AA9" i="29"/>
  <c r="Z9" i="29"/>
  <c r="Y9" i="29"/>
  <c r="X9" i="29"/>
  <c r="W9" i="29"/>
  <c r="V9" i="29"/>
  <c r="U9" i="29"/>
  <c r="T9" i="29"/>
  <c r="S9" i="29"/>
  <c r="AG8" i="29"/>
  <c r="AF8" i="29"/>
  <c r="AE8" i="29"/>
  <c r="AD8" i="29"/>
  <c r="AC8" i="29"/>
  <c r="AB8" i="29"/>
  <c r="AA8" i="29"/>
  <c r="Z8" i="29"/>
  <c r="Y8" i="29"/>
  <c r="X8" i="29"/>
  <c r="W8" i="29"/>
  <c r="V8" i="29"/>
  <c r="U8" i="29"/>
  <c r="T8" i="29"/>
  <c r="S8" i="29"/>
  <c r="AG7" i="29"/>
  <c r="AF7" i="29"/>
  <c r="AE7" i="29"/>
  <c r="AD7" i="29"/>
  <c r="AC7" i="29"/>
  <c r="AB7" i="29"/>
  <c r="AA7" i="29"/>
  <c r="Z7" i="29"/>
  <c r="Y7" i="29"/>
  <c r="X7" i="29"/>
  <c r="W7" i="29"/>
  <c r="V7" i="29"/>
  <c r="U7" i="29"/>
  <c r="T7" i="29"/>
  <c r="S7" i="29"/>
  <c r="AG6" i="29"/>
  <c r="AF6" i="29"/>
  <c r="AE6" i="29"/>
  <c r="AD6" i="29"/>
  <c r="AC6" i="29"/>
  <c r="AB6" i="29"/>
  <c r="AA6" i="29"/>
  <c r="Z6" i="29"/>
  <c r="Y6" i="29"/>
  <c r="X6" i="29"/>
  <c r="W6" i="29"/>
  <c r="V6" i="29"/>
  <c r="U6" i="29"/>
  <c r="T6" i="29"/>
  <c r="S6" i="29"/>
  <c r="AG5" i="29"/>
  <c r="AF5" i="29"/>
  <c r="AE5" i="29"/>
  <c r="AD5" i="29"/>
  <c r="AC5" i="29"/>
  <c r="AB5" i="29"/>
  <c r="AA5" i="29"/>
  <c r="Z5" i="29"/>
  <c r="Y5" i="29"/>
  <c r="X5" i="29"/>
  <c r="W5" i="29"/>
  <c r="V5" i="29"/>
  <c r="U5" i="29"/>
  <c r="T5" i="29"/>
  <c r="S5" i="29"/>
  <c r="AG4" i="29"/>
  <c r="AF4" i="29"/>
  <c r="AE4" i="29"/>
  <c r="AD4" i="29"/>
  <c r="AC4" i="29"/>
  <c r="AB4" i="29"/>
  <c r="AA4" i="29"/>
  <c r="Z4" i="29"/>
  <c r="Y4" i="29"/>
  <c r="X4" i="29"/>
  <c r="W4" i="29"/>
  <c r="V4" i="29"/>
  <c r="U4" i="29"/>
  <c r="T4" i="29"/>
  <c r="S4" i="29"/>
  <c r="AG3" i="29"/>
  <c r="AF3" i="29"/>
  <c r="AE3" i="29"/>
  <c r="AD3" i="29"/>
  <c r="AC3" i="29"/>
  <c r="AB3" i="29"/>
  <c r="AA3" i="29"/>
  <c r="Z3" i="29"/>
  <c r="Y3" i="29"/>
  <c r="X3" i="29"/>
  <c r="W3" i="29"/>
  <c r="V3" i="29"/>
  <c r="U3" i="29"/>
  <c r="T3" i="29"/>
  <c r="S3" i="29"/>
  <c r="AE18" i="28"/>
  <c r="AD18" i="28"/>
  <c r="AC18" i="28"/>
  <c r="AB18" i="28"/>
  <c r="AA18" i="28"/>
  <c r="Z18" i="28"/>
  <c r="Y18" i="28"/>
  <c r="X18" i="28"/>
  <c r="W18" i="28"/>
  <c r="V18" i="28"/>
  <c r="U18" i="28"/>
  <c r="T18" i="28"/>
  <c r="S18" i="28"/>
  <c r="AE17" i="28"/>
  <c r="AD17" i="28"/>
  <c r="AC17" i="28"/>
  <c r="AB17" i="28"/>
  <c r="AA17" i="28"/>
  <c r="Z17" i="28"/>
  <c r="Y17" i="28"/>
  <c r="X17" i="28"/>
  <c r="W17" i="28"/>
  <c r="V17" i="28"/>
  <c r="U17" i="28"/>
  <c r="T17" i="28"/>
  <c r="S17" i="28"/>
  <c r="AE16" i="28"/>
  <c r="AD16" i="28"/>
  <c r="AC16" i="28"/>
  <c r="AB16" i="28"/>
  <c r="AA16" i="28"/>
  <c r="Z16" i="28"/>
  <c r="Y16" i="28"/>
  <c r="X16" i="28"/>
  <c r="W16" i="28"/>
  <c r="V16" i="28"/>
  <c r="U16" i="28"/>
  <c r="T16" i="28"/>
  <c r="S16" i="28"/>
  <c r="AE15" i="28"/>
  <c r="AD15" i="28"/>
  <c r="AC15" i="28"/>
  <c r="AB15" i="28"/>
  <c r="AA15" i="28"/>
  <c r="Z15" i="28"/>
  <c r="Y15" i="28"/>
  <c r="X15" i="28"/>
  <c r="W15" i="28"/>
  <c r="V15" i="28"/>
  <c r="U15" i="28"/>
  <c r="T15" i="28"/>
  <c r="S15" i="28"/>
  <c r="AE14" i="28"/>
  <c r="AD14" i="28"/>
  <c r="AC14" i="28"/>
  <c r="AB14" i="28"/>
  <c r="AA14" i="28"/>
  <c r="Z14" i="28"/>
  <c r="Y14" i="28"/>
  <c r="X14" i="28"/>
  <c r="W14" i="28"/>
  <c r="V14" i="28"/>
  <c r="U14" i="28"/>
  <c r="T14" i="28"/>
  <c r="S14" i="28"/>
  <c r="AE13" i="28"/>
  <c r="AD13" i="28"/>
  <c r="AC13" i="28"/>
  <c r="AB13" i="28"/>
  <c r="AA13" i="28"/>
  <c r="Z13" i="28"/>
  <c r="Y13" i="28"/>
  <c r="X13" i="28"/>
  <c r="W13" i="28"/>
  <c r="V13" i="28"/>
  <c r="U13" i="28"/>
  <c r="T13" i="28"/>
  <c r="S13" i="28"/>
  <c r="AE12" i="28"/>
  <c r="AD12" i="28"/>
  <c r="AC12" i="28"/>
  <c r="AB12" i="28"/>
  <c r="AA12" i="28"/>
  <c r="Z12" i="28"/>
  <c r="Y12" i="28"/>
  <c r="X12" i="28"/>
  <c r="W12" i="28"/>
  <c r="V12" i="28"/>
  <c r="U12" i="28"/>
  <c r="T12" i="28"/>
  <c r="S12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AE10" i="28"/>
  <c r="AD10" i="28"/>
  <c r="AC10" i="28"/>
  <c r="AB10" i="28"/>
  <c r="AA10" i="28"/>
  <c r="Z10" i="28"/>
  <c r="Y10" i="28"/>
  <c r="X10" i="28"/>
  <c r="W10" i="28"/>
  <c r="V10" i="28"/>
  <c r="U10" i="28"/>
  <c r="T10" i="28"/>
  <c r="S10" i="28"/>
  <c r="AE9" i="28"/>
  <c r="AD9" i="28"/>
  <c r="AC9" i="28"/>
  <c r="AB9" i="28"/>
  <c r="AA9" i="28"/>
  <c r="Z9" i="28"/>
  <c r="Y9" i="28"/>
  <c r="X9" i="28"/>
  <c r="W9" i="28"/>
  <c r="V9" i="28"/>
  <c r="U9" i="28"/>
  <c r="T9" i="28"/>
  <c r="S9" i="28"/>
  <c r="AE8" i="28"/>
  <c r="AD8" i="28"/>
  <c r="AC8" i="28"/>
  <c r="AB8" i="28"/>
  <c r="AA8" i="28"/>
  <c r="Z8" i="28"/>
  <c r="Y8" i="28"/>
  <c r="X8" i="28"/>
  <c r="W8" i="28"/>
  <c r="V8" i="28"/>
  <c r="U8" i="28"/>
  <c r="T8" i="28"/>
  <c r="S8" i="28"/>
  <c r="AE7" i="28"/>
  <c r="AD7" i="28"/>
  <c r="AC7" i="28"/>
  <c r="AB7" i="28"/>
  <c r="AA7" i="28"/>
  <c r="Z7" i="28"/>
  <c r="Y7" i="28"/>
  <c r="X7" i="28"/>
  <c r="W7" i="28"/>
  <c r="V7" i="28"/>
  <c r="U7" i="28"/>
  <c r="T7" i="28"/>
  <c r="S7" i="28"/>
  <c r="AE6" i="28"/>
  <c r="AD6" i="28"/>
  <c r="AC6" i="28"/>
  <c r="AB6" i="28"/>
  <c r="AA6" i="28"/>
  <c r="Z6" i="28"/>
  <c r="Y6" i="28"/>
  <c r="X6" i="28"/>
  <c r="W6" i="28"/>
  <c r="V6" i="28"/>
  <c r="U6" i="28"/>
  <c r="T6" i="28"/>
  <c r="S6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AE4" i="28"/>
  <c r="AD4" i="28"/>
  <c r="AC4" i="28"/>
  <c r="AB4" i="28"/>
  <c r="AA4" i="28"/>
  <c r="Z4" i="28"/>
  <c r="Y4" i="28"/>
  <c r="X4" i="28"/>
  <c r="W4" i="28"/>
  <c r="V4" i="28"/>
  <c r="U4" i="28"/>
  <c r="T4" i="28"/>
  <c r="S4" i="28"/>
  <c r="AE3" i="28"/>
  <c r="AD3" i="28"/>
  <c r="AC3" i="28"/>
  <c r="AB3" i="28"/>
  <c r="AA3" i="28"/>
  <c r="Z3" i="28"/>
  <c r="Y3" i="28"/>
  <c r="X3" i="28"/>
  <c r="W3" i="28"/>
  <c r="V3" i="28"/>
  <c r="U3" i="28"/>
  <c r="T3" i="28"/>
  <c r="S3" i="28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AG18" i="26"/>
  <c r="AF18" i="26"/>
  <c r="AE18" i="26"/>
  <c r="AD18" i="26"/>
  <c r="AC18" i="26"/>
  <c r="AB18" i="26"/>
  <c r="AA18" i="26"/>
  <c r="Z18" i="26"/>
  <c r="Y18" i="26"/>
  <c r="X18" i="26"/>
  <c r="W18" i="26"/>
  <c r="V18" i="26"/>
  <c r="U18" i="26"/>
  <c r="T18" i="26"/>
  <c r="S18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AG16" i="26"/>
  <c r="AF16" i="26"/>
  <c r="AE16" i="26"/>
  <c r="AD16" i="26"/>
  <c r="AC16" i="26"/>
  <c r="AB16" i="26"/>
  <c r="AA16" i="26"/>
  <c r="Z16" i="26"/>
  <c r="Y16" i="26"/>
  <c r="X16" i="26"/>
  <c r="W16" i="26"/>
  <c r="V16" i="26"/>
  <c r="U16" i="26"/>
  <c r="T16" i="26"/>
  <c r="S16" i="26"/>
  <c r="AG15" i="26"/>
  <c r="AF15" i="26"/>
  <c r="AE15" i="26"/>
  <c r="AD15" i="26"/>
  <c r="AC15" i="26"/>
  <c r="AB15" i="26"/>
  <c r="AA15" i="26"/>
  <c r="Z15" i="26"/>
  <c r="Y15" i="26"/>
  <c r="X15" i="26"/>
  <c r="W15" i="26"/>
  <c r="V15" i="26"/>
  <c r="U15" i="26"/>
  <c r="T15" i="26"/>
  <c r="S15" i="26"/>
  <c r="AG14" i="26"/>
  <c r="AF14" i="26"/>
  <c r="AE14" i="26"/>
  <c r="AD14" i="26"/>
  <c r="AC14" i="26"/>
  <c r="AB14" i="26"/>
  <c r="AA14" i="26"/>
  <c r="Z14" i="26"/>
  <c r="Y14" i="26"/>
  <c r="X14" i="26"/>
  <c r="W14" i="26"/>
  <c r="V14" i="26"/>
  <c r="U14" i="26"/>
  <c r="T14" i="26"/>
  <c r="S14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AG10" i="26"/>
  <c r="AF10" i="26"/>
  <c r="AE10" i="26"/>
  <c r="AD10" i="26"/>
  <c r="AC10" i="26"/>
  <c r="AB10" i="26"/>
  <c r="AA10" i="26"/>
  <c r="Z10" i="26"/>
  <c r="Y10" i="26"/>
  <c r="X10" i="26"/>
  <c r="W10" i="26"/>
  <c r="V10" i="26"/>
  <c r="U10" i="26"/>
  <c r="T10" i="26"/>
  <c r="S10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S8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S6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S4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AG16" i="25"/>
  <c r="AF16" i="25"/>
  <c r="AE16" i="25"/>
  <c r="AD16" i="25"/>
  <c r="AC16" i="25"/>
  <c r="AB16" i="25"/>
  <c r="AA16" i="25"/>
  <c r="Z16" i="25"/>
  <c r="Y16" i="25"/>
  <c r="X16" i="25"/>
  <c r="W16" i="25"/>
  <c r="V16" i="25"/>
  <c r="U16" i="25"/>
  <c r="T16" i="25"/>
  <c r="S16" i="25"/>
  <c r="AG15" i="25"/>
  <c r="AF15" i="25"/>
  <c r="AE15" i="25"/>
  <c r="AD15" i="25"/>
  <c r="AC15" i="25"/>
  <c r="AB15" i="25"/>
  <c r="AA15" i="25"/>
  <c r="Z15" i="25"/>
  <c r="Y15" i="25"/>
  <c r="X15" i="25"/>
  <c r="W15" i="25"/>
  <c r="V15" i="25"/>
  <c r="U15" i="25"/>
  <c r="T15" i="25"/>
  <c r="S15" i="25"/>
  <c r="AG14" i="25"/>
  <c r="AF14" i="25"/>
  <c r="AE14" i="25"/>
  <c r="AD14" i="25"/>
  <c r="AC14" i="25"/>
  <c r="AB14" i="25"/>
  <c r="AA14" i="25"/>
  <c r="Z14" i="25"/>
  <c r="Y14" i="25"/>
  <c r="X14" i="25"/>
  <c r="W14" i="25"/>
  <c r="V14" i="25"/>
  <c r="U14" i="25"/>
  <c r="T14" i="25"/>
  <c r="S14" i="25"/>
  <c r="AG13" i="25"/>
  <c r="AF13" i="25"/>
  <c r="AE13" i="25"/>
  <c r="AD13" i="25"/>
  <c r="AC13" i="25"/>
  <c r="AB13" i="25"/>
  <c r="AA13" i="25"/>
  <c r="Z13" i="25"/>
  <c r="Y13" i="25"/>
  <c r="X13" i="25"/>
  <c r="W13" i="25"/>
  <c r="V13" i="25"/>
  <c r="U13" i="25"/>
  <c r="T13" i="25"/>
  <c r="S13" i="25"/>
  <c r="AG12" i="25"/>
  <c r="AF12" i="25"/>
  <c r="AE12" i="25"/>
  <c r="AD12" i="25"/>
  <c r="AC12" i="25"/>
  <c r="AB12" i="25"/>
  <c r="AA12" i="25"/>
  <c r="Z12" i="25"/>
  <c r="Y12" i="25"/>
  <c r="X12" i="25"/>
  <c r="W12" i="25"/>
  <c r="V12" i="25"/>
  <c r="U12" i="25"/>
  <c r="T12" i="25"/>
  <c r="S12" i="25"/>
  <c r="AG11" i="25"/>
  <c r="AF11" i="25"/>
  <c r="AE11" i="25"/>
  <c r="AD11" i="25"/>
  <c r="AC11" i="25"/>
  <c r="AB11" i="25"/>
  <c r="AA11" i="25"/>
  <c r="Z11" i="25"/>
  <c r="Y11" i="25"/>
  <c r="X11" i="25"/>
  <c r="W11" i="25"/>
  <c r="V11" i="25"/>
  <c r="U11" i="25"/>
  <c r="T11" i="25"/>
  <c r="S11" i="25"/>
  <c r="AG10" i="25"/>
  <c r="AF10" i="25"/>
  <c r="AE10" i="25"/>
  <c r="AD10" i="25"/>
  <c r="AC10" i="25"/>
  <c r="AB10" i="25"/>
  <c r="AA10" i="25"/>
  <c r="Z10" i="25"/>
  <c r="Y10" i="25"/>
  <c r="X10" i="25"/>
  <c r="W10" i="25"/>
  <c r="V10" i="25"/>
  <c r="U10" i="25"/>
  <c r="T10" i="25"/>
  <c r="S10" i="25"/>
  <c r="AG9" i="25"/>
  <c r="AF9" i="25"/>
  <c r="AE9" i="25"/>
  <c r="AD9" i="25"/>
  <c r="AC9" i="25"/>
  <c r="AB9" i="25"/>
  <c r="AA9" i="25"/>
  <c r="Z9" i="25"/>
  <c r="Y9" i="25"/>
  <c r="X9" i="25"/>
  <c r="W9" i="25"/>
  <c r="V9" i="25"/>
  <c r="U9" i="25"/>
  <c r="T9" i="25"/>
  <c r="S9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T8" i="25"/>
  <c r="S8" i="25"/>
  <c r="AG7" i="25"/>
  <c r="AF7" i="25"/>
  <c r="AE7" i="25"/>
  <c r="AD7" i="25"/>
  <c r="AC7" i="25"/>
  <c r="AB7" i="25"/>
  <c r="AA7" i="25"/>
  <c r="Z7" i="25"/>
  <c r="Y7" i="25"/>
  <c r="X7" i="25"/>
  <c r="W7" i="25"/>
  <c r="V7" i="25"/>
  <c r="U7" i="25"/>
  <c r="T7" i="25"/>
  <c r="S7" i="25"/>
  <c r="AG6" i="25"/>
  <c r="AF6" i="25"/>
  <c r="AE6" i="25"/>
  <c r="AD6" i="25"/>
  <c r="AC6" i="25"/>
  <c r="AB6" i="25"/>
  <c r="AA6" i="25"/>
  <c r="Z6" i="25"/>
  <c r="Y6" i="25"/>
  <c r="X6" i="25"/>
  <c r="W6" i="25"/>
  <c r="V6" i="25"/>
  <c r="U6" i="25"/>
  <c r="T6" i="25"/>
  <c r="S6" i="25"/>
  <c r="AG5" i="25"/>
  <c r="AF5" i="25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AG4" i="25"/>
  <c r="AF4" i="25"/>
  <c r="AE4" i="25"/>
  <c r="AD4" i="25"/>
  <c r="AC4" i="25"/>
  <c r="AB4" i="25"/>
  <c r="AA4" i="25"/>
  <c r="Z4" i="25"/>
  <c r="Y4" i="25"/>
  <c r="X4" i="25"/>
  <c r="W4" i="25"/>
  <c r="V4" i="25"/>
  <c r="U4" i="25"/>
  <c r="T4" i="25"/>
  <c r="S4" i="25"/>
  <c r="AG3" i="25"/>
  <c r="AF3" i="25"/>
  <c r="AE3" i="25"/>
  <c r="AD3" i="25"/>
  <c r="AC3" i="25"/>
  <c r="AB3" i="25"/>
  <c r="AA3" i="25"/>
  <c r="Z3" i="25"/>
  <c r="Y3" i="25"/>
  <c r="X3" i="25"/>
  <c r="W3" i="25"/>
  <c r="V3" i="25"/>
  <c r="U3" i="25"/>
  <c r="T3" i="25"/>
  <c r="S3" i="25"/>
  <c r="AG17" i="24"/>
  <c r="AF17" i="24"/>
  <c r="AE17" i="24"/>
  <c r="AD17" i="24"/>
  <c r="AC17" i="24"/>
  <c r="AB17" i="24"/>
  <c r="AA17" i="24"/>
  <c r="Z17" i="24"/>
  <c r="Y17" i="24"/>
  <c r="X17" i="24"/>
  <c r="W17" i="24"/>
  <c r="V17" i="24"/>
  <c r="U17" i="24"/>
  <c r="T17" i="24"/>
  <c r="S17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AG15" i="24"/>
  <c r="AF15" i="24"/>
  <c r="AE15" i="24"/>
  <c r="AD15" i="24"/>
  <c r="AC15" i="24"/>
  <c r="AB15" i="24"/>
  <c r="AA15" i="24"/>
  <c r="Z15" i="24"/>
  <c r="Y15" i="24"/>
  <c r="X15" i="24"/>
  <c r="W15" i="24"/>
  <c r="V15" i="24"/>
  <c r="U15" i="24"/>
  <c r="T15" i="24"/>
  <c r="S15" i="24"/>
  <c r="AG14" i="24"/>
  <c r="AF14" i="24"/>
  <c r="AE14" i="24"/>
  <c r="AD14" i="24"/>
  <c r="AC14" i="24"/>
  <c r="AB14" i="24"/>
  <c r="AA14" i="24"/>
  <c r="Z14" i="24"/>
  <c r="Y14" i="24"/>
  <c r="X14" i="24"/>
  <c r="W14" i="24"/>
  <c r="V14" i="24"/>
  <c r="U14" i="24"/>
  <c r="T14" i="24"/>
  <c r="S14" i="24"/>
  <c r="AG13" i="24"/>
  <c r="AF13" i="24"/>
  <c r="AE13" i="24"/>
  <c r="AD13" i="24"/>
  <c r="AC13" i="24"/>
  <c r="AB13" i="24"/>
  <c r="AA13" i="24"/>
  <c r="Z13" i="24"/>
  <c r="Y13" i="24"/>
  <c r="X13" i="24"/>
  <c r="W13" i="24"/>
  <c r="V13" i="24"/>
  <c r="U13" i="24"/>
  <c r="T13" i="24"/>
  <c r="S13" i="24"/>
  <c r="AG12" i="24"/>
  <c r="AF12" i="24"/>
  <c r="AE12" i="24"/>
  <c r="AD12" i="24"/>
  <c r="AC12" i="24"/>
  <c r="AB12" i="24"/>
  <c r="AA12" i="24"/>
  <c r="Z12" i="24"/>
  <c r="Y12" i="24"/>
  <c r="X12" i="24"/>
  <c r="W12" i="24"/>
  <c r="V12" i="24"/>
  <c r="U12" i="24"/>
  <c r="T12" i="24"/>
  <c r="S12" i="24"/>
  <c r="AG11" i="24"/>
  <c r="AF11" i="24"/>
  <c r="AE11" i="24"/>
  <c r="AD11" i="24"/>
  <c r="AC11" i="24"/>
  <c r="AB11" i="24"/>
  <c r="AA11" i="24"/>
  <c r="Z11" i="24"/>
  <c r="Y11" i="24"/>
  <c r="X11" i="24"/>
  <c r="W11" i="24"/>
  <c r="V11" i="24"/>
  <c r="U11" i="24"/>
  <c r="T11" i="24"/>
  <c r="S11" i="24"/>
  <c r="AG10" i="24"/>
  <c r="AF10" i="24"/>
  <c r="AE10" i="24"/>
  <c r="AD10" i="24"/>
  <c r="AC10" i="24"/>
  <c r="AB10" i="24"/>
  <c r="AA10" i="24"/>
  <c r="Z10" i="24"/>
  <c r="Y10" i="24"/>
  <c r="X10" i="24"/>
  <c r="W10" i="24"/>
  <c r="V10" i="24"/>
  <c r="U10" i="24"/>
  <c r="T10" i="24"/>
  <c r="S10" i="24"/>
  <c r="AG9" i="24"/>
  <c r="AF9" i="24"/>
  <c r="AE9" i="24"/>
  <c r="AD9" i="24"/>
  <c r="AC9" i="24"/>
  <c r="AB9" i="24"/>
  <c r="AA9" i="24"/>
  <c r="Z9" i="24"/>
  <c r="Y9" i="24"/>
  <c r="X9" i="24"/>
  <c r="W9" i="24"/>
  <c r="V9" i="24"/>
  <c r="U9" i="24"/>
  <c r="T9" i="24"/>
  <c r="S9" i="24"/>
  <c r="AG8" i="24"/>
  <c r="AF8" i="24"/>
  <c r="AE8" i="24"/>
  <c r="AD8" i="24"/>
  <c r="AC8" i="24"/>
  <c r="AB8" i="24"/>
  <c r="AA8" i="24"/>
  <c r="Z8" i="24"/>
  <c r="Y8" i="24"/>
  <c r="X8" i="24"/>
  <c r="W8" i="24"/>
  <c r="V8" i="24"/>
  <c r="U8" i="24"/>
  <c r="T8" i="24"/>
  <c r="S8" i="24"/>
  <c r="AG7" i="24"/>
  <c r="AF7" i="24"/>
  <c r="AE7" i="24"/>
  <c r="AD7" i="24"/>
  <c r="AC7" i="24"/>
  <c r="AB7" i="24"/>
  <c r="AA7" i="24"/>
  <c r="Z7" i="24"/>
  <c r="Y7" i="24"/>
  <c r="X7" i="24"/>
  <c r="W7" i="24"/>
  <c r="V7" i="24"/>
  <c r="U7" i="24"/>
  <c r="T7" i="24"/>
  <c r="S7" i="24"/>
  <c r="AG6" i="24"/>
  <c r="AF6" i="24"/>
  <c r="AE6" i="24"/>
  <c r="AD6" i="24"/>
  <c r="AC6" i="24"/>
  <c r="AB6" i="24"/>
  <c r="AA6" i="24"/>
  <c r="Z6" i="24"/>
  <c r="Y6" i="24"/>
  <c r="X6" i="24"/>
  <c r="W6" i="24"/>
  <c r="V6" i="24"/>
  <c r="U6" i="24"/>
  <c r="T6" i="24"/>
  <c r="S6" i="24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AG4" i="24"/>
  <c r="AF4" i="24"/>
  <c r="AE4" i="24"/>
  <c r="AD4" i="24"/>
  <c r="AC4" i="24"/>
  <c r="AB4" i="24"/>
  <c r="AA4" i="24"/>
  <c r="Z4" i="24"/>
  <c r="Y4" i="24"/>
  <c r="X4" i="24"/>
  <c r="W4" i="24"/>
  <c r="V4" i="24"/>
  <c r="U4" i="24"/>
  <c r="T4" i="24"/>
  <c r="S4" i="24"/>
  <c r="AG3" i="24"/>
  <c r="AF3" i="24"/>
  <c r="AE3" i="24"/>
  <c r="AD3" i="24"/>
  <c r="AC3" i="24"/>
  <c r="AB3" i="24"/>
  <c r="AA3" i="24"/>
  <c r="Z3" i="24"/>
  <c r="Y3" i="24"/>
  <c r="X3" i="24"/>
  <c r="W3" i="24"/>
  <c r="V3" i="24"/>
  <c r="U3" i="24"/>
  <c r="T3" i="24"/>
  <c r="S3" i="24"/>
  <c r="AG17" i="23"/>
  <c r="AF17" i="23"/>
  <c r="AE17" i="23"/>
  <c r="AD17" i="23"/>
  <c r="AC17" i="23"/>
  <c r="AB17" i="23"/>
  <c r="AA17" i="23"/>
  <c r="Z17" i="23"/>
  <c r="Y17" i="23"/>
  <c r="X17" i="23"/>
  <c r="W17" i="23"/>
  <c r="V17" i="23"/>
  <c r="U17" i="23"/>
  <c r="T17" i="23"/>
  <c r="S17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AG15" i="23"/>
  <c r="AF15" i="23"/>
  <c r="AE15" i="23"/>
  <c r="AD15" i="23"/>
  <c r="AC15" i="23"/>
  <c r="AB15" i="23"/>
  <c r="AA15" i="23"/>
  <c r="Z15" i="23"/>
  <c r="Y15" i="23"/>
  <c r="X15" i="23"/>
  <c r="W15" i="23"/>
  <c r="V15" i="23"/>
  <c r="U15" i="23"/>
  <c r="T15" i="23"/>
  <c r="S15" i="23"/>
  <c r="AG14" i="23"/>
  <c r="AF14" i="23"/>
  <c r="AE14" i="23"/>
  <c r="AD14" i="23"/>
  <c r="AC14" i="23"/>
  <c r="AB14" i="23"/>
  <c r="AA14" i="23"/>
  <c r="Z14" i="23"/>
  <c r="Y14" i="23"/>
  <c r="X14" i="23"/>
  <c r="W14" i="23"/>
  <c r="V14" i="23"/>
  <c r="U14" i="23"/>
  <c r="T14" i="23"/>
  <c r="S14" i="23"/>
  <c r="AG13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S13" i="23"/>
  <c r="AG12" i="23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AG11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T11" i="23"/>
  <c r="S11" i="23"/>
  <c r="AG10" i="23"/>
  <c r="AF10" i="23"/>
  <c r="AE10" i="23"/>
  <c r="AD10" i="23"/>
  <c r="AC10" i="23"/>
  <c r="AB10" i="23"/>
  <c r="AA10" i="23"/>
  <c r="Z10" i="23"/>
  <c r="Y10" i="23"/>
  <c r="X10" i="23"/>
  <c r="W10" i="23"/>
  <c r="V10" i="23"/>
  <c r="U10" i="23"/>
  <c r="T10" i="23"/>
  <c r="S10" i="23"/>
  <c r="AG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AG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AG4" i="23"/>
  <c r="AF4" i="23"/>
  <c r="AE4" i="23"/>
  <c r="AD4" i="23"/>
  <c r="AC4" i="23"/>
  <c r="AB4" i="23"/>
  <c r="AA4" i="23"/>
  <c r="Z4" i="23"/>
  <c r="Y4" i="23"/>
  <c r="X4" i="23"/>
  <c r="W4" i="23"/>
  <c r="V4" i="23"/>
  <c r="U4" i="23"/>
  <c r="T4" i="23"/>
  <c r="S4" i="23"/>
  <c r="AG3" i="23"/>
  <c r="AF3" i="23"/>
  <c r="AE3" i="23"/>
  <c r="AD3" i="23"/>
  <c r="AC3" i="23"/>
  <c r="AB3" i="23"/>
  <c r="AA3" i="23"/>
  <c r="Z3" i="23"/>
  <c r="Y3" i="23"/>
  <c r="X3" i="23"/>
  <c r="W3" i="23"/>
  <c r="V3" i="23"/>
  <c r="U3" i="23"/>
  <c r="T3" i="23"/>
  <c r="S3" i="23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AG17" i="41"/>
  <c r="AF17" i="41"/>
  <c r="AE17" i="41"/>
  <c r="AD17" i="41"/>
  <c r="AC17" i="41"/>
  <c r="AB17" i="41"/>
  <c r="AA17" i="41"/>
  <c r="Z17" i="41"/>
  <c r="Y17" i="41"/>
  <c r="X17" i="41"/>
  <c r="W17" i="41"/>
  <c r="V17" i="41"/>
  <c r="U17" i="41"/>
  <c r="T17" i="41"/>
  <c r="S17" i="41"/>
  <c r="AG16" i="41"/>
  <c r="AF16" i="41"/>
  <c r="AE16" i="41"/>
  <c r="AD16" i="41"/>
  <c r="AC16" i="41"/>
  <c r="AB16" i="41"/>
  <c r="AA16" i="41"/>
  <c r="Z16" i="41"/>
  <c r="Y16" i="41"/>
  <c r="X16" i="41"/>
  <c r="W16" i="41"/>
  <c r="V16" i="41"/>
  <c r="U16" i="41"/>
  <c r="T16" i="41"/>
  <c r="S16" i="41"/>
  <c r="AG15" i="41"/>
  <c r="AF15" i="41"/>
  <c r="AE15" i="41"/>
  <c r="AD15" i="41"/>
  <c r="AC15" i="41"/>
  <c r="AB15" i="41"/>
  <c r="AA15" i="41"/>
  <c r="Z15" i="41"/>
  <c r="Y15" i="41"/>
  <c r="X15" i="41"/>
  <c r="W15" i="41"/>
  <c r="V15" i="41"/>
  <c r="U15" i="41"/>
  <c r="T15" i="41"/>
  <c r="S15" i="41"/>
  <c r="AG14" i="41"/>
  <c r="AF14" i="41"/>
  <c r="AE14" i="41"/>
  <c r="AD14" i="41"/>
  <c r="AC14" i="41"/>
  <c r="AB14" i="41"/>
  <c r="AA14" i="41"/>
  <c r="Z14" i="41"/>
  <c r="Y14" i="41"/>
  <c r="X14" i="41"/>
  <c r="W14" i="41"/>
  <c r="V14" i="41"/>
  <c r="U14" i="41"/>
  <c r="T14" i="41"/>
  <c r="S14" i="41"/>
  <c r="AG13" i="41"/>
  <c r="AF13" i="41"/>
  <c r="AE13" i="41"/>
  <c r="AD13" i="41"/>
  <c r="AC13" i="41"/>
  <c r="AB13" i="41"/>
  <c r="AA13" i="41"/>
  <c r="Z13" i="41"/>
  <c r="Y13" i="41"/>
  <c r="X13" i="41"/>
  <c r="W13" i="41"/>
  <c r="V13" i="41"/>
  <c r="U13" i="41"/>
  <c r="T13" i="41"/>
  <c r="S13" i="41"/>
  <c r="AG12" i="41"/>
  <c r="AF12" i="41"/>
  <c r="AE12" i="41"/>
  <c r="AD12" i="41"/>
  <c r="AC12" i="41"/>
  <c r="AB12" i="41"/>
  <c r="AA12" i="41"/>
  <c r="Z12" i="41"/>
  <c r="Y12" i="41"/>
  <c r="X12" i="41"/>
  <c r="W12" i="41"/>
  <c r="V12" i="41"/>
  <c r="U12" i="41"/>
  <c r="T12" i="41"/>
  <c r="S12" i="41"/>
  <c r="AG11" i="41"/>
  <c r="AF11" i="41"/>
  <c r="AE11" i="41"/>
  <c r="AD11" i="41"/>
  <c r="AC11" i="41"/>
  <c r="AB11" i="41"/>
  <c r="AA11" i="41"/>
  <c r="Z11" i="41"/>
  <c r="Y11" i="41"/>
  <c r="X11" i="41"/>
  <c r="W11" i="41"/>
  <c r="V11" i="41"/>
  <c r="U11" i="41"/>
  <c r="T11" i="41"/>
  <c r="S11" i="41"/>
  <c r="AG10" i="41"/>
  <c r="AF10" i="41"/>
  <c r="AE10" i="41"/>
  <c r="AD10" i="41"/>
  <c r="AC10" i="41"/>
  <c r="AB10" i="41"/>
  <c r="AA10" i="41"/>
  <c r="Z10" i="41"/>
  <c r="Y10" i="41"/>
  <c r="X10" i="41"/>
  <c r="W10" i="41"/>
  <c r="V10" i="41"/>
  <c r="U10" i="41"/>
  <c r="T10" i="41"/>
  <c r="S10" i="41"/>
  <c r="AG9" i="41"/>
  <c r="AF9" i="41"/>
  <c r="AE9" i="41"/>
  <c r="AD9" i="41"/>
  <c r="AC9" i="41"/>
  <c r="AB9" i="41"/>
  <c r="AA9" i="41"/>
  <c r="Z9" i="41"/>
  <c r="Y9" i="41"/>
  <c r="X9" i="41"/>
  <c r="W9" i="41"/>
  <c r="V9" i="41"/>
  <c r="U9" i="41"/>
  <c r="T9" i="41"/>
  <c r="S9" i="41"/>
  <c r="AG8" i="41"/>
  <c r="AF8" i="41"/>
  <c r="AE8" i="41"/>
  <c r="AD8" i="41"/>
  <c r="AC8" i="41"/>
  <c r="AB8" i="41"/>
  <c r="AA8" i="41"/>
  <c r="Z8" i="41"/>
  <c r="Y8" i="41"/>
  <c r="X8" i="41"/>
  <c r="W8" i="41"/>
  <c r="V8" i="41"/>
  <c r="U8" i="41"/>
  <c r="T8" i="41"/>
  <c r="S8" i="41"/>
  <c r="AG7" i="41"/>
  <c r="AF7" i="41"/>
  <c r="AE7" i="41"/>
  <c r="AD7" i="41"/>
  <c r="AC7" i="41"/>
  <c r="AB7" i="41"/>
  <c r="AA7" i="41"/>
  <c r="Z7" i="41"/>
  <c r="Y7" i="41"/>
  <c r="X7" i="41"/>
  <c r="W7" i="41"/>
  <c r="V7" i="41"/>
  <c r="U7" i="41"/>
  <c r="T7" i="41"/>
  <c r="S7" i="41"/>
  <c r="AG6" i="41"/>
  <c r="AF6" i="41"/>
  <c r="AE6" i="41"/>
  <c r="AD6" i="41"/>
  <c r="AC6" i="41"/>
  <c r="AB6" i="41"/>
  <c r="AA6" i="41"/>
  <c r="Z6" i="41"/>
  <c r="Y6" i="41"/>
  <c r="X6" i="41"/>
  <c r="W6" i="41"/>
  <c r="V6" i="41"/>
  <c r="U6" i="41"/>
  <c r="T6" i="41"/>
  <c r="S6" i="41"/>
  <c r="AG5" i="41"/>
  <c r="AF5" i="41"/>
  <c r="AE5" i="41"/>
  <c r="AD5" i="41"/>
  <c r="AC5" i="41"/>
  <c r="AB5" i="41"/>
  <c r="AA5" i="41"/>
  <c r="Z5" i="41"/>
  <c r="Y5" i="41"/>
  <c r="X5" i="41"/>
  <c r="W5" i="41"/>
  <c r="V5" i="41"/>
  <c r="U5" i="41"/>
  <c r="T5" i="41"/>
  <c r="S5" i="41"/>
  <c r="AG4" i="41"/>
  <c r="AF4" i="41"/>
  <c r="AE4" i="41"/>
  <c r="AD4" i="41"/>
  <c r="AC4" i="41"/>
  <c r="AB4" i="41"/>
  <c r="AA4" i="41"/>
  <c r="Z4" i="41"/>
  <c r="Y4" i="41"/>
  <c r="X4" i="41"/>
  <c r="W4" i="41"/>
  <c r="V4" i="41"/>
  <c r="U4" i="41"/>
  <c r="T4" i="41"/>
  <c r="S4" i="41"/>
  <c r="AG3" i="41"/>
  <c r="AF3" i="41"/>
  <c r="AE3" i="41"/>
  <c r="AD3" i="41"/>
  <c r="AC3" i="41"/>
  <c r="AB3" i="41"/>
  <c r="AA3" i="41"/>
  <c r="Z3" i="41"/>
  <c r="Y3" i="41"/>
  <c r="X3" i="41"/>
  <c r="W3" i="41"/>
  <c r="V3" i="41"/>
  <c r="U3" i="41"/>
  <c r="T3" i="41"/>
  <c r="S3" i="41"/>
  <c r="AG17" i="42"/>
  <c r="AF17" i="42"/>
  <c r="AE17" i="42"/>
  <c r="AD17" i="42"/>
  <c r="AC17" i="42"/>
  <c r="AB17" i="42"/>
  <c r="AA17" i="42"/>
  <c r="Z17" i="42"/>
  <c r="Y17" i="42"/>
  <c r="X17" i="42"/>
  <c r="W17" i="42"/>
  <c r="V17" i="42"/>
  <c r="U17" i="42"/>
  <c r="T17" i="42"/>
  <c r="S17" i="42"/>
  <c r="AG16" i="42"/>
  <c r="AF16" i="42"/>
  <c r="AE16" i="42"/>
  <c r="AD16" i="42"/>
  <c r="AC16" i="42"/>
  <c r="AB16" i="42"/>
  <c r="AA16" i="42"/>
  <c r="Z16" i="42"/>
  <c r="Y16" i="42"/>
  <c r="X16" i="42"/>
  <c r="W16" i="42"/>
  <c r="V16" i="42"/>
  <c r="U16" i="42"/>
  <c r="T16" i="42"/>
  <c r="S16" i="42"/>
  <c r="AG15" i="42"/>
  <c r="AF15" i="42"/>
  <c r="AE15" i="42"/>
  <c r="AD15" i="42"/>
  <c r="AC15" i="42"/>
  <c r="AB15" i="42"/>
  <c r="AA15" i="42"/>
  <c r="Z15" i="42"/>
  <c r="Y15" i="42"/>
  <c r="X15" i="42"/>
  <c r="W15" i="42"/>
  <c r="V15" i="42"/>
  <c r="U15" i="42"/>
  <c r="T15" i="42"/>
  <c r="S15" i="42"/>
  <c r="AG14" i="42"/>
  <c r="AF14" i="42"/>
  <c r="AE14" i="42"/>
  <c r="AD14" i="42"/>
  <c r="AC14" i="42"/>
  <c r="AB14" i="42"/>
  <c r="AA14" i="42"/>
  <c r="Z14" i="42"/>
  <c r="Y14" i="42"/>
  <c r="X14" i="42"/>
  <c r="W14" i="42"/>
  <c r="V14" i="42"/>
  <c r="U14" i="42"/>
  <c r="T14" i="42"/>
  <c r="S14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S13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S11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S8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S6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S4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AG17" i="40"/>
  <c r="AF17" i="40"/>
  <c r="AE17" i="40"/>
  <c r="AD17" i="40"/>
  <c r="AC17" i="40"/>
  <c r="AB17" i="40"/>
  <c r="AA17" i="40"/>
  <c r="Z17" i="40"/>
  <c r="Y17" i="40"/>
  <c r="X17" i="40"/>
  <c r="W17" i="40"/>
  <c r="V17" i="40"/>
  <c r="U17" i="40"/>
  <c r="T17" i="40"/>
  <c r="S17" i="40"/>
  <c r="AG16" i="40"/>
  <c r="AF16" i="40"/>
  <c r="AE16" i="40"/>
  <c r="AD16" i="40"/>
  <c r="AC16" i="40"/>
  <c r="AB16" i="40"/>
  <c r="AA16" i="40"/>
  <c r="Z16" i="40"/>
  <c r="Y16" i="40"/>
  <c r="X16" i="40"/>
  <c r="W16" i="40"/>
  <c r="V16" i="40"/>
  <c r="U16" i="40"/>
  <c r="T16" i="40"/>
  <c r="S16" i="40"/>
  <c r="AG15" i="40"/>
  <c r="AF15" i="40"/>
  <c r="AE15" i="40"/>
  <c r="AD15" i="40"/>
  <c r="AC15" i="40"/>
  <c r="AB15" i="40"/>
  <c r="AA15" i="40"/>
  <c r="Z15" i="40"/>
  <c r="Y15" i="40"/>
  <c r="X15" i="40"/>
  <c r="W15" i="40"/>
  <c r="V15" i="40"/>
  <c r="U15" i="40"/>
  <c r="T15" i="40"/>
  <c r="S15" i="40"/>
  <c r="AG14" i="40"/>
  <c r="AF14" i="40"/>
  <c r="AE14" i="40"/>
  <c r="AD14" i="40"/>
  <c r="AC14" i="40"/>
  <c r="AB14" i="40"/>
  <c r="AA14" i="40"/>
  <c r="Z14" i="40"/>
  <c r="Y14" i="40"/>
  <c r="X14" i="40"/>
  <c r="W14" i="40"/>
  <c r="V14" i="40"/>
  <c r="U14" i="40"/>
  <c r="T14" i="40"/>
  <c r="S14" i="40"/>
  <c r="AG13" i="40"/>
  <c r="AF13" i="40"/>
  <c r="AE13" i="40"/>
  <c r="AD13" i="40"/>
  <c r="AC13" i="40"/>
  <c r="AB13" i="40"/>
  <c r="AA13" i="40"/>
  <c r="Z13" i="40"/>
  <c r="Y13" i="40"/>
  <c r="X13" i="40"/>
  <c r="W13" i="40"/>
  <c r="V13" i="40"/>
  <c r="U13" i="40"/>
  <c r="T13" i="40"/>
  <c r="S13" i="40"/>
  <c r="AG12" i="40"/>
  <c r="AF12" i="40"/>
  <c r="AE12" i="40"/>
  <c r="AD12" i="40"/>
  <c r="AC12" i="40"/>
  <c r="AB12" i="40"/>
  <c r="AA12" i="40"/>
  <c r="Z12" i="40"/>
  <c r="Y12" i="40"/>
  <c r="X12" i="40"/>
  <c r="W12" i="40"/>
  <c r="V12" i="40"/>
  <c r="U12" i="40"/>
  <c r="T12" i="40"/>
  <c r="S12" i="40"/>
  <c r="AG11" i="40"/>
  <c r="AF11" i="40"/>
  <c r="AE11" i="40"/>
  <c r="AD11" i="40"/>
  <c r="AC11" i="40"/>
  <c r="AB11" i="40"/>
  <c r="AA11" i="40"/>
  <c r="Z11" i="40"/>
  <c r="Y11" i="40"/>
  <c r="X11" i="40"/>
  <c r="W11" i="40"/>
  <c r="V11" i="40"/>
  <c r="U11" i="40"/>
  <c r="T11" i="40"/>
  <c r="S11" i="40"/>
  <c r="AG10" i="40"/>
  <c r="AF10" i="40"/>
  <c r="AE10" i="40"/>
  <c r="AD10" i="40"/>
  <c r="AC10" i="40"/>
  <c r="AB10" i="40"/>
  <c r="AA10" i="40"/>
  <c r="Z10" i="40"/>
  <c r="Y10" i="40"/>
  <c r="X10" i="40"/>
  <c r="W10" i="40"/>
  <c r="V10" i="40"/>
  <c r="U10" i="40"/>
  <c r="T10" i="40"/>
  <c r="S10" i="40"/>
  <c r="AG9" i="40"/>
  <c r="AF9" i="40"/>
  <c r="AE9" i="40"/>
  <c r="AD9" i="40"/>
  <c r="AC9" i="40"/>
  <c r="AB9" i="40"/>
  <c r="AA9" i="40"/>
  <c r="Z9" i="40"/>
  <c r="Y9" i="40"/>
  <c r="X9" i="40"/>
  <c r="W9" i="40"/>
  <c r="V9" i="40"/>
  <c r="U9" i="40"/>
  <c r="T9" i="40"/>
  <c r="S9" i="40"/>
  <c r="AG8" i="40"/>
  <c r="AF8" i="40"/>
  <c r="AE8" i="40"/>
  <c r="AD8" i="40"/>
  <c r="AC8" i="40"/>
  <c r="AB8" i="40"/>
  <c r="AA8" i="40"/>
  <c r="Z8" i="40"/>
  <c r="Y8" i="40"/>
  <c r="X8" i="40"/>
  <c r="W8" i="40"/>
  <c r="V8" i="40"/>
  <c r="U8" i="40"/>
  <c r="T8" i="40"/>
  <c r="S8" i="40"/>
  <c r="AG7" i="40"/>
  <c r="AF7" i="40"/>
  <c r="AE7" i="40"/>
  <c r="AD7" i="40"/>
  <c r="AC7" i="40"/>
  <c r="AB7" i="40"/>
  <c r="AA7" i="40"/>
  <c r="Z7" i="40"/>
  <c r="Y7" i="40"/>
  <c r="X7" i="40"/>
  <c r="W7" i="40"/>
  <c r="V7" i="40"/>
  <c r="U7" i="40"/>
  <c r="T7" i="40"/>
  <c r="S7" i="40"/>
  <c r="AG6" i="40"/>
  <c r="AF6" i="40"/>
  <c r="AE6" i="40"/>
  <c r="AD6" i="40"/>
  <c r="AC6" i="40"/>
  <c r="AB6" i="40"/>
  <c r="AA6" i="40"/>
  <c r="Z6" i="40"/>
  <c r="Y6" i="40"/>
  <c r="X6" i="40"/>
  <c r="W6" i="40"/>
  <c r="V6" i="40"/>
  <c r="U6" i="40"/>
  <c r="T6" i="40"/>
  <c r="S6" i="40"/>
  <c r="AG5" i="40"/>
  <c r="AF5" i="40"/>
  <c r="AE5" i="40"/>
  <c r="AD5" i="40"/>
  <c r="AC5" i="40"/>
  <c r="AB5" i="40"/>
  <c r="AA5" i="40"/>
  <c r="Z5" i="40"/>
  <c r="Y5" i="40"/>
  <c r="X5" i="40"/>
  <c r="W5" i="40"/>
  <c r="V5" i="40"/>
  <c r="U5" i="40"/>
  <c r="T5" i="40"/>
  <c r="S5" i="40"/>
  <c r="AG4" i="40"/>
  <c r="AF4" i="40"/>
  <c r="AE4" i="40"/>
  <c r="AD4" i="40"/>
  <c r="AC4" i="40"/>
  <c r="AB4" i="40"/>
  <c r="AA4" i="40"/>
  <c r="Z4" i="40"/>
  <c r="Y4" i="40"/>
  <c r="X4" i="40"/>
  <c r="W4" i="40"/>
  <c r="V4" i="40"/>
  <c r="U4" i="40"/>
  <c r="T4" i="40"/>
  <c r="S4" i="40"/>
  <c r="AG3" i="40"/>
  <c r="AF3" i="40"/>
  <c r="AE3" i="40"/>
  <c r="AD3" i="40"/>
  <c r="AC3" i="40"/>
  <c r="AB3" i="40"/>
  <c r="AA3" i="40"/>
  <c r="Z3" i="40"/>
  <c r="Y3" i="40"/>
  <c r="X3" i="40"/>
  <c r="W3" i="40"/>
  <c r="V3" i="40"/>
  <c r="U3" i="40"/>
  <c r="T3" i="40"/>
  <c r="S3" i="40"/>
  <c r="AG17" i="39"/>
  <c r="AF17" i="39"/>
  <c r="AE17" i="39"/>
  <c r="AD17" i="39"/>
  <c r="AC17" i="39"/>
  <c r="AB17" i="39"/>
  <c r="AA17" i="39"/>
  <c r="Z17" i="39"/>
  <c r="Y17" i="39"/>
  <c r="X17" i="39"/>
  <c r="W17" i="39"/>
  <c r="V17" i="39"/>
  <c r="U17" i="39"/>
  <c r="T17" i="39"/>
  <c r="S17" i="39"/>
  <c r="AG16" i="39"/>
  <c r="AF16" i="39"/>
  <c r="AE16" i="39"/>
  <c r="AD16" i="39"/>
  <c r="AC16" i="39"/>
  <c r="AB16" i="39"/>
  <c r="AA16" i="39"/>
  <c r="Z16" i="39"/>
  <c r="Y16" i="39"/>
  <c r="X16" i="39"/>
  <c r="W16" i="39"/>
  <c r="V16" i="39"/>
  <c r="U16" i="39"/>
  <c r="T16" i="39"/>
  <c r="S16" i="39"/>
  <c r="AG15" i="39"/>
  <c r="AF15" i="39"/>
  <c r="AE15" i="39"/>
  <c r="AD15" i="39"/>
  <c r="AC15" i="39"/>
  <c r="AB15" i="39"/>
  <c r="AA15" i="39"/>
  <c r="Z15" i="39"/>
  <c r="Y15" i="39"/>
  <c r="X15" i="39"/>
  <c r="W15" i="39"/>
  <c r="V15" i="39"/>
  <c r="U15" i="39"/>
  <c r="T15" i="39"/>
  <c r="S15" i="39"/>
  <c r="AG14" i="39"/>
  <c r="AF14" i="39"/>
  <c r="AE14" i="39"/>
  <c r="AD14" i="39"/>
  <c r="AC14" i="39"/>
  <c r="AB14" i="39"/>
  <c r="AA14" i="39"/>
  <c r="Z14" i="39"/>
  <c r="Y14" i="39"/>
  <c r="X14" i="39"/>
  <c r="W14" i="39"/>
  <c r="V14" i="39"/>
  <c r="U14" i="39"/>
  <c r="T14" i="39"/>
  <c r="S14" i="39"/>
  <c r="AG13" i="39"/>
  <c r="AF13" i="39"/>
  <c r="AE13" i="39"/>
  <c r="AD13" i="39"/>
  <c r="AC13" i="39"/>
  <c r="AB13" i="39"/>
  <c r="AA13" i="39"/>
  <c r="Z13" i="39"/>
  <c r="Y13" i="39"/>
  <c r="X13" i="39"/>
  <c r="W13" i="39"/>
  <c r="V13" i="39"/>
  <c r="U13" i="39"/>
  <c r="T13" i="39"/>
  <c r="S13" i="39"/>
  <c r="AG12" i="39"/>
  <c r="AF12" i="39"/>
  <c r="AE12" i="39"/>
  <c r="AD12" i="39"/>
  <c r="AC12" i="39"/>
  <c r="AB12" i="39"/>
  <c r="AA12" i="39"/>
  <c r="Z12" i="39"/>
  <c r="Y12" i="39"/>
  <c r="X12" i="39"/>
  <c r="W12" i="39"/>
  <c r="V12" i="39"/>
  <c r="U12" i="39"/>
  <c r="T12" i="39"/>
  <c r="S12" i="39"/>
  <c r="AG11" i="39"/>
  <c r="AF11" i="39"/>
  <c r="AE11" i="39"/>
  <c r="AD11" i="39"/>
  <c r="AC11" i="39"/>
  <c r="AB11" i="39"/>
  <c r="AA11" i="39"/>
  <c r="Z11" i="39"/>
  <c r="Y11" i="39"/>
  <c r="X11" i="39"/>
  <c r="W11" i="39"/>
  <c r="V11" i="39"/>
  <c r="U11" i="39"/>
  <c r="T11" i="39"/>
  <c r="S11" i="39"/>
  <c r="AG10" i="39"/>
  <c r="AF10" i="39"/>
  <c r="AE10" i="39"/>
  <c r="AD10" i="39"/>
  <c r="AC10" i="39"/>
  <c r="AB10" i="39"/>
  <c r="AA10" i="39"/>
  <c r="Z10" i="39"/>
  <c r="Y10" i="39"/>
  <c r="X10" i="39"/>
  <c r="W10" i="39"/>
  <c r="V10" i="39"/>
  <c r="U10" i="39"/>
  <c r="T10" i="39"/>
  <c r="S10" i="39"/>
  <c r="AG9" i="39"/>
  <c r="AF9" i="39"/>
  <c r="AE9" i="39"/>
  <c r="AD9" i="39"/>
  <c r="AC9" i="39"/>
  <c r="AB9" i="39"/>
  <c r="AA9" i="39"/>
  <c r="Z9" i="39"/>
  <c r="Y9" i="39"/>
  <c r="X9" i="39"/>
  <c r="W9" i="39"/>
  <c r="V9" i="39"/>
  <c r="U9" i="39"/>
  <c r="T9" i="39"/>
  <c r="S9" i="39"/>
  <c r="AG8" i="39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AG7" i="39"/>
  <c r="AF7" i="39"/>
  <c r="AE7" i="39"/>
  <c r="AD7" i="39"/>
  <c r="AC7" i="39"/>
  <c r="AB7" i="39"/>
  <c r="AA7" i="39"/>
  <c r="Z7" i="39"/>
  <c r="Y7" i="39"/>
  <c r="X7" i="39"/>
  <c r="W7" i="39"/>
  <c r="V7" i="39"/>
  <c r="U7" i="39"/>
  <c r="T7" i="39"/>
  <c r="S7" i="39"/>
  <c r="AG6" i="39"/>
  <c r="AF6" i="39"/>
  <c r="AE6" i="39"/>
  <c r="AD6" i="39"/>
  <c r="AC6" i="39"/>
  <c r="AB6" i="39"/>
  <c r="AA6" i="39"/>
  <c r="Z6" i="39"/>
  <c r="Y6" i="39"/>
  <c r="X6" i="39"/>
  <c r="W6" i="39"/>
  <c r="V6" i="39"/>
  <c r="U6" i="39"/>
  <c r="T6" i="39"/>
  <c r="S6" i="39"/>
  <c r="AG5" i="39"/>
  <c r="AF5" i="39"/>
  <c r="AE5" i="39"/>
  <c r="AD5" i="39"/>
  <c r="AC5" i="39"/>
  <c r="AB5" i="39"/>
  <c r="AA5" i="39"/>
  <c r="Z5" i="39"/>
  <c r="Y5" i="39"/>
  <c r="X5" i="39"/>
  <c r="W5" i="39"/>
  <c r="V5" i="39"/>
  <c r="U5" i="39"/>
  <c r="T5" i="39"/>
  <c r="S5" i="39"/>
  <c r="AG4" i="39"/>
  <c r="AF4" i="39"/>
  <c r="AE4" i="39"/>
  <c r="AD4" i="39"/>
  <c r="AC4" i="39"/>
  <c r="AB4" i="39"/>
  <c r="AA4" i="39"/>
  <c r="Z4" i="39"/>
  <c r="Y4" i="39"/>
  <c r="X4" i="39"/>
  <c r="W4" i="39"/>
  <c r="V4" i="39"/>
  <c r="U4" i="39"/>
  <c r="T4" i="39"/>
  <c r="S4" i="39"/>
  <c r="AG19" i="38"/>
  <c r="AF19" i="38"/>
  <c r="AE19" i="38"/>
  <c r="AD19" i="38"/>
  <c r="AC19" i="38"/>
  <c r="AB19" i="38"/>
  <c r="AA19" i="38"/>
  <c r="Z19" i="38"/>
  <c r="Y19" i="38"/>
  <c r="X19" i="38"/>
  <c r="W19" i="38"/>
  <c r="V19" i="38"/>
  <c r="U19" i="38"/>
  <c r="T19" i="38"/>
  <c r="S19" i="38"/>
  <c r="AG18" i="38"/>
  <c r="AF18" i="38"/>
  <c r="AE18" i="38"/>
  <c r="AD18" i="38"/>
  <c r="AC18" i="38"/>
  <c r="AB18" i="38"/>
  <c r="AA18" i="38"/>
  <c r="Z18" i="38"/>
  <c r="Y18" i="38"/>
  <c r="X18" i="38"/>
  <c r="W18" i="38"/>
  <c r="V18" i="38"/>
  <c r="U18" i="38"/>
  <c r="T18" i="38"/>
  <c r="S18" i="38"/>
  <c r="AG17" i="38"/>
  <c r="AF17" i="38"/>
  <c r="AE17" i="38"/>
  <c r="AD17" i="38"/>
  <c r="AC17" i="38"/>
  <c r="AB17" i="38"/>
  <c r="AA17" i="38"/>
  <c r="Z17" i="38"/>
  <c r="Y17" i="38"/>
  <c r="X17" i="38"/>
  <c r="W17" i="38"/>
  <c r="V17" i="38"/>
  <c r="U17" i="38"/>
  <c r="T17" i="38"/>
  <c r="S17" i="38"/>
  <c r="AG16" i="38"/>
  <c r="AF16" i="38"/>
  <c r="AE16" i="38"/>
  <c r="AD16" i="38"/>
  <c r="AC16" i="38"/>
  <c r="AB16" i="38"/>
  <c r="AA16" i="38"/>
  <c r="Z16" i="38"/>
  <c r="Y16" i="38"/>
  <c r="X16" i="38"/>
  <c r="W16" i="38"/>
  <c r="V16" i="38"/>
  <c r="U16" i="38"/>
  <c r="T16" i="38"/>
  <c r="S16" i="38"/>
  <c r="AG15" i="38"/>
  <c r="AF15" i="38"/>
  <c r="AE15" i="38"/>
  <c r="AD15" i="38"/>
  <c r="AC15" i="38"/>
  <c r="AB15" i="38"/>
  <c r="AA15" i="38"/>
  <c r="Z15" i="38"/>
  <c r="Y15" i="38"/>
  <c r="X15" i="38"/>
  <c r="W15" i="38"/>
  <c r="V15" i="38"/>
  <c r="U15" i="38"/>
  <c r="T15" i="38"/>
  <c r="S15" i="38"/>
  <c r="AG14" i="38"/>
  <c r="AF14" i="38"/>
  <c r="AE14" i="38"/>
  <c r="AD14" i="38"/>
  <c r="AC14" i="38"/>
  <c r="AB14" i="38"/>
  <c r="AA14" i="38"/>
  <c r="Z14" i="38"/>
  <c r="Y14" i="38"/>
  <c r="X14" i="38"/>
  <c r="W14" i="38"/>
  <c r="V14" i="38"/>
  <c r="U14" i="38"/>
  <c r="T14" i="38"/>
  <c r="S14" i="38"/>
  <c r="AG13" i="38"/>
  <c r="AF13" i="38"/>
  <c r="AE13" i="38"/>
  <c r="AD13" i="38"/>
  <c r="AC13" i="38"/>
  <c r="AB13" i="38"/>
  <c r="AA13" i="38"/>
  <c r="Z13" i="38"/>
  <c r="Y13" i="38"/>
  <c r="X13" i="38"/>
  <c r="W13" i="38"/>
  <c r="V13" i="38"/>
  <c r="U13" i="38"/>
  <c r="T13" i="38"/>
  <c r="S13" i="38"/>
  <c r="AG12" i="38"/>
  <c r="AF12" i="38"/>
  <c r="AE12" i="38"/>
  <c r="AD12" i="38"/>
  <c r="AC12" i="38"/>
  <c r="AB12" i="38"/>
  <c r="AA12" i="38"/>
  <c r="Z12" i="38"/>
  <c r="Y12" i="38"/>
  <c r="X12" i="38"/>
  <c r="W12" i="38"/>
  <c r="V12" i="38"/>
  <c r="U12" i="38"/>
  <c r="T12" i="38"/>
  <c r="S12" i="38"/>
  <c r="AG11" i="38"/>
  <c r="AF11" i="38"/>
  <c r="AE11" i="38"/>
  <c r="AD11" i="38"/>
  <c r="AC11" i="38"/>
  <c r="AB11" i="38"/>
  <c r="AA11" i="38"/>
  <c r="Z11" i="38"/>
  <c r="Y11" i="38"/>
  <c r="X11" i="38"/>
  <c r="W11" i="38"/>
  <c r="V11" i="38"/>
  <c r="U11" i="38"/>
  <c r="T11" i="38"/>
  <c r="S11" i="38"/>
  <c r="AG10" i="38"/>
  <c r="AF10" i="38"/>
  <c r="AE10" i="38"/>
  <c r="AD10" i="38"/>
  <c r="AC10" i="38"/>
  <c r="AB10" i="38"/>
  <c r="AA10" i="38"/>
  <c r="Z10" i="38"/>
  <c r="Y10" i="38"/>
  <c r="X10" i="38"/>
  <c r="W10" i="38"/>
  <c r="V10" i="38"/>
  <c r="U10" i="38"/>
  <c r="T10" i="38"/>
  <c r="S10" i="38"/>
  <c r="AG9" i="38"/>
  <c r="AF9" i="38"/>
  <c r="AE9" i="38"/>
  <c r="AD9" i="38"/>
  <c r="AC9" i="38"/>
  <c r="AB9" i="38"/>
  <c r="AA9" i="38"/>
  <c r="Z9" i="38"/>
  <c r="Y9" i="38"/>
  <c r="X9" i="38"/>
  <c r="W9" i="38"/>
  <c r="V9" i="38"/>
  <c r="U9" i="38"/>
  <c r="T9" i="38"/>
  <c r="S9" i="38"/>
  <c r="AG8" i="38"/>
  <c r="AF8" i="38"/>
  <c r="AE8" i="38"/>
  <c r="AD8" i="38"/>
  <c r="AC8" i="38"/>
  <c r="AB8" i="38"/>
  <c r="AA8" i="38"/>
  <c r="Z8" i="38"/>
  <c r="Y8" i="38"/>
  <c r="X8" i="38"/>
  <c r="W8" i="38"/>
  <c r="V8" i="38"/>
  <c r="U8" i="38"/>
  <c r="T8" i="38"/>
  <c r="S8" i="38"/>
  <c r="AG7" i="38"/>
  <c r="AF7" i="38"/>
  <c r="AE7" i="38"/>
  <c r="AD7" i="38"/>
  <c r="AC7" i="38"/>
  <c r="AB7" i="38"/>
  <c r="AA7" i="38"/>
  <c r="Z7" i="38"/>
  <c r="Y7" i="38"/>
  <c r="X7" i="38"/>
  <c r="W7" i="38"/>
  <c r="V7" i="38"/>
  <c r="U7" i="38"/>
  <c r="T7" i="38"/>
  <c r="S7" i="38"/>
  <c r="AG6" i="38"/>
  <c r="AF6" i="38"/>
  <c r="AE6" i="38"/>
  <c r="AD6" i="38"/>
  <c r="AC6" i="38"/>
  <c r="AB6" i="38"/>
  <c r="AA6" i="38"/>
  <c r="Z6" i="38"/>
  <c r="Y6" i="38"/>
  <c r="X6" i="38"/>
  <c r="W6" i="38"/>
  <c r="V6" i="38"/>
  <c r="U6" i="38"/>
  <c r="T6" i="38"/>
  <c r="S6" i="38"/>
  <c r="AG5" i="38"/>
  <c r="AF5" i="38"/>
  <c r="AE5" i="38"/>
  <c r="AD5" i="38"/>
  <c r="AC5" i="38"/>
  <c r="AB5" i="38"/>
  <c r="AA5" i="38"/>
  <c r="Z5" i="38"/>
  <c r="Y5" i="38"/>
  <c r="X5" i="38"/>
  <c r="W5" i="38"/>
  <c r="V5" i="38"/>
  <c r="U5" i="38"/>
  <c r="T5" i="38"/>
  <c r="S5" i="38"/>
  <c r="AG4" i="38"/>
  <c r="AF4" i="38"/>
  <c r="AE4" i="38"/>
  <c r="AD4" i="38"/>
  <c r="AC4" i="38"/>
  <c r="AB4" i="38"/>
  <c r="AA4" i="38"/>
  <c r="Z4" i="38"/>
  <c r="Y4" i="38"/>
  <c r="X4" i="38"/>
  <c r="W4" i="38"/>
  <c r="V4" i="38"/>
  <c r="U4" i="38"/>
  <c r="T4" i="38"/>
  <c r="S4" i="38"/>
  <c r="AG3" i="38"/>
  <c r="AF3" i="38"/>
  <c r="AE3" i="38"/>
  <c r="AD3" i="38"/>
  <c r="AC3" i="38"/>
  <c r="AB3" i="38"/>
  <c r="AA3" i="38"/>
  <c r="Z3" i="38"/>
  <c r="Y3" i="38"/>
  <c r="X3" i="38"/>
  <c r="W3" i="38"/>
  <c r="V3" i="38"/>
  <c r="U3" i="38"/>
  <c r="T3" i="38"/>
  <c r="S3" i="38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AG14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AG15" i="17"/>
  <c r="AF15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AG12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AG14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19" i="7"/>
  <c r="S19" i="7"/>
  <c r="T18" i="7"/>
  <c r="S18" i="7"/>
  <c r="T17" i="7"/>
  <c r="S17" i="7"/>
  <c r="T16" i="7"/>
  <c r="S16" i="7"/>
  <c r="T15" i="7"/>
  <c r="S15" i="7"/>
  <c r="T14" i="7"/>
  <c r="S14" i="7"/>
  <c r="T13" i="7"/>
  <c r="S13" i="7"/>
  <c r="T12" i="7"/>
  <c r="S12" i="7"/>
  <c r="T11" i="7"/>
  <c r="S11" i="7"/>
  <c r="T10" i="7"/>
  <c r="S10" i="7"/>
  <c r="T9" i="7"/>
  <c r="S9" i="7"/>
  <c r="T8" i="7"/>
  <c r="S8" i="7"/>
  <c r="T7" i="7"/>
  <c r="S7" i="7"/>
  <c r="T6" i="7"/>
  <c r="S6" i="7"/>
  <c r="T5" i="7"/>
  <c r="S5" i="7"/>
  <c r="T4" i="7"/>
  <c r="S4" i="7"/>
  <c r="T3" i="7"/>
  <c r="S3" i="7"/>
  <c r="AG17" i="6"/>
  <c r="AF17" i="6"/>
  <c r="AE17" i="6"/>
  <c r="AD17" i="6"/>
  <c r="AC17" i="6"/>
  <c r="AB17" i="6"/>
  <c r="AA17" i="6"/>
  <c r="Z17" i="6"/>
  <c r="Y17" i="6"/>
  <c r="X17" i="6"/>
  <c r="W17" i="6"/>
  <c r="AG16" i="6"/>
  <c r="AF16" i="6"/>
  <c r="AE16" i="6"/>
  <c r="AD16" i="6"/>
  <c r="AC16" i="6"/>
  <c r="AB16" i="6"/>
  <c r="AA16" i="6"/>
  <c r="Z16" i="6"/>
  <c r="Y16" i="6"/>
  <c r="X16" i="6"/>
  <c r="W16" i="6"/>
  <c r="AG15" i="6"/>
  <c r="AF15" i="6"/>
  <c r="AE15" i="6"/>
  <c r="AD15" i="6"/>
  <c r="AC15" i="6"/>
  <c r="AB15" i="6"/>
  <c r="AA15" i="6"/>
  <c r="Z15" i="6"/>
  <c r="Y15" i="6"/>
  <c r="X15" i="6"/>
  <c r="W15" i="6"/>
  <c r="AG14" i="6"/>
  <c r="AF14" i="6"/>
  <c r="AE14" i="6"/>
  <c r="AD14" i="6"/>
  <c r="AC14" i="6"/>
  <c r="AB14" i="6"/>
  <c r="AA14" i="6"/>
  <c r="Z14" i="6"/>
  <c r="Y14" i="6"/>
  <c r="X14" i="6"/>
  <c r="W14" i="6"/>
  <c r="AG13" i="6"/>
  <c r="AF13" i="6"/>
  <c r="AE13" i="6"/>
  <c r="AD13" i="6"/>
  <c r="AC13" i="6"/>
  <c r="AB13" i="6"/>
  <c r="AA13" i="6"/>
  <c r="Z13" i="6"/>
  <c r="Y13" i="6"/>
  <c r="X13" i="6"/>
  <c r="W13" i="6"/>
  <c r="AG12" i="6"/>
  <c r="AF12" i="6"/>
  <c r="AE12" i="6"/>
  <c r="AD12" i="6"/>
  <c r="AC12" i="6"/>
  <c r="AB12" i="6"/>
  <c r="AA12" i="6"/>
  <c r="Z12" i="6"/>
  <c r="Y12" i="6"/>
  <c r="X12" i="6"/>
  <c r="W12" i="6"/>
  <c r="AG11" i="6"/>
  <c r="AF11" i="6"/>
  <c r="AE11" i="6"/>
  <c r="AD11" i="6"/>
  <c r="AC11" i="6"/>
  <c r="AB11" i="6"/>
  <c r="AA11" i="6"/>
  <c r="Z11" i="6"/>
  <c r="Y11" i="6"/>
  <c r="X11" i="6"/>
  <c r="W11" i="6"/>
  <c r="AG10" i="6"/>
  <c r="AF10" i="6"/>
  <c r="AE10" i="6"/>
  <c r="AD10" i="6"/>
  <c r="AC10" i="6"/>
  <c r="AB10" i="6"/>
  <c r="AA10" i="6"/>
  <c r="Z10" i="6"/>
  <c r="Y10" i="6"/>
  <c r="X10" i="6"/>
  <c r="W10" i="6"/>
  <c r="AG9" i="6"/>
  <c r="AF9" i="6"/>
  <c r="AE9" i="6"/>
  <c r="AD9" i="6"/>
  <c r="AC9" i="6"/>
  <c r="AB9" i="6"/>
  <c r="AA9" i="6"/>
  <c r="Z9" i="6"/>
  <c r="Y9" i="6"/>
  <c r="X9" i="6"/>
  <c r="W9" i="6"/>
  <c r="AG8" i="6"/>
  <c r="AF8" i="6"/>
  <c r="AE8" i="6"/>
  <c r="AD8" i="6"/>
  <c r="AC8" i="6"/>
  <c r="AB8" i="6"/>
  <c r="AA8" i="6"/>
  <c r="Z8" i="6"/>
  <c r="Y8" i="6"/>
  <c r="X8" i="6"/>
  <c r="W8" i="6"/>
  <c r="AG7" i="6"/>
  <c r="AF7" i="6"/>
  <c r="AE7" i="6"/>
  <c r="AD7" i="6"/>
  <c r="AC7" i="6"/>
  <c r="AB7" i="6"/>
  <c r="AA7" i="6"/>
  <c r="Z7" i="6"/>
  <c r="Y7" i="6"/>
  <c r="X7" i="6"/>
  <c r="W7" i="6"/>
  <c r="AG6" i="6"/>
  <c r="AF6" i="6"/>
  <c r="AE6" i="6"/>
  <c r="AD6" i="6"/>
  <c r="AC6" i="6"/>
  <c r="AB6" i="6"/>
  <c r="AA6" i="6"/>
  <c r="Z6" i="6"/>
  <c r="Y6" i="6"/>
  <c r="X6" i="6"/>
  <c r="W6" i="6"/>
  <c r="AG5" i="6"/>
  <c r="AF5" i="6"/>
  <c r="AE5" i="6"/>
  <c r="AD5" i="6"/>
  <c r="AC5" i="6"/>
  <c r="AB5" i="6"/>
  <c r="AA5" i="6"/>
  <c r="Z5" i="6"/>
  <c r="Y5" i="6"/>
  <c r="X5" i="6"/>
  <c r="W5" i="6"/>
  <c r="AG4" i="6"/>
  <c r="AF4" i="6"/>
  <c r="AE4" i="6"/>
  <c r="AD4" i="6"/>
  <c r="AC4" i="6"/>
  <c r="AB4" i="6"/>
  <c r="AA4" i="6"/>
  <c r="Z4" i="6"/>
  <c r="Y4" i="6"/>
  <c r="X4" i="6"/>
  <c r="W4" i="6"/>
  <c r="AG3" i="6"/>
  <c r="AF3" i="6"/>
  <c r="AE3" i="6"/>
  <c r="AD3" i="6"/>
  <c r="AC3" i="6"/>
  <c r="AB3" i="6"/>
  <c r="AA3" i="6"/>
  <c r="Z3" i="6"/>
  <c r="Y3" i="6"/>
  <c r="X3" i="6"/>
  <c r="W3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AG3" i="5"/>
  <c r="AF3" i="5"/>
  <c r="AE3" i="5"/>
  <c r="AD3" i="5"/>
  <c r="AC3" i="5"/>
  <c r="AB3" i="5"/>
  <c r="AA3" i="5"/>
  <c r="Z3" i="5"/>
  <c r="Y3" i="5"/>
  <c r="X3" i="5"/>
  <c r="W3" i="5"/>
  <c r="V3" i="5"/>
  <c r="U3" i="5"/>
</calcChain>
</file>

<file path=xl/sharedStrings.xml><?xml version="1.0" encoding="utf-8"?>
<sst xmlns="http://schemas.openxmlformats.org/spreadsheetml/2006/main" count="2097" uniqueCount="65">
  <si>
    <t>Team</t>
  </si>
  <si>
    <t>over</t>
  </si>
  <si>
    <t>pa</t>
  </si>
  <si>
    <t>pf</t>
  </si>
  <si>
    <t>off</t>
  </si>
  <si>
    <t>pass</t>
  </si>
  <si>
    <t>pblk</t>
  </si>
  <si>
    <t>recv</t>
  </si>
  <si>
    <t>rblk</t>
  </si>
  <si>
    <t>def</t>
  </si>
  <si>
    <t>tack</t>
  </si>
  <si>
    <t>prsh</t>
  </si>
  <si>
    <t>cov</t>
  </si>
  <si>
    <t>spec</t>
  </si>
  <si>
    <t>rdef</t>
  </si>
  <si>
    <t>run</t>
  </si>
  <si>
    <t>win</t>
  </si>
  <si>
    <t>Team 2</t>
  </si>
  <si>
    <t>Week</t>
  </si>
  <si>
    <t>ARI</t>
  </si>
  <si>
    <t>ATL</t>
  </si>
  <si>
    <t>BAL</t>
  </si>
  <si>
    <t>CAR</t>
  </si>
  <si>
    <t>BUF</t>
  </si>
  <si>
    <t>CHI</t>
  </si>
  <si>
    <t>CIN</t>
  </si>
  <si>
    <t>CLE</t>
  </si>
  <si>
    <t>DAL</t>
  </si>
  <si>
    <t>DEN</t>
  </si>
  <si>
    <t>DET</t>
  </si>
  <si>
    <t>GB</t>
  </si>
  <si>
    <t>HOU</t>
  </si>
  <si>
    <t>IND</t>
  </si>
  <si>
    <t>JAX</t>
  </si>
  <si>
    <t>KC</t>
  </si>
  <si>
    <t>LV</t>
  </si>
  <si>
    <t>LAC</t>
  </si>
  <si>
    <t>LAR</t>
  </si>
  <si>
    <t>MIA</t>
  </si>
  <si>
    <t>MIN</t>
  </si>
  <si>
    <t>NE</t>
  </si>
  <si>
    <t>NO</t>
  </si>
  <si>
    <t>NYG</t>
  </si>
  <si>
    <t>NYJ</t>
  </si>
  <si>
    <t>PHI</t>
  </si>
  <si>
    <t>PIT</t>
  </si>
  <si>
    <t>SF</t>
  </si>
  <si>
    <t>SEA</t>
  </si>
  <si>
    <t>TB</t>
  </si>
  <si>
    <t>TEN</t>
  </si>
  <si>
    <t>WAS</t>
  </si>
  <si>
    <t>pfs</t>
  </si>
  <si>
    <t>pas</t>
  </si>
  <si>
    <t>overs</t>
  </si>
  <si>
    <t>offs</t>
  </si>
  <si>
    <t>pblks</t>
  </si>
  <si>
    <t>recvs</t>
  </si>
  <si>
    <t>runs</t>
  </si>
  <si>
    <t>rblks</t>
  </si>
  <si>
    <t>defs</t>
  </si>
  <si>
    <t>rdefs</t>
  </si>
  <si>
    <t>tacks</t>
  </si>
  <si>
    <t>prshs</t>
  </si>
  <si>
    <t>covs</t>
  </si>
  <si>
    <t>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</si>
</sst>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212426"/>
      <name val="Helvetica Neue"/>
      <family val="2"/>
    </font>
    <font>
      <b/>
      <sz val="12"/>
      <color rgb="FF393C40"/>
      <name val="Helvetica Neue"/>
      <family val="2"/>
    </font>
    <font>
      <b/>
      <sz val="12"/>
      <color rgb="FF393C4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3A28-B5DE-004B-8FB1-4EF68FB9EF7C}">
  <dimension ref="A1:AH337"/>
  <sheetViews>
    <sheetView workbookViewId="0">
      <selection activeCell="O9" sqref="O9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t="s">
        <v>19</v>
      </c>
      <c r="C2">
        <v>1</v>
      </c>
      <c r="D2" s="3">
        <v>24</v>
      </c>
      <c r="E2" s="3">
        <v>20</v>
      </c>
      <c r="F2" s="4">
        <v>62.6</v>
      </c>
      <c r="G2" s="4">
        <v>63.6</v>
      </c>
      <c r="H2" s="4">
        <v>60.1</v>
      </c>
      <c r="I2" s="4">
        <v>67.5</v>
      </c>
      <c r="J2" s="4">
        <v>62.2</v>
      </c>
      <c r="K2" s="4">
        <v>82.6</v>
      </c>
      <c r="L2" s="4">
        <v>45.8</v>
      </c>
      <c r="M2" s="4">
        <v>57.2</v>
      </c>
      <c r="N2" s="4">
        <v>42.5</v>
      </c>
      <c r="O2" s="4">
        <v>75.599999999999994</v>
      </c>
      <c r="P2" s="4">
        <v>59.8</v>
      </c>
      <c r="Q2" s="4">
        <v>67</v>
      </c>
      <c r="R2" s="4">
        <v>78.3</v>
      </c>
      <c r="S2" s="3">
        <v>24</v>
      </c>
      <c r="T2" s="3">
        <v>20</v>
      </c>
      <c r="U2" s="4">
        <v>62.6</v>
      </c>
      <c r="V2" s="4">
        <v>63.6</v>
      </c>
      <c r="W2" s="4">
        <v>60.1</v>
      </c>
      <c r="X2" s="4">
        <v>67.5</v>
      </c>
      <c r="Y2" s="4">
        <v>62.2</v>
      </c>
      <c r="Z2" s="4">
        <v>82.6</v>
      </c>
      <c r="AA2" s="4">
        <v>45.8</v>
      </c>
      <c r="AB2" s="4">
        <v>57.2</v>
      </c>
      <c r="AC2" s="4">
        <v>42.5</v>
      </c>
      <c r="AD2" s="4">
        <v>75.599999999999994</v>
      </c>
      <c r="AE2" s="4">
        <v>59.8</v>
      </c>
      <c r="AF2" s="4">
        <v>67</v>
      </c>
      <c r="AG2" s="4">
        <v>78.3</v>
      </c>
      <c r="AH2" s="3" t="s">
        <v>50</v>
      </c>
    </row>
    <row r="3" spans="1:34" x14ac:dyDescent="0.2">
      <c r="A3" s="3">
        <v>3</v>
      </c>
      <c r="B3" t="s">
        <v>19</v>
      </c>
      <c r="C3">
        <v>0</v>
      </c>
      <c r="D3" s="3">
        <v>30</v>
      </c>
      <c r="E3" s="3">
        <v>15</v>
      </c>
      <c r="F3" s="4">
        <v>61.7</v>
      </c>
      <c r="G3" s="4">
        <v>62.4</v>
      </c>
      <c r="H3" s="4">
        <v>68.8</v>
      </c>
      <c r="I3" s="4">
        <v>60.5</v>
      </c>
      <c r="J3" s="4">
        <v>66.599999999999994</v>
      </c>
      <c r="K3" s="4">
        <v>58.6</v>
      </c>
      <c r="L3" s="4">
        <v>52.1</v>
      </c>
      <c r="M3" s="4">
        <v>58.8</v>
      </c>
      <c r="N3" s="4">
        <v>55</v>
      </c>
      <c r="O3" s="4">
        <v>38.5</v>
      </c>
      <c r="P3" s="4">
        <v>66.3</v>
      </c>
      <c r="Q3" s="4">
        <v>54.7</v>
      </c>
      <c r="R3" s="4">
        <v>64</v>
      </c>
      <c r="S3">
        <f>(S2+D3)</f>
        <v>54</v>
      </c>
      <c r="T3">
        <f>(T2+E3)</f>
        <v>35</v>
      </c>
      <c r="U3">
        <f>(U2+F3)/2</f>
        <v>62.150000000000006</v>
      </c>
      <c r="V3">
        <f t="shared" ref="V3:AG3" si="0">(V2+G3)/2</f>
        <v>63</v>
      </c>
      <c r="W3">
        <f t="shared" si="0"/>
        <v>64.45</v>
      </c>
      <c r="X3">
        <f t="shared" si="0"/>
        <v>64</v>
      </c>
      <c r="Y3">
        <f t="shared" si="0"/>
        <v>64.400000000000006</v>
      </c>
      <c r="Z3">
        <f t="shared" si="0"/>
        <v>70.599999999999994</v>
      </c>
      <c r="AA3">
        <f t="shared" si="0"/>
        <v>48.95</v>
      </c>
      <c r="AB3">
        <f t="shared" si="0"/>
        <v>58</v>
      </c>
      <c r="AC3">
        <f t="shared" si="0"/>
        <v>48.75</v>
      </c>
      <c r="AD3">
        <f t="shared" si="0"/>
        <v>57.05</v>
      </c>
      <c r="AE3">
        <f t="shared" si="0"/>
        <v>63.05</v>
      </c>
      <c r="AF3">
        <f t="shared" si="0"/>
        <v>60.85</v>
      </c>
      <c r="AG3">
        <f t="shared" si="0"/>
        <v>71.150000000000006</v>
      </c>
      <c r="AH3" s="3" t="s">
        <v>29</v>
      </c>
    </row>
    <row r="4" spans="1:34" x14ac:dyDescent="0.2">
      <c r="A4" s="3">
        <v>4</v>
      </c>
      <c r="B4" t="s">
        <v>19</v>
      </c>
      <c r="C4">
        <v>0</v>
      </c>
      <c r="D4" s="3">
        <v>23</v>
      </c>
      <c r="E4" s="3">
        <v>26</v>
      </c>
      <c r="F4" s="4">
        <v>64.599999999999994</v>
      </c>
      <c r="G4" s="4">
        <v>75.7</v>
      </c>
      <c r="H4" s="4">
        <v>68.099999999999994</v>
      </c>
      <c r="I4" s="4">
        <v>71</v>
      </c>
      <c r="J4" s="4">
        <v>76.8</v>
      </c>
      <c r="K4" s="4">
        <v>70.400000000000006</v>
      </c>
      <c r="L4" s="4">
        <v>60.1</v>
      </c>
      <c r="M4" s="4">
        <v>48.4</v>
      </c>
      <c r="N4" s="4">
        <v>62</v>
      </c>
      <c r="O4" s="4">
        <v>65.099999999999994</v>
      </c>
      <c r="P4" s="4">
        <v>54.9</v>
      </c>
      <c r="Q4" s="4">
        <v>40.299999999999997</v>
      </c>
      <c r="R4" s="4">
        <v>62.1</v>
      </c>
      <c r="S4" s="7">
        <f>S3+D4</f>
        <v>77</v>
      </c>
      <c r="T4" s="7">
        <f>T3+E4</f>
        <v>61</v>
      </c>
      <c r="U4">
        <f>(F4+F3+F2)/3</f>
        <v>62.966666666666669</v>
      </c>
      <c r="V4">
        <f>(G4+G3+G2)/3</f>
        <v>67.233333333333334</v>
      </c>
      <c r="W4">
        <f t="shared" ref="W4:AG4" si="1">(H4+H3+H2)/3</f>
        <v>65.666666666666657</v>
      </c>
      <c r="X4">
        <f t="shared" si="1"/>
        <v>66.333333333333329</v>
      </c>
      <c r="Y4">
        <f t="shared" si="1"/>
        <v>68.533333333333317</v>
      </c>
      <c r="Z4">
        <f t="shared" si="1"/>
        <v>70.533333333333331</v>
      </c>
      <c r="AA4">
        <f t="shared" si="1"/>
        <v>52.666666666666664</v>
      </c>
      <c r="AB4">
        <f t="shared" si="1"/>
        <v>54.79999999999999</v>
      </c>
      <c r="AC4">
        <f t="shared" si="1"/>
        <v>53.166666666666664</v>
      </c>
      <c r="AD4">
        <f t="shared" si="1"/>
        <v>59.733333333333327</v>
      </c>
      <c r="AE4">
        <f t="shared" si="1"/>
        <v>60.333333333333336</v>
      </c>
      <c r="AF4">
        <f t="shared" si="1"/>
        <v>54</v>
      </c>
      <c r="AG4">
        <f t="shared" si="1"/>
        <v>68.133333333333326</v>
      </c>
      <c r="AH4" s="3" t="s">
        <v>22</v>
      </c>
    </row>
    <row r="5" spans="1:34" x14ac:dyDescent="0.2">
      <c r="A5" s="3">
        <v>5</v>
      </c>
      <c r="B5" t="s">
        <v>19</v>
      </c>
      <c r="C5">
        <v>1</v>
      </c>
      <c r="D5" s="3">
        <v>21</v>
      </c>
      <c r="E5" s="3">
        <v>31</v>
      </c>
      <c r="F5" s="4">
        <v>60.2</v>
      </c>
      <c r="G5" s="4">
        <v>62</v>
      </c>
      <c r="H5" s="4">
        <v>72</v>
      </c>
      <c r="I5" s="4">
        <v>58.9</v>
      </c>
      <c r="J5" s="4">
        <v>59.2</v>
      </c>
      <c r="K5" s="4">
        <v>68</v>
      </c>
      <c r="L5" s="4">
        <v>48.1</v>
      </c>
      <c r="M5" s="4">
        <v>55.8</v>
      </c>
      <c r="N5" s="4">
        <v>57</v>
      </c>
      <c r="O5" s="4">
        <v>57</v>
      </c>
      <c r="P5" s="4">
        <v>55.3</v>
      </c>
      <c r="Q5" s="4">
        <v>56</v>
      </c>
      <c r="R5" s="4">
        <v>73</v>
      </c>
      <c r="S5" s="7">
        <f t="shared" ref="S5:S17" si="2">S4+D5</f>
        <v>98</v>
      </c>
      <c r="T5" s="7">
        <f t="shared" ref="T5:T17" si="3">T4+E5</f>
        <v>92</v>
      </c>
      <c r="U5">
        <f>AVERAGE(F$2:F5)</f>
        <v>62.275000000000006</v>
      </c>
      <c r="V5">
        <f>AVERAGE(G$2:G5)</f>
        <v>65.924999999999997</v>
      </c>
      <c r="W5">
        <f>AVERAGE(H$2:H5)</f>
        <v>67.25</v>
      </c>
      <c r="X5">
        <f>AVERAGE(I$2:I5)</f>
        <v>64.474999999999994</v>
      </c>
      <c r="Y5">
        <f>AVERAGE(J$2:J5)</f>
        <v>66.2</v>
      </c>
      <c r="Z5">
        <f>AVERAGE(K$2:K5)</f>
        <v>69.900000000000006</v>
      </c>
      <c r="AA5">
        <f>AVERAGE(L$2:L5)</f>
        <v>51.524999999999999</v>
      </c>
      <c r="AB5">
        <f>AVERAGE(M$2:M5)</f>
        <v>55.05</v>
      </c>
      <c r="AC5">
        <f>AVERAGE(N$2:N5)</f>
        <v>54.125</v>
      </c>
      <c r="AD5">
        <f>AVERAGE(O$2:O5)</f>
        <v>59.05</v>
      </c>
      <c r="AE5">
        <f>AVERAGE(P$2:P5)</f>
        <v>59.075000000000003</v>
      </c>
      <c r="AF5">
        <f>AVERAGE(Q$2:Q5)</f>
        <v>54.5</v>
      </c>
      <c r="AG5">
        <f>AVERAGE(R$2:R5)</f>
        <v>69.349999999999994</v>
      </c>
      <c r="AH5" s="3" t="s">
        <v>43</v>
      </c>
    </row>
    <row r="6" spans="1:34" x14ac:dyDescent="0.2">
      <c r="A6" s="3">
        <v>6</v>
      </c>
      <c r="B6" t="s">
        <v>19</v>
      </c>
      <c r="C6">
        <v>1</v>
      </c>
      <c r="D6" s="3">
        <v>30</v>
      </c>
      <c r="E6" s="3">
        <v>10</v>
      </c>
      <c r="F6" s="4">
        <v>69.400000000000006</v>
      </c>
      <c r="G6" s="4">
        <v>81.400000000000006</v>
      </c>
      <c r="H6" s="4">
        <v>76.099999999999994</v>
      </c>
      <c r="I6" s="4">
        <v>87.3</v>
      </c>
      <c r="J6" s="4">
        <v>79.3</v>
      </c>
      <c r="K6" s="4">
        <v>56.4</v>
      </c>
      <c r="L6" s="4">
        <v>78.5</v>
      </c>
      <c r="M6" s="4">
        <v>48.7</v>
      </c>
      <c r="N6" s="4">
        <v>44</v>
      </c>
      <c r="O6" s="4">
        <v>59.1</v>
      </c>
      <c r="P6" s="4">
        <v>62.3</v>
      </c>
      <c r="Q6" s="4">
        <v>47.3</v>
      </c>
      <c r="R6" s="4">
        <v>68</v>
      </c>
      <c r="S6" s="7">
        <f t="shared" si="2"/>
        <v>128</v>
      </c>
      <c r="T6" s="7">
        <f t="shared" si="3"/>
        <v>102</v>
      </c>
      <c r="U6">
        <f>AVERAGE(F$2:F6)</f>
        <v>63.7</v>
      </c>
      <c r="V6">
        <f>AVERAGE(G$2:G6)</f>
        <v>69.02000000000001</v>
      </c>
      <c r="W6">
        <f>AVERAGE(H$2:H6)</f>
        <v>69.02000000000001</v>
      </c>
      <c r="X6">
        <f>AVERAGE(I$2:I6)</f>
        <v>69.039999999999992</v>
      </c>
      <c r="Y6">
        <f>AVERAGE(J$2:J6)</f>
        <v>68.820000000000007</v>
      </c>
      <c r="Z6">
        <f>AVERAGE(K$2:K6)</f>
        <v>67.2</v>
      </c>
      <c r="AA6">
        <f>AVERAGE(L$2:L6)</f>
        <v>56.92</v>
      </c>
      <c r="AB6">
        <f>AVERAGE(M$2:M6)</f>
        <v>53.779999999999994</v>
      </c>
      <c r="AC6">
        <f>AVERAGE(N$2:N6)</f>
        <v>52.1</v>
      </c>
      <c r="AD6">
        <f>AVERAGE(O$2:O6)</f>
        <v>59.06</v>
      </c>
      <c r="AE6">
        <f>AVERAGE(P$2:P6)</f>
        <v>59.720000000000006</v>
      </c>
      <c r="AF6">
        <f>AVERAGE(Q$2:Q6)</f>
        <v>53.06</v>
      </c>
      <c r="AG6">
        <f>AVERAGE(R$2:R6)</f>
        <v>69.08</v>
      </c>
      <c r="AH6" s="3" t="s">
        <v>27</v>
      </c>
    </row>
    <row r="7" spans="1:34" x14ac:dyDescent="0.2">
      <c r="A7" s="3">
        <v>7</v>
      </c>
      <c r="B7" t="s">
        <v>19</v>
      </c>
      <c r="C7">
        <v>1</v>
      </c>
      <c r="D7" s="3">
        <v>38</v>
      </c>
      <c r="E7" s="3">
        <v>10</v>
      </c>
      <c r="F7" s="4">
        <v>79.900000000000006</v>
      </c>
      <c r="G7" s="4">
        <v>70</v>
      </c>
      <c r="H7" s="4">
        <v>52.6</v>
      </c>
      <c r="I7" s="4">
        <v>76.7</v>
      </c>
      <c r="J7" s="4">
        <v>66.099999999999994</v>
      </c>
      <c r="K7" s="4">
        <v>76.2</v>
      </c>
      <c r="L7" s="4">
        <v>66.2</v>
      </c>
      <c r="M7" s="4">
        <v>80.8</v>
      </c>
      <c r="N7" s="4">
        <v>73.900000000000006</v>
      </c>
      <c r="O7" s="4">
        <v>56.7</v>
      </c>
      <c r="P7" s="4">
        <v>66.900000000000006</v>
      </c>
      <c r="Q7" s="4">
        <v>79.7</v>
      </c>
      <c r="R7" s="4">
        <v>63.9</v>
      </c>
      <c r="S7" s="7">
        <f t="shared" si="2"/>
        <v>166</v>
      </c>
      <c r="T7" s="7">
        <f t="shared" si="3"/>
        <v>112</v>
      </c>
      <c r="U7">
        <f>AVERAGE(F$2:F7)</f>
        <v>66.399999999999991</v>
      </c>
      <c r="V7">
        <f>AVERAGE(G$2:G7)</f>
        <v>69.183333333333337</v>
      </c>
      <c r="W7">
        <f>AVERAGE(H$2:H7)</f>
        <v>66.283333333333346</v>
      </c>
      <c r="X7">
        <f>AVERAGE(I$2:I7)</f>
        <v>70.316666666666663</v>
      </c>
      <c r="Y7">
        <f>AVERAGE(J$2:J7)</f>
        <v>68.366666666666674</v>
      </c>
      <c r="Z7">
        <f>AVERAGE(K$2:K7)</f>
        <v>68.7</v>
      </c>
      <c r="AA7">
        <f>AVERAGE(L$2:L7)</f>
        <v>58.466666666666669</v>
      </c>
      <c r="AB7">
        <f>AVERAGE(M$2:M7)</f>
        <v>58.283333333333331</v>
      </c>
      <c r="AC7">
        <f>AVERAGE(N$2:N7)</f>
        <v>55.733333333333327</v>
      </c>
      <c r="AD7">
        <f>AVERAGE(O$2:O7)</f>
        <v>58.666666666666664</v>
      </c>
      <c r="AE7">
        <f>AVERAGE(P$2:P7)</f>
        <v>60.916666666666664</v>
      </c>
      <c r="AF7">
        <f>AVERAGE(Q$2:Q7)</f>
        <v>57.5</v>
      </c>
      <c r="AG7">
        <f>AVERAGE(R$2:R7)</f>
        <v>68.216666666666654</v>
      </c>
      <c r="AH7" s="3" t="s">
        <v>47</v>
      </c>
    </row>
    <row r="8" spans="1:34" x14ac:dyDescent="0.2">
      <c r="A8" s="3">
        <v>9</v>
      </c>
      <c r="B8" t="s">
        <v>19</v>
      </c>
      <c r="C8">
        <v>0</v>
      </c>
      <c r="D8" s="3">
        <v>37</v>
      </c>
      <c r="E8" s="3">
        <v>34</v>
      </c>
      <c r="F8" s="4">
        <v>67.3</v>
      </c>
      <c r="G8" s="4">
        <v>73.5</v>
      </c>
      <c r="H8" s="4">
        <v>76.5</v>
      </c>
      <c r="I8" s="4">
        <v>85.7</v>
      </c>
      <c r="J8" s="4">
        <v>67.3</v>
      </c>
      <c r="K8" s="4">
        <v>79.7</v>
      </c>
      <c r="L8" s="4">
        <v>50.9</v>
      </c>
      <c r="M8" s="4">
        <v>53</v>
      </c>
      <c r="N8" s="4">
        <v>45.5</v>
      </c>
      <c r="O8" s="4">
        <v>50.8</v>
      </c>
      <c r="P8" s="4">
        <v>63.5</v>
      </c>
      <c r="Q8" s="4">
        <v>53.8</v>
      </c>
      <c r="R8" s="4">
        <v>67.3</v>
      </c>
      <c r="S8" s="7">
        <f t="shared" si="2"/>
        <v>203</v>
      </c>
      <c r="T8" s="7">
        <f t="shared" si="3"/>
        <v>146</v>
      </c>
      <c r="U8">
        <f>AVERAGE(F$2:F8)</f>
        <v>66.528571428571425</v>
      </c>
      <c r="V8">
        <f>AVERAGE(G$2:G8)</f>
        <v>69.8</v>
      </c>
      <c r="W8">
        <f>AVERAGE(H$2:H8)</f>
        <v>67.742857142857147</v>
      </c>
      <c r="X8">
        <f>AVERAGE(I$2:I8)</f>
        <v>72.514285714285705</v>
      </c>
      <c r="Y8">
        <f>AVERAGE(J$2:J8)</f>
        <v>68.214285714285722</v>
      </c>
      <c r="Z8">
        <f>AVERAGE(K$2:K8)</f>
        <v>70.271428571428572</v>
      </c>
      <c r="AA8">
        <f>AVERAGE(L$2:L8)</f>
        <v>57.385714285714286</v>
      </c>
      <c r="AB8">
        <f>AVERAGE(M$2:M8)</f>
        <v>57.528571428571425</v>
      </c>
      <c r="AC8">
        <f>AVERAGE(N$2:N8)</f>
        <v>54.271428571428565</v>
      </c>
      <c r="AD8">
        <f>AVERAGE(O$2:O8)</f>
        <v>57.542857142857144</v>
      </c>
      <c r="AE8">
        <f>AVERAGE(P$2:P8)</f>
        <v>61.285714285714285</v>
      </c>
      <c r="AF8">
        <f>AVERAGE(Q$2:Q8)</f>
        <v>56.971428571428575</v>
      </c>
      <c r="AG8">
        <f>AVERAGE(R$2:R8)</f>
        <v>68.085714285714275</v>
      </c>
      <c r="AH8" s="3" t="s">
        <v>38</v>
      </c>
    </row>
    <row r="9" spans="1:34" x14ac:dyDescent="0.2">
      <c r="A9" s="3">
        <v>10</v>
      </c>
      <c r="B9" t="s">
        <v>19</v>
      </c>
      <c r="C9">
        <v>1</v>
      </c>
      <c r="D9" s="3">
        <v>31</v>
      </c>
      <c r="E9" s="3">
        <v>34</v>
      </c>
      <c r="F9" s="4">
        <v>68.2</v>
      </c>
      <c r="G9" s="4">
        <v>79.3</v>
      </c>
      <c r="H9" s="4">
        <v>66.7</v>
      </c>
      <c r="I9" s="4">
        <v>74.599999999999994</v>
      </c>
      <c r="J9" s="4">
        <v>77.2</v>
      </c>
      <c r="K9" s="4">
        <v>61.8</v>
      </c>
      <c r="L9" s="4">
        <v>81.3</v>
      </c>
      <c r="M9" s="4">
        <v>49.8</v>
      </c>
      <c r="N9" s="4">
        <v>57.8</v>
      </c>
      <c r="O9" s="4">
        <v>72.3</v>
      </c>
      <c r="P9" s="4">
        <v>52.9</v>
      </c>
      <c r="Q9" s="4">
        <v>51.2</v>
      </c>
      <c r="R9" s="4">
        <v>77.3</v>
      </c>
      <c r="S9" s="7">
        <f t="shared" si="2"/>
        <v>234</v>
      </c>
      <c r="T9" s="7">
        <f t="shared" si="3"/>
        <v>180</v>
      </c>
      <c r="U9">
        <f>AVERAGE(F$2:F9)</f>
        <v>66.737499999999997</v>
      </c>
      <c r="V9">
        <f>AVERAGE(G$2:G9)</f>
        <v>70.987499999999997</v>
      </c>
      <c r="W9">
        <f>AVERAGE(H$2:H9)</f>
        <v>67.612500000000011</v>
      </c>
      <c r="X9">
        <f>AVERAGE(I$2:I9)</f>
        <v>72.774999999999991</v>
      </c>
      <c r="Y9">
        <f>AVERAGE(J$2:J9)</f>
        <v>69.337500000000006</v>
      </c>
      <c r="Z9">
        <f>AVERAGE(K$2:K9)</f>
        <v>69.212499999999991</v>
      </c>
      <c r="AA9">
        <f>AVERAGE(L$2:L9)</f>
        <v>60.375</v>
      </c>
      <c r="AB9">
        <f>AVERAGE(M$2:M9)</f>
        <v>56.5625</v>
      </c>
      <c r="AC9">
        <f>AVERAGE(N$2:N9)</f>
        <v>54.712499999999999</v>
      </c>
      <c r="AD9">
        <f>AVERAGE(O$2:O9)</f>
        <v>59.387500000000003</v>
      </c>
      <c r="AE9">
        <f>AVERAGE(P$2:P9)</f>
        <v>60.237499999999997</v>
      </c>
      <c r="AF9">
        <f>AVERAGE(Q$2:Q9)</f>
        <v>56.25</v>
      </c>
      <c r="AG9">
        <f>AVERAGE(R$2:R9)</f>
        <v>69.237499999999997</v>
      </c>
      <c r="AH9" s="3" t="s">
        <v>23</v>
      </c>
    </row>
    <row r="10" spans="1:34" x14ac:dyDescent="0.2">
      <c r="A10" s="3">
        <v>11</v>
      </c>
      <c r="B10" t="s">
        <v>19</v>
      </c>
      <c r="C10">
        <v>0</v>
      </c>
      <c r="D10" s="3">
        <v>32</v>
      </c>
      <c r="E10" s="3">
        <v>30</v>
      </c>
      <c r="F10" s="4">
        <v>71.900000000000006</v>
      </c>
      <c r="G10" s="4">
        <v>72.099999999999994</v>
      </c>
      <c r="H10" s="4">
        <v>59.1</v>
      </c>
      <c r="I10" s="4">
        <v>78.7</v>
      </c>
      <c r="J10" s="4">
        <v>70.900000000000006</v>
      </c>
      <c r="K10" s="4">
        <v>75.8</v>
      </c>
      <c r="L10" s="4">
        <v>64</v>
      </c>
      <c r="M10" s="4">
        <v>63.9</v>
      </c>
      <c r="N10" s="4">
        <v>55.3</v>
      </c>
      <c r="O10" s="4">
        <v>69</v>
      </c>
      <c r="P10" s="4">
        <v>60.9</v>
      </c>
      <c r="Q10" s="4">
        <v>68.8</v>
      </c>
      <c r="R10" s="4">
        <v>67.8</v>
      </c>
      <c r="S10" s="7">
        <f t="shared" si="2"/>
        <v>266</v>
      </c>
      <c r="T10" s="7">
        <f t="shared" si="3"/>
        <v>210</v>
      </c>
      <c r="U10">
        <f>AVERAGE(F$2:F10)</f>
        <v>67.311111111111103</v>
      </c>
      <c r="V10">
        <f>AVERAGE(G$2:G10)</f>
        <v>71.111111111111114</v>
      </c>
      <c r="W10">
        <f>AVERAGE(H$2:H10)</f>
        <v>66.666666666666686</v>
      </c>
      <c r="X10">
        <f>AVERAGE(I$2:I10)</f>
        <v>73.433333333333337</v>
      </c>
      <c r="Y10">
        <f>AVERAGE(J$2:J10)</f>
        <v>69.51111111111112</v>
      </c>
      <c r="Z10">
        <f>AVERAGE(K$2:K10)</f>
        <v>69.944444444444429</v>
      </c>
      <c r="AA10">
        <f>AVERAGE(L$2:L10)</f>
        <v>60.777777777777779</v>
      </c>
      <c r="AB10">
        <f>AVERAGE(M$2:M10)</f>
        <v>57.377777777777773</v>
      </c>
      <c r="AC10">
        <f>AVERAGE(N$2:N10)</f>
        <v>54.777777777777779</v>
      </c>
      <c r="AD10">
        <f>AVERAGE(O$2:O10)</f>
        <v>60.455555555555556</v>
      </c>
      <c r="AE10">
        <f>AVERAGE(P$2:P10)</f>
        <v>60.311111111111103</v>
      </c>
      <c r="AF10">
        <f>AVERAGE(Q$2:Q10)</f>
        <v>57.644444444444439</v>
      </c>
      <c r="AG10">
        <f>AVERAGE(R$2:R10)</f>
        <v>69.077777777777769</v>
      </c>
      <c r="AH10" s="3" t="s">
        <v>47</v>
      </c>
    </row>
    <row r="11" spans="1:34" x14ac:dyDescent="0.2">
      <c r="A11" s="3">
        <v>12</v>
      </c>
      <c r="B11" t="s">
        <v>19</v>
      </c>
      <c r="C11">
        <v>0</v>
      </c>
      <c r="D11" s="3">
        <v>21</v>
      </c>
      <c r="E11" s="3">
        <v>28</v>
      </c>
      <c r="F11" s="4">
        <v>57</v>
      </c>
      <c r="G11" s="4">
        <v>67.7</v>
      </c>
      <c r="H11" s="4">
        <v>74.400000000000006</v>
      </c>
      <c r="I11" s="4">
        <v>55.2</v>
      </c>
      <c r="J11" s="4">
        <v>69.7</v>
      </c>
      <c r="K11" s="4">
        <v>61.6</v>
      </c>
      <c r="L11" s="4">
        <v>57.3</v>
      </c>
      <c r="M11" s="4">
        <v>41</v>
      </c>
      <c r="N11" s="4">
        <v>29.9</v>
      </c>
      <c r="O11" s="4">
        <v>41.6</v>
      </c>
      <c r="P11" s="4">
        <v>63</v>
      </c>
      <c r="Q11" s="4">
        <v>45.9</v>
      </c>
      <c r="R11" s="4">
        <v>66.900000000000006</v>
      </c>
      <c r="S11" s="7">
        <f t="shared" si="2"/>
        <v>287</v>
      </c>
      <c r="T11" s="7">
        <f t="shared" si="3"/>
        <v>238</v>
      </c>
      <c r="U11">
        <f>AVERAGE(F$2:F11)</f>
        <v>66.28</v>
      </c>
      <c r="V11">
        <f>AVERAGE(G$2:G11)</f>
        <v>70.77000000000001</v>
      </c>
      <c r="W11">
        <f>AVERAGE(H$2:H11)</f>
        <v>67.440000000000012</v>
      </c>
      <c r="X11">
        <f>AVERAGE(I$2:I11)</f>
        <v>71.61</v>
      </c>
      <c r="Y11">
        <f>AVERAGE(J$2:J11)</f>
        <v>69.53</v>
      </c>
      <c r="Z11">
        <f>AVERAGE(K$2:K11)</f>
        <v>69.109999999999985</v>
      </c>
      <c r="AA11">
        <f>AVERAGE(L$2:L11)</f>
        <v>60.429999999999993</v>
      </c>
      <c r="AB11">
        <f>AVERAGE(M$2:M11)</f>
        <v>55.739999999999995</v>
      </c>
      <c r="AC11">
        <f>AVERAGE(N$2:N11)</f>
        <v>52.29</v>
      </c>
      <c r="AD11">
        <f>AVERAGE(O$2:O11)</f>
        <v>58.570000000000007</v>
      </c>
      <c r="AE11">
        <f>AVERAGE(P$2:P11)</f>
        <v>60.58</v>
      </c>
      <c r="AF11">
        <f>AVERAGE(Q$2:Q11)</f>
        <v>56.469999999999992</v>
      </c>
      <c r="AG11">
        <f>AVERAGE(R$2:R11)</f>
        <v>68.859999999999985</v>
      </c>
      <c r="AH11" s="3" t="s">
        <v>40</v>
      </c>
    </row>
    <row r="12" spans="1:34" x14ac:dyDescent="0.2">
      <c r="A12" s="3">
        <v>13</v>
      </c>
      <c r="B12" t="s">
        <v>19</v>
      </c>
      <c r="C12">
        <v>0</v>
      </c>
      <c r="D12" s="3">
        <v>17</v>
      </c>
      <c r="E12" s="3">
        <v>20</v>
      </c>
      <c r="F12" s="4">
        <v>67.5</v>
      </c>
      <c r="G12" s="4">
        <v>69</v>
      </c>
      <c r="H12" s="4">
        <v>77.2</v>
      </c>
      <c r="I12" s="4">
        <v>81.599999999999994</v>
      </c>
      <c r="J12" s="4">
        <v>59.7</v>
      </c>
      <c r="K12" s="4">
        <v>62.7</v>
      </c>
      <c r="L12" s="4">
        <v>62.6</v>
      </c>
      <c r="M12" s="4">
        <v>66.7</v>
      </c>
      <c r="N12" s="4">
        <v>62.4</v>
      </c>
      <c r="O12" s="4">
        <v>60.8</v>
      </c>
      <c r="P12" s="4">
        <v>55.3</v>
      </c>
      <c r="Q12" s="4">
        <v>80.2</v>
      </c>
      <c r="R12" s="4">
        <v>49.6</v>
      </c>
      <c r="S12" s="7">
        <f t="shared" si="2"/>
        <v>304</v>
      </c>
      <c r="T12" s="7">
        <f t="shared" si="3"/>
        <v>258</v>
      </c>
      <c r="U12">
        <f>AVERAGE(F$2:F12)</f>
        <v>66.390909090909091</v>
      </c>
      <c r="V12">
        <f>AVERAGE(G$2:G12)</f>
        <v>70.609090909090909</v>
      </c>
      <c r="W12">
        <f>AVERAGE(H$2:H12)</f>
        <v>68.327272727272742</v>
      </c>
      <c r="X12">
        <f>AVERAGE(I$2:I12)</f>
        <v>72.518181818181816</v>
      </c>
      <c r="Y12">
        <f>AVERAGE(J$2:J12)</f>
        <v>68.63636363636364</v>
      </c>
      <c r="Z12">
        <f>AVERAGE(K$2:K12)</f>
        <v>68.527272727272717</v>
      </c>
      <c r="AA12">
        <f>AVERAGE(L$2:L12)</f>
        <v>60.627272727272725</v>
      </c>
      <c r="AB12">
        <f>AVERAGE(M$2:M12)</f>
        <v>56.736363636363642</v>
      </c>
      <c r="AC12">
        <f>AVERAGE(N$2:N12)</f>
        <v>53.209090909090904</v>
      </c>
      <c r="AD12">
        <f>AVERAGE(O$2:O12)</f>
        <v>58.772727272727273</v>
      </c>
      <c r="AE12">
        <f>AVERAGE(P$2:P12)</f>
        <v>60.099999999999994</v>
      </c>
      <c r="AF12">
        <f>AVERAGE(Q$2:Q12)</f>
        <v>58.627272727272725</v>
      </c>
      <c r="AG12">
        <f>AVERAGE(R$2:R12)</f>
        <v>67.109090909090909</v>
      </c>
      <c r="AH12" s="3" t="s">
        <v>37</v>
      </c>
    </row>
    <row r="13" spans="1:34" x14ac:dyDescent="0.2">
      <c r="A13" s="3">
        <v>14</v>
      </c>
      <c r="B13" t="s">
        <v>19</v>
      </c>
      <c r="C13">
        <v>1</v>
      </c>
      <c r="D13" s="3">
        <v>28</v>
      </c>
      <c r="E13" s="3">
        <v>38</v>
      </c>
      <c r="F13" s="4">
        <v>54</v>
      </c>
      <c r="G13" s="4">
        <v>57.9</v>
      </c>
      <c r="H13" s="4">
        <v>51.9</v>
      </c>
      <c r="I13" s="4">
        <v>52.8</v>
      </c>
      <c r="J13" s="4">
        <v>57.9</v>
      </c>
      <c r="K13" s="4">
        <v>56.5</v>
      </c>
      <c r="L13" s="4">
        <v>68.8</v>
      </c>
      <c r="M13" s="4">
        <v>46.3</v>
      </c>
      <c r="N13" s="4">
        <v>50.2</v>
      </c>
      <c r="O13" s="4">
        <v>60.4</v>
      </c>
      <c r="P13" s="4">
        <v>54.6</v>
      </c>
      <c r="Q13" s="4">
        <v>44.9</v>
      </c>
      <c r="R13" s="4">
        <v>90.1</v>
      </c>
      <c r="S13" s="7">
        <f t="shared" si="2"/>
        <v>332</v>
      </c>
      <c r="T13" s="7">
        <f t="shared" si="3"/>
        <v>296</v>
      </c>
      <c r="U13">
        <f>AVERAGE(F$2:F13)</f>
        <v>65.358333333333334</v>
      </c>
      <c r="V13">
        <f>AVERAGE(G$2:G13)</f>
        <v>69.55</v>
      </c>
      <c r="W13">
        <f>AVERAGE(H$2:H13)</f>
        <v>66.958333333333343</v>
      </c>
      <c r="X13">
        <f>AVERAGE(I$2:I13)</f>
        <v>70.875</v>
      </c>
      <c r="Y13">
        <f>AVERAGE(J$2:J13)</f>
        <v>67.741666666666674</v>
      </c>
      <c r="Z13">
        <f>AVERAGE(K$2:K13)</f>
        <v>67.524999999999991</v>
      </c>
      <c r="AA13">
        <f>AVERAGE(L$2:L13)</f>
        <v>61.30833333333333</v>
      </c>
      <c r="AB13">
        <f>AVERAGE(M$2:M13)</f>
        <v>55.866666666666667</v>
      </c>
      <c r="AC13">
        <f>AVERAGE(N$2:N13)</f>
        <v>52.958333333333336</v>
      </c>
      <c r="AD13">
        <f>AVERAGE(O$2:O13)</f>
        <v>58.908333333333331</v>
      </c>
      <c r="AE13">
        <f>AVERAGE(P$2:P13)</f>
        <v>59.641666666666659</v>
      </c>
      <c r="AF13">
        <f>AVERAGE(Q$2:Q13)</f>
        <v>57.483333333333327</v>
      </c>
      <c r="AG13">
        <f>AVERAGE(R$2:R13)</f>
        <v>69.024999999999991</v>
      </c>
      <c r="AH13" s="3" t="s">
        <v>42</v>
      </c>
    </row>
    <row r="14" spans="1:34" x14ac:dyDescent="0.2">
      <c r="A14" s="3">
        <v>15</v>
      </c>
      <c r="B14" t="s">
        <v>19</v>
      </c>
      <c r="C14">
        <v>1</v>
      </c>
      <c r="D14" s="3">
        <v>26</v>
      </c>
      <c r="E14" s="3">
        <v>7</v>
      </c>
      <c r="F14" s="4">
        <v>80.8</v>
      </c>
      <c r="G14" s="4">
        <v>70.2</v>
      </c>
      <c r="H14" s="4">
        <v>79.7</v>
      </c>
      <c r="I14" s="4">
        <v>72.400000000000006</v>
      </c>
      <c r="J14" s="4">
        <v>69</v>
      </c>
      <c r="K14" s="4">
        <v>54.3</v>
      </c>
      <c r="L14" s="4">
        <v>60.5</v>
      </c>
      <c r="M14" s="4">
        <v>82.6</v>
      </c>
      <c r="N14" s="4">
        <v>39.700000000000003</v>
      </c>
      <c r="O14" s="4">
        <v>57.7</v>
      </c>
      <c r="P14" s="4">
        <v>93.1</v>
      </c>
      <c r="Q14" s="4">
        <v>75</v>
      </c>
      <c r="R14" s="4">
        <v>64.8</v>
      </c>
      <c r="S14" s="7">
        <f t="shared" si="2"/>
        <v>358</v>
      </c>
      <c r="T14" s="7">
        <f t="shared" si="3"/>
        <v>303</v>
      </c>
      <c r="U14">
        <f>AVERAGE(F$2:F14)</f>
        <v>66.546153846153842</v>
      </c>
      <c r="V14">
        <f>AVERAGE(G$2:G14)</f>
        <v>69.600000000000009</v>
      </c>
      <c r="W14">
        <f>AVERAGE(H$2:H14)</f>
        <v>67.938461538461553</v>
      </c>
      <c r="X14">
        <f>AVERAGE(I$2:I14)</f>
        <v>70.992307692307691</v>
      </c>
      <c r="Y14">
        <f>AVERAGE(J$2:J14)</f>
        <v>67.838461538461544</v>
      </c>
      <c r="Z14">
        <f>AVERAGE(K$2:K14)</f>
        <v>66.507692307692295</v>
      </c>
      <c r="AA14">
        <f>AVERAGE(L$2:L14)</f>
        <v>61.246153846153838</v>
      </c>
      <c r="AB14">
        <f>AVERAGE(M$2:M14)</f>
        <v>57.92307692307692</v>
      </c>
      <c r="AC14">
        <f>AVERAGE(N$2:N14)</f>
        <v>51.938461538461539</v>
      </c>
      <c r="AD14">
        <f>AVERAGE(O$2:O14)</f>
        <v>58.815384615384616</v>
      </c>
      <c r="AE14">
        <f>AVERAGE(P$2:P14)</f>
        <v>62.215384615384615</v>
      </c>
      <c r="AF14">
        <f>AVERAGE(Q$2:Q14)</f>
        <v>58.830769230769228</v>
      </c>
      <c r="AG14">
        <f>AVERAGE(R$2:R14)</f>
        <v>68.699999999999989</v>
      </c>
      <c r="AH14" s="3" t="s">
        <v>44</v>
      </c>
    </row>
    <row r="15" spans="1:34" x14ac:dyDescent="0.2">
      <c r="A15" s="3">
        <v>16</v>
      </c>
      <c r="B15" t="s">
        <v>19</v>
      </c>
      <c r="C15">
        <v>0</v>
      </c>
      <c r="D15" s="3">
        <v>33</v>
      </c>
      <c r="E15" s="3">
        <v>26</v>
      </c>
      <c r="F15" s="4">
        <v>75.400000000000006</v>
      </c>
      <c r="G15" s="4">
        <v>78.5</v>
      </c>
      <c r="H15" s="4">
        <v>82.8</v>
      </c>
      <c r="I15" s="4">
        <v>71.2</v>
      </c>
      <c r="J15" s="4">
        <v>84.7</v>
      </c>
      <c r="K15" s="4">
        <v>57.8</v>
      </c>
      <c r="L15" s="4">
        <v>57.5</v>
      </c>
      <c r="M15" s="4">
        <v>63.2</v>
      </c>
      <c r="N15" s="4">
        <v>58.6</v>
      </c>
      <c r="O15" s="4">
        <v>72.599999999999994</v>
      </c>
      <c r="P15" s="4">
        <v>65.3</v>
      </c>
      <c r="Q15" s="4">
        <v>59.6</v>
      </c>
      <c r="R15" s="4">
        <v>67.900000000000006</v>
      </c>
      <c r="S15" s="7">
        <f t="shared" si="2"/>
        <v>391</v>
      </c>
      <c r="T15" s="7">
        <f t="shared" si="3"/>
        <v>329</v>
      </c>
      <c r="U15">
        <f>AVERAGE(F$2:F15)</f>
        <v>67.178571428571416</v>
      </c>
      <c r="V15">
        <f>AVERAGE(G$2:G15)</f>
        <v>70.235714285714295</v>
      </c>
      <c r="W15">
        <f>AVERAGE(H$2:H15)</f>
        <v>69.000000000000014</v>
      </c>
      <c r="X15">
        <f>AVERAGE(I$2:I15)</f>
        <v>71.007142857142853</v>
      </c>
      <c r="Y15">
        <f>AVERAGE(J$2:J15)</f>
        <v>69.042857142857159</v>
      </c>
      <c r="Z15">
        <f>AVERAGE(K$2:K15)</f>
        <v>65.885714285714272</v>
      </c>
      <c r="AA15">
        <f>AVERAGE(L$2:L15)</f>
        <v>60.978571428571421</v>
      </c>
      <c r="AB15">
        <f>AVERAGE(M$2:M15)</f>
        <v>58.300000000000004</v>
      </c>
      <c r="AC15">
        <f>AVERAGE(N$2:N15)</f>
        <v>52.414285714285718</v>
      </c>
      <c r="AD15">
        <f>AVERAGE(O$2:O15)</f>
        <v>59.800000000000004</v>
      </c>
      <c r="AE15">
        <f>AVERAGE(P$2:P15)</f>
        <v>62.435714285714276</v>
      </c>
      <c r="AF15">
        <f>AVERAGE(Q$2:Q15)</f>
        <v>58.885714285714286</v>
      </c>
      <c r="AG15">
        <f>AVERAGE(R$2:R15)</f>
        <v>68.642857142857139</v>
      </c>
      <c r="AH15" s="3" t="s">
        <v>46</v>
      </c>
    </row>
    <row r="16" spans="1:34" x14ac:dyDescent="0.2">
      <c r="A16" s="3">
        <v>17</v>
      </c>
      <c r="B16" t="s">
        <v>19</v>
      </c>
      <c r="C16">
        <v>0</v>
      </c>
      <c r="D16" s="3">
        <v>12</v>
      </c>
      <c r="E16" s="3">
        <v>20</v>
      </c>
      <c r="F16" s="4">
        <v>48.3</v>
      </c>
      <c r="G16" s="4">
        <v>57.5</v>
      </c>
      <c r="H16" s="4">
        <v>66.5</v>
      </c>
      <c r="I16" s="4">
        <v>63.2</v>
      </c>
      <c r="J16" s="4">
        <v>52.7</v>
      </c>
      <c r="K16" s="4">
        <v>67.5</v>
      </c>
      <c r="L16" s="4">
        <v>53.6</v>
      </c>
      <c r="M16" s="4">
        <v>33.200000000000003</v>
      </c>
      <c r="N16" s="4">
        <v>29.6</v>
      </c>
      <c r="O16" s="4">
        <v>68.8</v>
      </c>
      <c r="P16" s="4">
        <v>73.900000000000006</v>
      </c>
      <c r="Q16" s="4">
        <v>29.8</v>
      </c>
      <c r="R16" s="4">
        <v>72.2</v>
      </c>
      <c r="S16" s="7">
        <f t="shared" si="2"/>
        <v>403</v>
      </c>
      <c r="T16" s="7">
        <f t="shared" si="3"/>
        <v>349</v>
      </c>
      <c r="U16">
        <f>AVERAGE(F$2:F16)</f>
        <v>65.919999999999987</v>
      </c>
      <c r="V16">
        <f>AVERAGE(G$2:G16)</f>
        <v>69.386666666666684</v>
      </c>
      <c r="W16">
        <f>AVERAGE(H$2:H16)</f>
        <v>68.833333333333329</v>
      </c>
      <c r="X16">
        <f>AVERAGE(I$2:I16)</f>
        <v>70.486666666666665</v>
      </c>
      <c r="Y16">
        <f>AVERAGE(J$2:J16)</f>
        <v>67.953333333333347</v>
      </c>
      <c r="Z16">
        <f>AVERAGE(K$2:K16)</f>
        <v>65.993333333333325</v>
      </c>
      <c r="AA16">
        <f>AVERAGE(L$2:L16)</f>
        <v>60.486666666666665</v>
      </c>
      <c r="AB16">
        <f>AVERAGE(M$2:M16)</f>
        <v>56.626666666666672</v>
      </c>
      <c r="AC16">
        <f>AVERAGE(N$2:N16)</f>
        <v>50.893333333333338</v>
      </c>
      <c r="AD16">
        <f>AVERAGE(O$2:O16)</f>
        <v>60.4</v>
      </c>
      <c r="AE16">
        <f>AVERAGE(P$2:P16)</f>
        <v>63.199999999999996</v>
      </c>
      <c r="AF16">
        <f>AVERAGE(Q$2:Q16)</f>
        <v>56.946666666666665</v>
      </c>
      <c r="AG16">
        <f>AVERAGE(R$2:R16)</f>
        <v>68.879999999999981</v>
      </c>
      <c r="AH16" s="3" t="s">
        <v>37</v>
      </c>
    </row>
    <row r="17" spans="1:34" x14ac:dyDescent="0.2">
      <c r="B17" t="s">
        <v>19</v>
      </c>
      <c r="D17" s="3">
        <v>7</v>
      </c>
      <c r="E17" s="3">
        <v>18</v>
      </c>
      <c r="F17" s="4">
        <v>59.6</v>
      </c>
      <c r="G17" s="4">
        <v>52</v>
      </c>
      <c r="H17" s="4">
        <v>29.4</v>
      </c>
      <c r="I17" s="4">
        <v>57.4</v>
      </c>
      <c r="J17" s="4">
        <v>64.5</v>
      </c>
      <c r="K17" s="4">
        <v>62.9</v>
      </c>
      <c r="L17" s="4">
        <v>51.3</v>
      </c>
      <c r="M17" s="4">
        <v>66.7</v>
      </c>
      <c r="N17" s="4">
        <v>61.5</v>
      </c>
      <c r="O17" s="4">
        <v>87.9</v>
      </c>
      <c r="P17" s="4">
        <v>72.8</v>
      </c>
      <c r="Q17" s="4">
        <v>61.2</v>
      </c>
      <c r="R17" s="4">
        <v>60.1</v>
      </c>
      <c r="S17" s="7">
        <f t="shared" si="2"/>
        <v>410</v>
      </c>
      <c r="T17" s="7">
        <f t="shared" si="3"/>
        <v>367</v>
      </c>
      <c r="U17">
        <f>AVERAGE(F$2:F17)</f>
        <v>65.524999999999991</v>
      </c>
      <c r="V17">
        <f>AVERAGE(G$2:G17)</f>
        <v>68.300000000000011</v>
      </c>
      <c r="W17">
        <f>AVERAGE(H$2:H17)</f>
        <v>66.368750000000006</v>
      </c>
      <c r="X17">
        <f>AVERAGE(I$2:I17)</f>
        <v>69.668750000000003</v>
      </c>
      <c r="Y17">
        <f>AVERAGE(J$2:J17)</f>
        <v>67.737500000000011</v>
      </c>
      <c r="Z17">
        <f>AVERAGE(K$2:K17)</f>
        <v>65.8</v>
      </c>
      <c r="AA17">
        <f>AVERAGE(L$2:L17)</f>
        <v>59.912499999999994</v>
      </c>
      <c r="AB17">
        <f>AVERAGE(M$2:M17)</f>
        <v>57.256250000000009</v>
      </c>
      <c r="AC17">
        <f>AVERAGE(N$2:N17)</f>
        <v>51.556250000000006</v>
      </c>
      <c r="AD17">
        <f>AVERAGE(O$2:O17)</f>
        <v>62.118749999999999</v>
      </c>
      <c r="AE17">
        <f>AVERAGE(P$2:P17)</f>
        <v>63.79999999999999</v>
      </c>
      <c r="AF17">
        <f>AVERAGE(Q$2:Q17)</f>
        <v>57.212499999999999</v>
      </c>
      <c r="AG17">
        <f>AVERAGE(R$2:R17)</f>
        <v>68.331249999999983</v>
      </c>
    </row>
    <row r="18" spans="1:34" x14ac:dyDescent="0.2">
      <c r="A18" s="3"/>
      <c r="B18" s="3"/>
      <c r="E18" s="6"/>
      <c r="AH18" s="3"/>
    </row>
    <row r="19" spans="1:34" x14ac:dyDescent="0.2">
      <c r="B19" s="2"/>
      <c r="E19" s="6"/>
      <c r="AH19" s="2"/>
    </row>
    <row r="20" spans="1:34" x14ac:dyDescent="0.2">
      <c r="B20" s="3"/>
      <c r="E20" s="6"/>
      <c r="AH20" s="3"/>
    </row>
    <row r="21" spans="1:34" x14ac:dyDescent="0.2">
      <c r="B21" s="3"/>
      <c r="E21" s="6"/>
      <c r="AH21" s="3"/>
    </row>
    <row r="22" spans="1:34" x14ac:dyDescent="0.2">
      <c r="B22" s="3"/>
      <c r="E22" s="6"/>
      <c r="AH22" s="3"/>
    </row>
    <row r="23" spans="1:34" x14ac:dyDescent="0.2">
      <c r="B23" s="3"/>
      <c r="E23" s="6"/>
      <c r="AH23" s="3"/>
    </row>
    <row r="24" spans="1:34" x14ac:dyDescent="0.2">
      <c r="B24" s="4"/>
      <c r="E24" s="6"/>
      <c r="AH24" s="4"/>
    </row>
    <row r="25" spans="1:34" x14ac:dyDescent="0.2">
      <c r="B25" s="4"/>
      <c r="E25" s="6"/>
      <c r="AH25" s="4"/>
    </row>
    <row r="26" spans="1:34" x14ac:dyDescent="0.2">
      <c r="B26" s="4"/>
      <c r="E26" s="6"/>
      <c r="AH26" s="4"/>
    </row>
    <row r="27" spans="1:34" x14ac:dyDescent="0.2">
      <c r="B27" s="4"/>
      <c r="E27" s="6"/>
      <c r="AH27" s="4"/>
    </row>
    <row r="28" spans="1:34" x14ac:dyDescent="0.2">
      <c r="B28" s="4"/>
      <c r="E28" s="6"/>
      <c r="AH28" s="4"/>
    </row>
    <row r="29" spans="1:34" x14ac:dyDescent="0.2">
      <c r="B29" s="4"/>
      <c r="E29" s="6"/>
      <c r="AH29" s="4"/>
    </row>
    <row r="30" spans="1:34" x14ac:dyDescent="0.2">
      <c r="B30" s="4"/>
      <c r="E30" s="6"/>
      <c r="AH30" s="4"/>
    </row>
    <row r="31" spans="1:34" x14ac:dyDescent="0.2">
      <c r="B31" s="4"/>
      <c r="E31" s="6"/>
      <c r="AH31" s="4"/>
    </row>
    <row r="32" spans="1:34" x14ac:dyDescent="0.2">
      <c r="B32" s="4"/>
      <c r="E32" s="6"/>
      <c r="AH32" s="4"/>
    </row>
    <row r="33" spans="2:34" x14ac:dyDescent="0.2">
      <c r="B33" s="4"/>
      <c r="E33" s="6"/>
      <c r="AH33" s="4"/>
    </row>
    <row r="34" spans="2:34" x14ac:dyDescent="0.2">
      <c r="B34" s="4"/>
      <c r="E34" s="6"/>
      <c r="AH34" s="4"/>
    </row>
    <row r="35" spans="2:34" x14ac:dyDescent="0.2">
      <c r="B35" s="4"/>
      <c r="E35" s="6"/>
      <c r="AH35" s="4"/>
    </row>
    <row r="36" spans="2:34" x14ac:dyDescent="0.2">
      <c r="B36" s="4"/>
      <c r="E36" s="6"/>
      <c r="AH36" s="4"/>
    </row>
    <row r="37" spans="2:34" x14ac:dyDescent="0.2">
      <c r="B37" s="3"/>
      <c r="E37" s="6"/>
      <c r="AH37" s="3"/>
    </row>
    <row r="38" spans="2:34" x14ac:dyDescent="0.2">
      <c r="B38" s="3"/>
      <c r="E38" s="6"/>
      <c r="AH38" s="3"/>
    </row>
    <row r="39" spans="2:34" x14ac:dyDescent="0.2">
      <c r="B39" s="2"/>
      <c r="E39" s="6"/>
      <c r="AH39" s="2"/>
    </row>
    <row r="40" spans="2:34" x14ac:dyDescent="0.2">
      <c r="B40" s="3"/>
      <c r="E40" s="6"/>
      <c r="AH40" s="3"/>
    </row>
    <row r="41" spans="2:34" x14ac:dyDescent="0.2">
      <c r="B41" s="3"/>
      <c r="E41" s="6"/>
      <c r="AH41" s="3"/>
    </row>
    <row r="42" spans="2:34" x14ac:dyDescent="0.2">
      <c r="B42" s="3"/>
      <c r="E42" s="6"/>
      <c r="AH42" s="3"/>
    </row>
    <row r="43" spans="2:34" x14ac:dyDescent="0.2">
      <c r="B43" s="3"/>
      <c r="E43" s="6"/>
      <c r="AH43" s="3"/>
    </row>
    <row r="44" spans="2:34" x14ac:dyDescent="0.2">
      <c r="B44" s="4"/>
      <c r="E44" s="6"/>
      <c r="AH44" s="4"/>
    </row>
    <row r="45" spans="2:34" x14ac:dyDescent="0.2">
      <c r="B45" s="4"/>
      <c r="E45" s="6"/>
      <c r="AH45" s="4"/>
    </row>
    <row r="46" spans="2:34" x14ac:dyDescent="0.2">
      <c r="B46" s="4"/>
      <c r="E46" s="6"/>
      <c r="AH46" s="4"/>
    </row>
    <row r="47" spans="2:34" x14ac:dyDescent="0.2">
      <c r="B47" s="4"/>
      <c r="E47" s="6"/>
      <c r="AH47" s="4"/>
    </row>
    <row r="48" spans="2:34" x14ac:dyDescent="0.2">
      <c r="B48" s="4"/>
      <c r="E48" s="6"/>
      <c r="AH48" s="4"/>
    </row>
    <row r="49" spans="2:34" x14ac:dyDescent="0.2">
      <c r="B49" s="4"/>
      <c r="E49" s="6"/>
      <c r="AH49" s="4"/>
    </row>
    <row r="50" spans="2:34" x14ac:dyDescent="0.2">
      <c r="B50" s="4"/>
      <c r="AH50" s="4"/>
    </row>
    <row r="51" spans="2:34" x14ac:dyDescent="0.2">
      <c r="B51" s="4"/>
      <c r="AH51" s="4"/>
    </row>
    <row r="52" spans="2:34" x14ac:dyDescent="0.2">
      <c r="B52" s="4"/>
      <c r="AH52" s="4"/>
    </row>
    <row r="53" spans="2:34" x14ac:dyDescent="0.2">
      <c r="B53" s="4"/>
      <c r="AH53" s="4"/>
    </row>
    <row r="54" spans="2:34" x14ac:dyDescent="0.2">
      <c r="B54" s="4"/>
      <c r="AH54" s="4"/>
    </row>
    <row r="55" spans="2:34" x14ac:dyDescent="0.2">
      <c r="B55" s="4"/>
      <c r="AH55" s="4"/>
    </row>
    <row r="56" spans="2:34" x14ac:dyDescent="0.2">
      <c r="B56" s="4"/>
      <c r="AH56" s="4"/>
    </row>
    <row r="57" spans="2:34" x14ac:dyDescent="0.2">
      <c r="B57" s="3"/>
      <c r="AH57" s="3"/>
    </row>
    <row r="58" spans="2:34" x14ac:dyDescent="0.2">
      <c r="B58" s="3"/>
      <c r="AH58" s="3"/>
    </row>
    <row r="59" spans="2:34" x14ac:dyDescent="0.2">
      <c r="B59" s="2"/>
      <c r="AH59" s="2"/>
    </row>
    <row r="60" spans="2:34" x14ac:dyDescent="0.2">
      <c r="B60" s="3"/>
      <c r="AH60" s="3"/>
    </row>
    <row r="61" spans="2:34" x14ac:dyDescent="0.2">
      <c r="B61" s="3"/>
      <c r="AH61" s="3"/>
    </row>
    <row r="62" spans="2:34" x14ac:dyDescent="0.2">
      <c r="B62" s="3"/>
      <c r="AH62" s="3"/>
    </row>
    <row r="63" spans="2:34" x14ac:dyDescent="0.2">
      <c r="B63" s="3"/>
      <c r="AH63" s="3"/>
    </row>
    <row r="64" spans="2:34" x14ac:dyDescent="0.2">
      <c r="B64" s="4"/>
      <c r="AH64" s="4"/>
    </row>
    <row r="65" spans="2:34" x14ac:dyDescent="0.2">
      <c r="B65" s="4"/>
      <c r="AH65" s="4"/>
    </row>
    <row r="66" spans="2:34" x14ac:dyDescent="0.2">
      <c r="B66" s="4"/>
      <c r="AH66" s="4"/>
    </row>
    <row r="67" spans="2:34" x14ac:dyDescent="0.2">
      <c r="B67" s="4"/>
      <c r="AH67" s="4"/>
    </row>
    <row r="68" spans="2:34" x14ac:dyDescent="0.2">
      <c r="B68" s="4"/>
      <c r="AH68" s="4"/>
    </row>
    <row r="69" spans="2:34" x14ac:dyDescent="0.2">
      <c r="B69" s="4"/>
      <c r="AH69" s="4"/>
    </row>
    <row r="70" spans="2:34" x14ac:dyDescent="0.2">
      <c r="B70" s="4"/>
      <c r="AH70" s="4"/>
    </row>
    <row r="71" spans="2:34" x14ac:dyDescent="0.2">
      <c r="B71" s="4"/>
      <c r="AH71" s="4"/>
    </row>
    <row r="72" spans="2:34" x14ac:dyDescent="0.2">
      <c r="B72" s="4"/>
      <c r="AH72" s="4"/>
    </row>
    <row r="73" spans="2:34" x14ac:dyDescent="0.2">
      <c r="B73" s="4"/>
      <c r="AH73" s="4"/>
    </row>
    <row r="74" spans="2:34" x14ac:dyDescent="0.2">
      <c r="B74" s="4"/>
      <c r="AH74" s="4"/>
    </row>
    <row r="75" spans="2:34" x14ac:dyDescent="0.2">
      <c r="B75" s="4"/>
      <c r="AH75" s="4"/>
    </row>
    <row r="76" spans="2:34" x14ac:dyDescent="0.2">
      <c r="B76" s="4"/>
      <c r="AH76" s="4"/>
    </row>
    <row r="77" spans="2:34" x14ac:dyDescent="0.2">
      <c r="B77" s="3"/>
      <c r="AH77" s="3"/>
    </row>
    <row r="78" spans="2:34" x14ac:dyDescent="0.2">
      <c r="B78" s="3"/>
      <c r="AH78" s="3"/>
    </row>
    <row r="79" spans="2:34" x14ac:dyDescent="0.2">
      <c r="B79" s="2"/>
      <c r="AH79" s="2"/>
    </row>
    <row r="80" spans="2:34" x14ac:dyDescent="0.2">
      <c r="B80" s="3"/>
      <c r="AH80" s="3"/>
    </row>
    <row r="81" spans="2:34" x14ac:dyDescent="0.2">
      <c r="B81" s="3"/>
      <c r="AH81" s="3"/>
    </row>
    <row r="82" spans="2:34" x14ac:dyDescent="0.2">
      <c r="B82" s="3"/>
      <c r="AH82" s="3"/>
    </row>
    <row r="83" spans="2:34" x14ac:dyDescent="0.2">
      <c r="B83" s="3"/>
      <c r="AH83" s="3"/>
    </row>
    <row r="84" spans="2:34" x14ac:dyDescent="0.2">
      <c r="B84" s="4"/>
      <c r="AH84" s="4"/>
    </row>
    <row r="85" spans="2:34" x14ac:dyDescent="0.2">
      <c r="B85" s="4"/>
      <c r="AH85" s="4"/>
    </row>
    <row r="86" spans="2:34" x14ac:dyDescent="0.2">
      <c r="B86" s="4"/>
      <c r="AH86" s="4"/>
    </row>
    <row r="87" spans="2:34" x14ac:dyDescent="0.2">
      <c r="B87" s="4"/>
      <c r="AH87" s="4"/>
    </row>
    <row r="88" spans="2:34" x14ac:dyDescent="0.2">
      <c r="B88" s="4"/>
      <c r="AH88" s="4"/>
    </row>
    <row r="89" spans="2:34" x14ac:dyDescent="0.2">
      <c r="B89" s="4"/>
      <c r="AH89" s="4"/>
    </row>
    <row r="90" spans="2:34" x14ac:dyDescent="0.2">
      <c r="B90" s="4"/>
      <c r="AH90" s="4"/>
    </row>
    <row r="91" spans="2:34" x14ac:dyDescent="0.2">
      <c r="B91" s="4"/>
      <c r="AH91" s="4"/>
    </row>
    <row r="92" spans="2:34" x14ac:dyDescent="0.2">
      <c r="B92" s="4"/>
      <c r="AH92" s="4"/>
    </row>
    <row r="93" spans="2:34" x14ac:dyDescent="0.2">
      <c r="B93" s="4"/>
      <c r="AH93" s="4"/>
    </row>
    <row r="94" spans="2:34" x14ac:dyDescent="0.2">
      <c r="B94" s="4"/>
      <c r="AH94" s="4"/>
    </row>
    <row r="95" spans="2:34" x14ac:dyDescent="0.2">
      <c r="B95" s="4"/>
      <c r="AH95" s="4"/>
    </row>
    <row r="96" spans="2:34" x14ac:dyDescent="0.2">
      <c r="B96" s="4"/>
      <c r="AH96" s="4"/>
    </row>
    <row r="97" spans="2:34" x14ac:dyDescent="0.2">
      <c r="B97" s="3"/>
      <c r="AH97" s="3"/>
    </row>
    <row r="98" spans="2:34" x14ac:dyDescent="0.2">
      <c r="B98" s="3"/>
      <c r="AH98" s="3"/>
    </row>
    <row r="99" spans="2:34" x14ac:dyDescent="0.2">
      <c r="B99" s="2"/>
      <c r="AH99" s="2"/>
    </row>
    <row r="100" spans="2:34" x14ac:dyDescent="0.2">
      <c r="B100" s="3"/>
      <c r="AH100" s="3"/>
    </row>
    <row r="101" spans="2:34" x14ac:dyDescent="0.2">
      <c r="B101" s="3"/>
      <c r="AH101" s="3"/>
    </row>
    <row r="102" spans="2:34" x14ac:dyDescent="0.2">
      <c r="B102" s="3"/>
      <c r="AH102" s="3"/>
    </row>
    <row r="103" spans="2:34" x14ac:dyDescent="0.2">
      <c r="B103" s="3"/>
      <c r="AH103" s="3"/>
    </row>
    <row r="104" spans="2:34" x14ac:dyDescent="0.2">
      <c r="B104" s="4"/>
      <c r="AH104" s="4"/>
    </row>
    <row r="105" spans="2:34" x14ac:dyDescent="0.2">
      <c r="B105" s="4"/>
      <c r="AH105" s="4"/>
    </row>
    <row r="106" spans="2:34" x14ac:dyDescent="0.2">
      <c r="B106" s="4"/>
      <c r="AH106" s="4"/>
    </row>
    <row r="107" spans="2:34" x14ac:dyDescent="0.2">
      <c r="B107" s="4"/>
      <c r="AH107" s="4"/>
    </row>
    <row r="108" spans="2:34" x14ac:dyDescent="0.2">
      <c r="B108" s="4"/>
      <c r="AH108" s="4"/>
    </row>
    <row r="109" spans="2:34" x14ac:dyDescent="0.2">
      <c r="B109" s="4"/>
      <c r="AH109" s="4"/>
    </row>
    <row r="110" spans="2:34" x14ac:dyDescent="0.2">
      <c r="B110" s="4"/>
      <c r="AH110" s="4"/>
    </row>
    <row r="111" spans="2:34" x14ac:dyDescent="0.2">
      <c r="B111" s="4"/>
      <c r="AH111" s="4"/>
    </row>
    <row r="112" spans="2:34" x14ac:dyDescent="0.2">
      <c r="B112" s="4"/>
      <c r="AH112" s="4"/>
    </row>
    <row r="113" spans="2:34" x14ac:dyDescent="0.2">
      <c r="B113" s="4"/>
      <c r="AH113" s="4"/>
    </row>
    <row r="114" spans="2:34" x14ac:dyDescent="0.2">
      <c r="B114" s="4"/>
      <c r="AH114" s="4"/>
    </row>
    <row r="115" spans="2:34" x14ac:dyDescent="0.2">
      <c r="B115" s="4"/>
      <c r="AH115" s="4"/>
    </row>
    <row r="116" spans="2:34" x14ac:dyDescent="0.2">
      <c r="B116" s="4"/>
      <c r="AH116" s="4"/>
    </row>
    <row r="117" spans="2:34" x14ac:dyDescent="0.2">
      <c r="B117" s="3"/>
      <c r="AH117" s="3"/>
    </row>
    <row r="118" spans="2:34" x14ac:dyDescent="0.2">
      <c r="B118" s="3"/>
      <c r="AH118" s="3"/>
    </row>
    <row r="119" spans="2:34" x14ac:dyDescent="0.2">
      <c r="B119" s="2"/>
      <c r="AH119" s="2"/>
    </row>
    <row r="120" spans="2:34" x14ac:dyDescent="0.2">
      <c r="B120" s="3"/>
      <c r="AH120" s="3"/>
    </row>
    <row r="121" spans="2:34" x14ac:dyDescent="0.2">
      <c r="B121" s="3"/>
      <c r="AH121" s="3"/>
    </row>
    <row r="122" spans="2:34" x14ac:dyDescent="0.2">
      <c r="B122" s="3"/>
      <c r="AH122" s="3"/>
    </row>
    <row r="123" spans="2:34" x14ac:dyDescent="0.2">
      <c r="B123" s="3"/>
      <c r="AH123" s="3"/>
    </row>
    <row r="124" spans="2:34" x14ac:dyDescent="0.2">
      <c r="B124" s="4"/>
      <c r="AH124" s="4"/>
    </row>
    <row r="125" spans="2:34" x14ac:dyDescent="0.2">
      <c r="B125" s="4"/>
      <c r="AH125" s="4"/>
    </row>
    <row r="126" spans="2:34" x14ac:dyDescent="0.2">
      <c r="B126" s="4"/>
      <c r="AH126" s="4"/>
    </row>
    <row r="127" spans="2:34" x14ac:dyDescent="0.2">
      <c r="B127" s="4"/>
      <c r="AH127" s="4"/>
    </row>
    <row r="128" spans="2:34" x14ac:dyDescent="0.2">
      <c r="B128" s="4"/>
      <c r="AH128" s="4"/>
    </row>
    <row r="129" spans="2:34" x14ac:dyDescent="0.2">
      <c r="B129" s="4"/>
      <c r="AH129" s="4"/>
    </row>
    <row r="130" spans="2:34" x14ac:dyDescent="0.2">
      <c r="B130" s="4"/>
      <c r="AH130" s="4"/>
    </row>
    <row r="131" spans="2:34" x14ac:dyDescent="0.2">
      <c r="B131" s="4"/>
      <c r="AH131" s="4"/>
    </row>
    <row r="132" spans="2:34" x14ac:dyDescent="0.2">
      <c r="B132" s="4"/>
      <c r="AH132" s="4"/>
    </row>
    <row r="133" spans="2:34" x14ac:dyDescent="0.2">
      <c r="B133" s="4"/>
      <c r="AH133" s="4"/>
    </row>
    <row r="134" spans="2:34" x14ac:dyDescent="0.2">
      <c r="B134" s="4"/>
      <c r="AH134" s="4"/>
    </row>
    <row r="135" spans="2:34" x14ac:dyDescent="0.2">
      <c r="B135" s="4"/>
      <c r="AH135" s="4"/>
    </row>
    <row r="136" spans="2:34" x14ac:dyDescent="0.2">
      <c r="B136" s="4"/>
      <c r="AH136" s="4"/>
    </row>
    <row r="137" spans="2:34" x14ac:dyDescent="0.2">
      <c r="B137" s="3"/>
      <c r="AH137" s="3"/>
    </row>
    <row r="138" spans="2:34" x14ac:dyDescent="0.2">
      <c r="B138" s="3"/>
      <c r="AH138" s="3"/>
    </row>
    <row r="139" spans="2:34" x14ac:dyDescent="0.2">
      <c r="B139" s="2"/>
      <c r="AH139" s="2"/>
    </row>
    <row r="140" spans="2:34" x14ac:dyDescent="0.2">
      <c r="B140" s="3"/>
      <c r="AH140" s="3"/>
    </row>
    <row r="141" spans="2:34" x14ac:dyDescent="0.2">
      <c r="B141" s="3"/>
      <c r="AH141" s="3"/>
    </row>
    <row r="142" spans="2:34" x14ac:dyDescent="0.2">
      <c r="B142" s="3"/>
      <c r="AH142" s="3"/>
    </row>
    <row r="143" spans="2:34" x14ac:dyDescent="0.2">
      <c r="B143" s="3"/>
      <c r="AH143" s="3"/>
    </row>
    <row r="144" spans="2:34" x14ac:dyDescent="0.2">
      <c r="B144" s="4"/>
      <c r="AH144" s="4"/>
    </row>
    <row r="145" spans="2:34" x14ac:dyDescent="0.2">
      <c r="B145" s="4"/>
      <c r="AH145" s="4"/>
    </row>
    <row r="146" spans="2:34" x14ac:dyDescent="0.2">
      <c r="B146" s="4"/>
      <c r="AH146" s="4"/>
    </row>
    <row r="147" spans="2:34" x14ac:dyDescent="0.2">
      <c r="B147" s="4"/>
      <c r="AH147" s="4"/>
    </row>
    <row r="148" spans="2:34" x14ac:dyDescent="0.2">
      <c r="B148" s="4"/>
      <c r="AH148" s="4"/>
    </row>
    <row r="149" spans="2:34" x14ac:dyDescent="0.2">
      <c r="B149" s="4"/>
      <c r="AH149" s="4"/>
    </row>
    <row r="150" spans="2:34" x14ac:dyDescent="0.2">
      <c r="B150" s="4"/>
      <c r="AH150" s="4"/>
    </row>
    <row r="151" spans="2:34" x14ac:dyDescent="0.2">
      <c r="B151" s="4"/>
      <c r="AH151" s="4"/>
    </row>
    <row r="152" spans="2:34" x14ac:dyDescent="0.2">
      <c r="B152" s="4"/>
      <c r="AH152" s="4"/>
    </row>
    <row r="153" spans="2:34" x14ac:dyDescent="0.2">
      <c r="B153" s="4"/>
      <c r="AH153" s="4"/>
    </row>
    <row r="154" spans="2:34" x14ac:dyDescent="0.2">
      <c r="B154" s="4"/>
      <c r="AH154" s="4"/>
    </row>
    <row r="155" spans="2:34" x14ac:dyDescent="0.2">
      <c r="B155" s="4"/>
      <c r="AH155" s="4"/>
    </row>
    <row r="156" spans="2:34" x14ac:dyDescent="0.2">
      <c r="B156" s="4"/>
      <c r="AH156" s="4"/>
    </row>
    <row r="157" spans="2:34" x14ac:dyDescent="0.2">
      <c r="B157" s="3"/>
      <c r="AH157" s="3"/>
    </row>
    <row r="158" spans="2:34" x14ac:dyDescent="0.2">
      <c r="B158" s="3"/>
      <c r="AH158" s="3"/>
    </row>
    <row r="159" spans="2:34" x14ac:dyDescent="0.2">
      <c r="B159" s="2"/>
      <c r="AH159" s="2"/>
    </row>
    <row r="160" spans="2:34" x14ac:dyDescent="0.2">
      <c r="B160" s="3"/>
      <c r="AH160" s="3"/>
    </row>
    <row r="161" spans="2:34" x14ac:dyDescent="0.2">
      <c r="B161" s="3"/>
      <c r="AH161" s="3"/>
    </row>
    <row r="162" spans="2:34" x14ac:dyDescent="0.2">
      <c r="B162" s="3"/>
      <c r="AH162" s="3"/>
    </row>
    <row r="163" spans="2:34" x14ac:dyDescent="0.2">
      <c r="B163" s="3"/>
      <c r="AH163" s="3"/>
    </row>
    <row r="164" spans="2:34" x14ac:dyDescent="0.2">
      <c r="B164" s="4"/>
      <c r="AH164" s="4"/>
    </row>
    <row r="165" spans="2:34" x14ac:dyDescent="0.2">
      <c r="B165" s="4"/>
      <c r="AH165" s="4"/>
    </row>
    <row r="166" spans="2:34" x14ac:dyDescent="0.2">
      <c r="B166" s="4"/>
      <c r="AH166" s="4"/>
    </row>
    <row r="167" spans="2:34" x14ac:dyDescent="0.2">
      <c r="B167" s="4"/>
      <c r="AH167" s="4"/>
    </row>
    <row r="168" spans="2:34" x14ac:dyDescent="0.2">
      <c r="B168" s="4"/>
      <c r="AH168" s="4"/>
    </row>
    <row r="169" spans="2:34" x14ac:dyDescent="0.2">
      <c r="B169" s="4"/>
      <c r="AH169" s="4"/>
    </row>
    <row r="170" spans="2:34" x14ac:dyDescent="0.2">
      <c r="B170" s="4"/>
      <c r="AH170" s="4"/>
    </row>
    <row r="171" spans="2:34" x14ac:dyDescent="0.2">
      <c r="B171" s="4"/>
      <c r="AH171" s="4"/>
    </row>
    <row r="172" spans="2:34" x14ac:dyDescent="0.2">
      <c r="B172" s="4"/>
      <c r="AH172" s="4"/>
    </row>
    <row r="173" spans="2:34" x14ac:dyDescent="0.2">
      <c r="B173" s="4"/>
      <c r="AH173" s="4"/>
    </row>
    <row r="174" spans="2:34" x14ac:dyDescent="0.2">
      <c r="B174" s="4"/>
      <c r="AH174" s="4"/>
    </row>
    <row r="175" spans="2:34" x14ac:dyDescent="0.2">
      <c r="B175" s="4"/>
      <c r="AH175" s="4"/>
    </row>
    <row r="176" spans="2:34" x14ac:dyDescent="0.2">
      <c r="B176" s="4"/>
      <c r="AH176" s="4"/>
    </row>
    <row r="177" spans="2:34" x14ac:dyDescent="0.2">
      <c r="B177" s="3"/>
      <c r="AH177" s="3"/>
    </row>
    <row r="178" spans="2:34" x14ac:dyDescent="0.2">
      <c r="B178" s="3"/>
      <c r="AH178" s="3"/>
    </row>
    <row r="179" spans="2:34" x14ac:dyDescent="0.2">
      <c r="B179" s="2"/>
      <c r="AH179" s="2"/>
    </row>
    <row r="180" spans="2:34" x14ac:dyDescent="0.2">
      <c r="B180" s="3"/>
      <c r="AH180" s="3"/>
    </row>
    <row r="181" spans="2:34" x14ac:dyDescent="0.2">
      <c r="B181" s="3"/>
      <c r="AH181" s="3"/>
    </row>
    <row r="182" spans="2:34" x14ac:dyDescent="0.2">
      <c r="B182" s="3"/>
      <c r="AH182" s="3"/>
    </row>
    <row r="183" spans="2:34" x14ac:dyDescent="0.2">
      <c r="B183" s="3"/>
      <c r="AH183" s="3"/>
    </row>
    <row r="184" spans="2:34" x14ac:dyDescent="0.2">
      <c r="B184" s="4"/>
      <c r="AH184" s="4"/>
    </row>
    <row r="185" spans="2:34" x14ac:dyDescent="0.2">
      <c r="B185" s="4"/>
      <c r="AH185" s="4"/>
    </row>
    <row r="186" spans="2:34" x14ac:dyDescent="0.2">
      <c r="B186" s="4"/>
      <c r="AH186" s="4"/>
    </row>
    <row r="187" spans="2:34" x14ac:dyDescent="0.2">
      <c r="B187" s="4"/>
      <c r="AH187" s="4"/>
    </row>
    <row r="188" spans="2:34" x14ac:dyDescent="0.2">
      <c r="B188" s="4"/>
      <c r="AH188" s="4"/>
    </row>
    <row r="189" spans="2:34" x14ac:dyDescent="0.2">
      <c r="B189" s="4"/>
      <c r="AH189" s="4"/>
    </row>
    <row r="190" spans="2:34" x14ac:dyDescent="0.2">
      <c r="B190" s="4"/>
      <c r="AH190" s="4"/>
    </row>
    <row r="191" spans="2:34" x14ac:dyDescent="0.2">
      <c r="B191" s="4"/>
      <c r="AH191" s="4"/>
    </row>
    <row r="192" spans="2:34" x14ac:dyDescent="0.2">
      <c r="B192" s="4"/>
      <c r="AH192" s="4"/>
    </row>
    <row r="193" spans="2:34" x14ac:dyDescent="0.2">
      <c r="B193" s="4"/>
      <c r="AH193" s="4"/>
    </row>
    <row r="194" spans="2:34" x14ac:dyDescent="0.2">
      <c r="B194" s="4"/>
      <c r="AH194" s="4"/>
    </row>
    <row r="195" spans="2:34" x14ac:dyDescent="0.2">
      <c r="B195" s="4"/>
      <c r="AH195" s="4"/>
    </row>
    <row r="196" spans="2:34" x14ac:dyDescent="0.2">
      <c r="B196" s="4"/>
      <c r="AH196" s="4"/>
    </row>
    <row r="197" spans="2:34" x14ac:dyDescent="0.2">
      <c r="B197" s="3"/>
      <c r="AH197" s="3"/>
    </row>
    <row r="198" spans="2:34" x14ac:dyDescent="0.2">
      <c r="B198" s="3"/>
      <c r="AH198" s="3"/>
    </row>
    <row r="199" spans="2:34" x14ac:dyDescent="0.2">
      <c r="B199" s="2"/>
      <c r="AH199" s="2"/>
    </row>
    <row r="200" spans="2:34" x14ac:dyDescent="0.2">
      <c r="B200" s="3"/>
      <c r="AH200" s="3"/>
    </row>
    <row r="201" spans="2:34" x14ac:dyDescent="0.2">
      <c r="B201" s="3"/>
      <c r="AH201" s="3"/>
    </row>
    <row r="202" spans="2:34" x14ac:dyDescent="0.2">
      <c r="B202" s="3"/>
      <c r="AH202" s="3"/>
    </row>
    <row r="203" spans="2:34" x14ac:dyDescent="0.2">
      <c r="B203" s="3"/>
      <c r="AH203" s="3"/>
    </row>
    <row r="204" spans="2:34" x14ac:dyDescent="0.2">
      <c r="B204" s="4"/>
      <c r="AH204" s="4"/>
    </row>
    <row r="205" spans="2:34" x14ac:dyDescent="0.2">
      <c r="B205" s="4"/>
      <c r="AH205" s="4"/>
    </row>
    <row r="206" spans="2:34" x14ac:dyDescent="0.2">
      <c r="B206" s="4"/>
      <c r="AH206" s="4"/>
    </row>
    <row r="207" spans="2:34" x14ac:dyDescent="0.2">
      <c r="B207" s="4"/>
      <c r="AH207" s="4"/>
    </row>
    <row r="208" spans="2:34" x14ac:dyDescent="0.2">
      <c r="B208" s="4"/>
      <c r="AH208" s="4"/>
    </row>
    <row r="209" spans="2:34" x14ac:dyDescent="0.2">
      <c r="B209" s="4"/>
      <c r="AH209" s="4"/>
    </row>
    <row r="210" spans="2:34" x14ac:dyDescent="0.2">
      <c r="B210" s="4"/>
      <c r="AH210" s="4"/>
    </row>
    <row r="211" spans="2:34" x14ac:dyDescent="0.2">
      <c r="B211" s="4"/>
      <c r="AH211" s="4"/>
    </row>
    <row r="212" spans="2:34" x14ac:dyDescent="0.2">
      <c r="B212" s="4"/>
      <c r="AH212" s="4"/>
    </row>
    <row r="213" spans="2:34" x14ac:dyDescent="0.2">
      <c r="B213" s="4"/>
      <c r="AH213" s="4"/>
    </row>
    <row r="214" spans="2:34" x14ac:dyDescent="0.2">
      <c r="B214" s="4"/>
      <c r="AH214" s="4"/>
    </row>
    <row r="215" spans="2:34" x14ac:dyDescent="0.2">
      <c r="B215" s="4"/>
      <c r="AH215" s="4"/>
    </row>
    <row r="216" spans="2:34" x14ac:dyDescent="0.2">
      <c r="B216" s="4"/>
      <c r="AH216" s="4"/>
    </row>
    <row r="217" spans="2:34" x14ac:dyDescent="0.2">
      <c r="B217" s="3"/>
      <c r="AH217" s="3"/>
    </row>
    <row r="218" spans="2:34" x14ac:dyDescent="0.2">
      <c r="B218" s="3"/>
      <c r="AH218" s="3"/>
    </row>
    <row r="219" spans="2:34" x14ac:dyDescent="0.2">
      <c r="B219" s="2"/>
      <c r="AH219" s="2"/>
    </row>
    <row r="220" spans="2:34" x14ac:dyDescent="0.2">
      <c r="B220" s="3"/>
      <c r="AH220" s="3"/>
    </row>
    <row r="221" spans="2:34" x14ac:dyDescent="0.2">
      <c r="B221" s="3"/>
      <c r="AH221" s="3"/>
    </row>
    <row r="222" spans="2:34" x14ac:dyDescent="0.2">
      <c r="B222" s="3"/>
      <c r="AH222" s="3"/>
    </row>
    <row r="223" spans="2:34" x14ac:dyDescent="0.2">
      <c r="B223" s="3"/>
      <c r="AH223" s="3"/>
    </row>
    <row r="224" spans="2:34" x14ac:dyDescent="0.2">
      <c r="B224" s="4"/>
      <c r="AH224" s="4"/>
    </row>
    <row r="225" spans="2:34" x14ac:dyDescent="0.2">
      <c r="B225" s="4"/>
      <c r="AH225" s="4"/>
    </row>
    <row r="226" spans="2:34" x14ac:dyDescent="0.2">
      <c r="B226" s="4"/>
      <c r="AH226" s="4"/>
    </row>
    <row r="227" spans="2:34" x14ac:dyDescent="0.2">
      <c r="B227" s="4"/>
      <c r="AH227" s="4"/>
    </row>
    <row r="228" spans="2:34" x14ac:dyDescent="0.2">
      <c r="B228" s="4"/>
      <c r="AH228" s="4"/>
    </row>
    <row r="229" spans="2:34" x14ac:dyDescent="0.2">
      <c r="B229" s="4"/>
      <c r="AH229" s="4"/>
    </row>
    <row r="230" spans="2:34" x14ac:dyDescent="0.2">
      <c r="B230" s="4"/>
      <c r="AH230" s="4"/>
    </row>
    <row r="231" spans="2:34" x14ac:dyDescent="0.2">
      <c r="B231" s="4"/>
      <c r="AH231" s="4"/>
    </row>
    <row r="232" spans="2:34" x14ac:dyDescent="0.2">
      <c r="B232" s="4"/>
      <c r="AH232" s="4"/>
    </row>
    <row r="233" spans="2:34" x14ac:dyDescent="0.2">
      <c r="B233" s="4"/>
      <c r="AH233" s="4"/>
    </row>
    <row r="234" spans="2:34" x14ac:dyDescent="0.2">
      <c r="B234" s="4"/>
      <c r="AH234" s="4"/>
    </row>
    <row r="235" spans="2:34" x14ac:dyDescent="0.2">
      <c r="B235" s="4"/>
      <c r="AH235" s="4"/>
    </row>
    <row r="236" spans="2:34" x14ac:dyDescent="0.2">
      <c r="B236" s="4"/>
      <c r="AH236" s="4"/>
    </row>
    <row r="237" spans="2:34" x14ac:dyDescent="0.2">
      <c r="B237" s="3"/>
      <c r="AH237" s="3"/>
    </row>
    <row r="238" spans="2:34" x14ac:dyDescent="0.2">
      <c r="B238" s="3"/>
      <c r="AH238" s="3"/>
    </row>
    <row r="239" spans="2:34" x14ac:dyDescent="0.2">
      <c r="B239" s="2"/>
      <c r="AH239" s="2"/>
    </row>
    <row r="240" spans="2:34" x14ac:dyDescent="0.2">
      <c r="B240" s="3"/>
      <c r="AH240" s="3"/>
    </row>
    <row r="241" spans="2:34" x14ac:dyDescent="0.2">
      <c r="B241" s="3"/>
      <c r="AH241" s="3"/>
    </row>
    <row r="242" spans="2:34" x14ac:dyDescent="0.2">
      <c r="B242" s="3"/>
      <c r="AH242" s="3"/>
    </row>
    <row r="243" spans="2:34" x14ac:dyDescent="0.2">
      <c r="B243" s="3"/>
      <c r="AH243" s="3"/>
    </row>
    <row r="244" spans="2:34" x14ac:dyDescent="0.2">
      <c r="B244" s="4"/>
      <c r="AH244" s="4"/>
    </row>
    <row r="245" spans="2:34" x14ac:dyDescent="0.2">
      <c r="B245" s="4"/>
      <c r="AH245" s="4"/>
    </row>
    <row r="246" spans="2:34" x14ac:dyDescent="0.2">
      <c r="B246" s="4"/>
      <c r="AH246" s="4"/>
    </row>
    <row r="247" spans="2:34" x14ac:dyDescent="0.2">
      <c r="B247" s="4"/>
      <c r="AH247" s="4"/>
    </row>
    <row r="248" spans="2:34" x14ac:dyDescent="0.2">
      <c r="B248" s="4"/>
      <c r="AH248" s="4"/>
    </row>
    <row r="249" spans="2:34" x14ac:dyDescent="0.2">
      <c r="B249" s="4"/>
      <c r="AH249" s="4"/>
    </row>
    <row r="250" spans="2:34" x14ac:dyDescent="0.2">
      <c r="B250" s="4"/>
      <c r="AH250" s="4"/>
    </row>
    <row r="251" spans="2:34" x14ac:dyDescent="0.2">
      <c r="B251" s="4"/>
      <c r="AH251" s="4"/>
    </row>
    <row r="252" spans="2:34" x14ac:dyDescent="0.2">
      <c r="B252" s="4"/>
      <c r="AH252" s="4"/>
    </row>
    <row r="253" spans="2:34" x14ac:dyDescent="0.2">
      <c r="B253" s="4"/>
      <c r="AH253" s="4"/>
    </row>
    <row r="254" spans="2:34" x14ac:dyDescent="0.2">
      <c r="B254" s="4"/>
      <c r="AH254" s="4"/>
    </row>
    <row r="255" spans="2:34" x14ac:dyDescent="0.2">
      <c r="B255" s="4"/>
      <c r="AH255" s="4"/>
    </row>
    <row r="256" spans="2:34" x14ac:dyDescent="0.2">
      <c r="B256" s="4"/>
      <c r="AH256" s="4"/>
    </row>
    <row r="257" spans="2:34" x14ac:dyDescent="0.2">
      <c r="B257" s="3"/>
      <c r="AH257" s="3"/>
    </row>
    <row r="258" spans="2:34" x14ac:dyDescent="0.2">
      <c r="B258" s="3"/>
      <c r="AH258" s="3"/>
    </row>
    <row r="259" spans="2:34" x14ac:dyDescent="0.2">
      <c r="B259" s="2"/>
      <c r="AH259" s="2"/>
    </row>
    <row r="260" spans="2:34" x14ac:dyDescent="0.2">
      <c r="B260" s="3"/>
      <c r="AH260" s="3"/>
    </row>
    <row r="261" spans="2:34" x14ac:dyDescent="0.2">
      <c r="B261" s="3"/>
      <c r="AH261" s="3"/>
    </row>
    <row r="262" spans="2:34" x14ac:dyDescent="0.2">
      <c r="B262" s="3"/>
      <c r="AH262" s="3"/>
    </row>
    <row r="263" spans="2:34" x14ac:dyDescent="0.2">
      <c r="B263" s="3"/>
      <c r="AH263" s="3"/>
    </row>
    <row r="264" spans="2:34" x14ac:dyDescent="0.2">
      <c r="B264" s="4"/>
      <c r="AH264" s="4"/>
    </row>
    <row r="265" spans="2:34" x14ac:dyDescent="0.2">
      <c r="B265" s="4"/>
      <c r="AH265" s="4"/>
    </row>
    <row r="266" spans="2:34" x14ac:dyDescent="0.2">
      <c r="B266" s="4"/>
      <c r="AH266" s="4"/>
    </row>
    <row r="267" spans="2:34" x14ac:dyDescent="0.2">
      <c r="B267" s="4"/>
      <c r="AH267" s="4"/>
    </row>
    <row r="268" spans="2:34" x14ac:dyDescent="0.2">
      <c r="B268" s="4"/>
      <c r="AH268" s="4"/>
    </row>
    <row r="269" spans="2:34" x14ac:dyDescent="0.2">
      <c r="B269" s="4"/>
      <c r="AH269" s="4"/>
    </row>
    <row r="270" spans="2:34" x14ac:dyDescent="0.2">
      <c r="B270" s="4"/>
      <c r="AH270" s="4"/>
    </row>
    <row r="271" spans="2:34" x14ac:dyDescent="0.2">
      <c r="B271" s="4"/>
      <c r="AH271" s="4"/>
    </row>
    <row r="272" spans="2:34" x14ac:dyDescent="0.2">
      <c r="B272" s="4"/>
      <c r="AH272" s="4"/>
    </row>
    <row r="273" spans="2:34" x14ac:dyDescent="0.2">
      <c r="B273" s="4"/>
      <c r="AH273" s="4"/>
    </row>
    <row r="274" spans="2:34" x14ac:dyDescent="0.2">
      <c r="B274" s="4"/>
      <c r="AH274" s="4"/>
    </row>
    <row r="275" spans="2:34" x14ac:dyDescent="0.2">
      <c r="B275" s="4"/>
      <c r="AH275" s="4"/>
    </row>
    <row r="276" spans="2:34" x14ac:dyDescent="0.2">
      <c r="B276" s="4"/>
      <c r="AH276" s="4"/>
    </row>
    <row r="277" spans="2:34" x14ac:dyDescent="0.2">
      <c r="B277" s="3"/>
      <c r="AH277" s="3"/>
    </row>
    <row r="278" spans="2:34" x14ac:dyDescent="0.2">
      <c r="B278" s="3"/>
      <c r="AH278" s="3"/>
    </row>
    <row r="279" spans="2:34" x14ac:dyDescent="0.2">
      <c r="B279" s="2"/>
      <c r="AH279" s="2"/>
    </row>
    <row r="280" spans="2:34" x14ac:dyDescent="0.2">
      <c r="B280" s="3"/>
      <c r="AH280" s="3"/>
    </row>
    <row r="281" spans="2:34" x14ac:dyDescent="0.2">
      <c r="B281" s="3"/>
      <c r="AH281" s="3"/>
    </row>
    <row r="282" spans="2:34" x14ac:dyDescent="0.2">
      <c r="B282" s="3"/>
      <c r="AH282" s="3"/>
    </row>
    <row r="283" spans="2:34" x14ac:dyDescent="0.2">
      <c r="B283" s="3"/>
      <c r="AH283" s="3"/>
    </row>
    <row r="284" spans="2:34" x14ac:dyDescent="0.2">
      <c r="B284" s="4"/>
      <c r="AH284" s="4"/>
    </row>
    <row r="285" spans="2:34" x14ac:dyDescent="0.2">
      <c r="B285" s="4"/>
      <c r="AH285" s="4"/>
    </row>
    <row r="286" spans="2:34" x14ac:dyDescent="0.2">
      <c r="B286" s="4"/>
      <c r="AH286" s="4"/>
    </row>
    <row r="287" spans="2:34" x14ac:dyDescent="0.2">
      <c r="B287" s="4"/>
      <c r="AH287" s="4"/>
    </row>
    <row r="288" spans="2:34" x14ac:dyDescent="0.2">
      <c r="B288" s="4"/>
      <c r="AH288" s="4"/>
    </row>
    <row r="289" spans="2:34" x14ac:dyDescent="0.2">
      <c r="B289" s="4"/>
      <c r="AH289" s="4"/>
    </row>
    <row r="290" spans="2:34" x14ac:dyDescent="0.2">
      <c r="B290" s="4"/>
      <c r="AH290" s="4"/>
    </row>
    <row r="291" spans="2:34" x14ac:dyDescent="0.2">
      <c r="B291" s="4"/>
      <c r="AH291" s="4"/>
    </row>
    <row r="292" spans="2:34" x14ac:dyDescent="0.2">
      <c r="B292" s="4"/>
      <c r="AH292" s="4"/>
    </row>
    <row r="293" spans="2:34" x14ac:dyDescent="0.2">
      <c r="B293" s="4"/>
      <c r="AH293" s="4"/>
    </row>
    <row r="294" spans="2:34" x14ac:dyDescent="0.2">
      <c r="B294" s="4"/>
      <c r="AH294" s="4"/>
    </row>
    <row r="295" spans="2:34" x14ac:dyDescent="0.2">
      <c r="B295" s="4"/>
      <c r="AH295" s="4"/>
    </row>
    <row r="296" spans="2:34" x14ac:dyDescent="0.2">
      <c r="B296" s="4"/>
      <c r="AH296" s="4"/>
    </row>
    <row r="297" spans="2:34" x14ac:dyDescent="0.2">
      <c r="B297" s="3"/>
      <c r="AH297" s="3"/>
    </row>
    <row r="298" spans="2:34" x14ac:dyDescent="0.2">
      <c r="B298" s="3"/>
      <c r="AH298" s="3"/>
    </row>
    <row r="299" spans="2:34" x14ac:dyDescent="0.2">
      <c r="B299" s="2"/>
      <c r="AH299" s="2"/>
    </row>
    <row r="300" spans="2:34" x14ac:dyDescent="0.2">
      <c r="B300" s="3"/>
      <c r="AH300" s="3"/>
    </row>
    <row r="301" spans="2:34" x14ac:dyDescent="0.2">
      <c r="B301" s="3"/>
      <c r="AH301" s="3"/>
    </row>
    <row r="302" spans="2:34" x14ac:dyDescent="0.2">
      <c r="B302" s="3"/>
      <c r="AH302" s="3"/>
    </row>
    <row r="303" spans="2:34" x14ac:dyDescent="0.2">
      <c r="B303" s="3"/>
      <c r="AH303" s="3"/>
    </row>
    <row r="304" spans="2:34" x14ac:dyDescent="0.2">
      <c r="B304" s="4"/>
      <c r="AH304" s="4"/>
    </row>
    <row r="305" spans="2:34" x14ac:dyDescent="0.2">
      <c r="B305" s="4"/>
      <c r="AH305" s="4"/>
    </row>
    <row r="306" spans="2:34" x14ac:dyDescent="0.2">
      <c r="B306" s="4"/>
      <c r="AH306" s="4"/>
    </row>
    <row r="307" spans="2:34" x14ac:dyDescent="0.2">
      <c r="B307" s="4"/>
      <c r="AH307" s="4"/>
    </row>
    <row r="308" spans="2:34" x14ac:dyDescent="0.2">
      <c r="B308" s="4"/>
      <c r="AH308" s="4"/>
    </row>
    <row r="309" spans="2:34" x14ac:dyDescent="0.2">
      <c r="B309" s="4"/>
      <c r="AH309" s="4"/>
    </row>
    <row r="310" spans="2:34" x14ac:dyDescent="0.2">
      <c r="B310" s="4"/>
      <c r="AH310" s="4"/>
    </row>
    <row r="311" spans="2:34" x14ac:dyDescent="0.2">
      <c r="B311" s="4"/>
      <c r="AH311" s="4"/>
    </row>
    <row r="312" spans="2:34" x14ac:dyDescent="0.2">
      <c r="B312" s="4"/>
      <c r="AH312" s="4"/>
    </row>
    <row r="313" spans="2:34" x14ac:dyDescent="0.2">
      <c r="B313" s="4"/>
      <c r="AH313" s="4"/>
    </row>
    <row r="314" spans="2:34" x14ac:dyDescent="0.2">
      <c r="B314" s="4"/>
      <c r="AH314" s="4"/>
    </row>
    <row r="315" spans="2:34" x14ac:dyDescent="0.2">
      <c r="B315" s="4"/>
      <c r="AH315" s="4"/>
    </row>
    <row r="316" spans="2:34" x14ac:dyDescent="0.2">
      <c r="B316" s="4"/>
      <c r="AH316" s="4"/>
    </row>
    <row r="317" spans="2:34" x14ac:dyDescent="0.2">
      <c r="B317" s="3"/>
      <c r="AH317" s="3"/>
    </row>
    <row r="318" spans="2:34" x14ac:dyDescent="0.2">
      <c r="AH318" s="3"/>
    </row>
    <row r="319" spans="2:34" x14ac:dyDescent="0.2">
      <c r="AH319" s="2"/>
    </row>
    <row r="320" spans="2:34" x14ac:dyDescent="0.2">
      <c r="AH320" s="3"/>
    </row>
    <row r="321" spans="34:34" x14ac:dyDescent="0.2">
      <c r="AH321" s="3"/>
    </row>
    <row r="322" spans="34:34" x14ac:dyDescent="0.2">
      <c r="AH322" s="3"/>
    </row>
    <row r="323" spans="34:34" x14ac:dyDescent="0.2">
      <c r="AH323" s="3"/>
    </row>
    <row r="324" spans="34:34" x14ac:dyDescent="0.2">
      <c r="AH324" s="4"/>
    </row>
    <row r="325" spans="34:34" x14ac:dyDescent="0.2">
      <c r="AH325" s="4"/>
    </row>
    <row r="326" spans="34:34" x14ac:dyDescent="0.2">
      <c r="AH326" s="4"/>
    </row>
    <row r="327" spans="34:34" x14ac:dyDescent="0.2">
      <c r="AH327" s="4"/>
    </row>
    <row r="328" spans="34:34" x14ac:dyDescent="0.2">
      <c r="AH328" s="4"/>
    </row>
    <row r="329" spans="34:34" x14ac:dyDescent="0.2">
      <c r="AH329" s="4"/>
    </row>
    <row r="330" spans="34:34" x14ac:dyDescent="0.2">
      <c r="AH330" s="4"/>
    </row>
    <row r="331" spans="34:34" x14ac:dyDescent="0.2">
      <c r="AH331" s="4"/>
    </row>
    <row r="332" spans="34:34" x14ac:dyDescent="0.2">
      <c r="AH332" s="4"/>
    </row>
    <row r="333" spans="34:34" x14ac:dyDescent="0.2">
      <c r="AH333" s="4"/>
    </row>
    <row r="334" spans="34:34" x14ac:dyDescent="0.2">
      <c r="AH334" s="4"/>
    </row>
    <row r="335" spans="34:34" x14ac:dyDescent="0.2">
      <c r="AH335" s="4"/>
    </row>
    <row r="336" spans="34:34" x14ac:dyDescent="0.2">
      <c r="AH336" s="4"/>
    </row>
    <row r="337" spans="34:34" x14ac:dyDescent="0.2">
      <c r="AH337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7580-0AF4-7441-8422-EB8C18A0A3BE}">
  <dimension ref="A1:AH338"/>
  <sheetViews>
    <sheetView topLeftCell="Z1" workbookViewId="0">
      <selection activeCell="AH19" sqref="AH19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28</v>
      </c>
      <c r="C2">
        <v>0</v>
      </c>
      <c r="D2" s="3">
        <v>14</v>
      </c>
      <c r="E2" s="3">
        <v>16</v>
      </c>
      <c r="F2" s="4">
        <v>63.5</v>
      </c>
      <c r="G2" s="4">
        <v>62.7</v>
      </c>
      <c r="H2" s="4">
        <v>58.8</v>
      </c>
      <c r="I2" s="4">
        <v>76.900000000000006</v>
      </c>
      <c r="J2" s="4">
        <v>59.5</v>
      </c>
      <c r="K2" s="4">
        <v>65.900000000000006</v>
      </c>
      <c r="L2" s="4">
        <v>55.7</v>
      </c>
      <c r="M2" s="4">
        <v>63.7</v>
      </c>
      <c r="N2" s="4">
        <v>56.2</v>
      </c>
      <c r="O2" s="4">
        <v>68</v>
      </c>
      <c r="P2" s="4">
        <v>67.7</v>
      </c>
      <c r="Q2" s="4">
        <v>66.099999999999994</v>
      </c>
      <c r="R2" s="4">
        <v>53.2</v>
      </c>
      <c r="S2" s="3">
        <v>14</v>
      </c>
      <c r="T2" s="3">
        <v>16</v>
      </c>
      <c r="U2" s="4">
        <v>63.5</v>
      </c>
      <c r="V2" s="4">
        <v>62.7</v>
      </c>
      <c r="W2" s="4">
        <v>58.8</v>
      </c>
      <c r="X2" s="4">
        <v>76.900000000000006</v>
      </c>
      <c r="Y2" s="4">
        <v>59.5</v>
      </c>
      <c r="Z2" s="4">
        <v>65.900000000000006</v>
      </c>
      <c r="AA2" s="4">
        <v>55.7</v>
      </c>
      <c r="AB2" s="4">
        <v>63.7</v>
      </c>
      <c r="AC2" s="4">
        <v>56.2</v>
      </c>
      <c r="AD2" s="4">
        <v>68</v>
      </c>
      <c r="AE2" s="4">
        <v>67.7</v>
      </c>
      <c r="AF2" s="4">
        <v>66.099999999999994</v>
      </c>
      <c r="AG2" s="4">
        <v>53.2</v>
      </c>
      <c r="AH2" t="s">
        <v>45</v>
      </c>
    </row>
    <row r="3" spans="1:34" x14ac:dyDescent="0.2">
      <c r="A3" s="3">
        <v>3</v>
      </c>
      <c r="B3" s="3" t="s">
        <v>28</v>
      </c>
      <c r="C3">
        <v>0</v>
      </c>
      <c r="D3" s="3">
        <v>21</v>
      </c>
      <c r="E3" s="3">
        <v>26</v>
      </c>
      <c r="F3" s="4">
        <v>57.1</v>
      </c>
      <c r="G3" s="4">
        <v>57.7</v>
      </c>
      <c r="H3" s="4">
        <v>56.4</v>
      </c>
      <c r="I3" s="4">
        <v>39.4</v>
      </c>
      <c r="J3" s="4">
        <v>65.2</v>
      </c>
      <c r="K3" s="4">
        <v>56.9</v>
      </c>
      <c r="L3" s="4">
        <v>56.4</v>
      </c>
      <c r="M3" s="4">
        <v>65.599999999999994</v>
      </c>
      <c r="N3" s="4">
        <v>80.8</v>
      </c>
      <c r="O3" s="4">
        <v>50.9</v>
      </c>
      <c r="P3" s="4">
        <v>53.3</v>
      </c>
      <c r="Q3" s="4">
        <v>60.3</v>
      </c>
      <c r="R3" s="4">
        <v>29.4</v>
      </c>
      <c r="S3">
        <f>SUM(D$2:D3)</f>
        <v>35</v>
      </c>
      <c r="T3">
        <f>SUM(E$2:E3)</f>
        <v>42</v>
      </c>
      <c r="U3">
        <f>AVERAGE(F$2:F3)</f>
        <v>60.3</v>
      </c>
      <c r="V3">
        <f>AVERAGE(G$2:G3)</f>
        <v>60.2</v>
      </c>
      <c r="W3">
        <f>AVERAGE(H$2:H3)</f>
        <v>57.599999999999994</v>
      </c>
      <c r="X3">
        <f>AVERAGE(I$2:I3)</f>
        <v>58.150000000000006</v>
      </c>
      <c r="Y3">
        <f>AVERAGE(J$2:J3)</f>
        <v>62.35</v>
      </c>
      <c r="Z3">
        <f>AVERAGE(K$2:K3)</f>
        <v>61.400000000000006</v>
      </c>
      <c r="AA3">
        <f>AVERAGE(L$2:L3)</f>
        <v>56.05</v>
      </c>
      <c r="AB3">
        <f>AVERAGE(M$2:M3)</f>
        <v>64.650000000000006</v>
      </c>
      <c r="AC3">
        <f>AVERAGE(N$2:N3)</f>
        <v>68.5</v>
      </c>
      <c r="AD3">
        <f>AVERAGE(O$2:O3)</f>
        <v>59.45</v>
      </c>
      <c r="AE3">
        <f>AVERAGE(P$2:P3)</f>
        <v>60.5</v>
      </c>
      <c r="AF3">
        <f>AVERAGE(Q$2:Q3)</f>
        <v>63.199999999999996</v>
      </c>
      <c r="AG3">
        <f>AVERAGE(R$2:R3)</f>
        <v>41.3</v>
      </c>
      <c r="AH3" t="s">
        <v>48</v>
      </c>
    </row>
    <row r="4" spans="1:34" x14ac:dyDescent="0.2">
      <c r="A4" s="3">
        <v>4</v>
      </c>
      <c r="B4" s="3" t="s">
        <v>28</v>
      </c>
      <c r="C4">
        <v>1</v>
      </c>
      <c r="D4" s="3">
        <v>10</v>
      </c>
      <c r="E4" s="3">
        <v>28</v>
      </c>
      <c r="F4" s="4">
        <v>54.5</v>
      </c>
      <c r="G4" s="4">
        <v>51.6</v>
      </c>
      <c r="H4" s="4">
        <v>39.700000000000003</v>
      </c>
      <c r="I4" s="4">
        <v>48</v>
      </c>
      <c r="J4" s="4">
        <v>56.5</v>
      </c>
      <c r="K4" s="4">
        <v>71.2</v>
      </c>
      <c r="L4" s="4">
        <v>67.599999999999994</v>
      </c>
      <c r="M4" s="4">
        <v>58.8</v>
      </c>
      <c r="N4" s="4">
        <v>76.900000000000006</v>
      </c>
      <c r="O4" s="4">
        <v>70.900000000000006</v>
      </c>
      <c r="P4" s="4">
        <v>57.7</v>
      </c>
      <c r="Q4" s="4">
        <v>46.2</v>
      </c>
      <c r="R4" s="4">
        <v>62.2</v>
      </c>
      <c r="S4">
        <f>SUM(D$2:D4)</f>
        <v>45</v>
      </c>
      <c r="T4">
        <f>SUM(E$2:E4)</f>
        <v>70</v>
      </c>
      <c r="U4">
        <f>AVERAGE(F$2:F4)</f>
        <v>58.366666666666667</v>
      </c>
      <c r="V4">
        <f>AVERAGE(G$2:G4)</f>
        <v>57.333333333333336</v>
      </c>
      <c r="W4">
        <f>AVERAGE(H$2:H4)</f>
        <v>51.633333333333326</v>
      </c>
      <c r="X4">
        <f>AVERAGE(I$2:I4)</f>
        <v>54.766666666666673</v>
      </c>
      <c r="Y4">
        <f>AVERAGE(J$2:J4)</f>
        <v>60.4</v>
      </c>
      <c r="Z4">
        <f>AVERAGE(K$2:K4)</f>
        <v>64.666666666666671</v>
      </c>
      <c r="AA4">
        <f>AVERAGE(L$2:L4)</f>
        <v>59.9</v>
      </c>
      <c r="AB4">
        <f>AVERAGE(M$2:M4)</f>
        <v>62.70000000000001</v>
      </c>
      <c r="AC4">
        <f>AVERAGE(N$2:N4)</f>
        <v>71.3</v>
      </c>
      <c r="AD4">
        <f>AVERAGE(O$2:O4)</f>
        <v>63.266666666666673</v>
      </c>
      <c r="AE4">
        <f>AVERAGE(P$2:P4)</f>
        <v>59.566666666666663</v>
      </c>
      <c r="AF4">
        <f>AVERAGE(Q$2:Q4)</f>
        <v>57.533333333333331</v>
      </c>
      <c r="AG4">
        <f>AVERAGE(R$2:R4)</f>
        <v>48.266666666666673</v>
      </c>
      <c r="AH4" t="s">
        <v>43</v>
      </c>
    </row>
    <row r="5" spans="1:34" x14ac:dyDescent="0.2">
      <c r="A5" s="3">
        <v>6</v>
      </c>
      <c r="B5" s="3" t="s">
        <v>28</v>
      </c>
      <c r="C5">
        <v>1</v>
      </c>
      <c r="D5" s="3">
        <v>37</v>
      </c>
      <c r="E5" s="3">
        <v>28</v>
      </c>
      <c r="F5" s="4">
        <v>73.599999999999994</v>
      </c>
      <c r="G5" s="4">
        <v>61.5</v>
      </c>
      <c r="H5" s="4">
        <v>40.6</v>
      </c>
      <c r="I5" s="4">
        <v>45.8</v>
      </c>
      <c r="J5" s="4">
        <v>74.8</v>
      </c>
      <c r="K5" s="4">
        <v>70.599999999999994</v>
      </c>
      <c r="L5" s="4">
        <v>55.5</v>
      </c>
      <c r="M5" s="4">
        <v>79.599999999999994</v>
      </c>
      <c r="N5" s="4">
        <v>84</v>
      </c>
      <c r="O5" s="4">
        <v>74.2</v>
      </c>
      <c r="P5" s="4">
        <v>73.099999999999994</v>
      </c>
      <c r="Q5" s="4">
        <v>69.099999999999994</v>
      </c>
      <c r="R5" s="4">
        <v>57.3</v>
      </c>
      <c r="S5">
        <f>SUM(D$2:D5)</f>
        <v>82</v>
      </c>
      <c r="T5">
        <f>SUM(E$2:E5)</f>
        <v>98</v>
      </c>
      <c r="U5">
        <f>AVERAGE(F$2:F5)</f>
        <v>62.174999999999997</v>
      </c>
      <c r="V5">
        <f>AVERAGE(G$2:G5)</f>
        <v>58.375</v>
      </c>
      <c r="W5">
        <f>AVERAGE(H$2:H5)</f>
        <v>48.874999999999993</v>
      </c>
      <c r="X5">
        <f>AVERAGE(I$2:I5)</f>
        <v>52.525000000000006</v>
      </c>
      <c r="Y5">
        <f>AVERAGE(J$2:J5)</f>
        <v>64</v>
      </c>
      <c r="Z5">
        <f>AVERAGE(K$2:K5)</f>
        <v>66.150000000000006</v>
      </c>
      <c r="AA5">
        <f>AVERAGE(L$2:L5)</f>
        <v>58.8</v>
      </c>
      <c r="AB5">
        <f>AVERAGE(M$2:M5)</f>
        <v>66.925000000000011</v>
      </c>
      <c r="AC5">
        <f>AVERAGE(N$2:N5)</f>
        <v>74.474999999999994</v>
      </c>
      <c r="AD5">
        <f>AVERAGE(O$2:O5)</f>
        <v>66</v>
      </c>
      <c r="AE5">
        <f>AVERAGE(P$2:P5)</f>
        <v>62.949999999999996</v>
      </c>
      <c r="AF5">
        <f>AVERAGE(Q$2:Q5)</f>
        <v>60.424999999999997</v>
      </c>
      <c r="AG5">
        <f>AVERAGE(R$2:R5)</f>
        <v>50.525000000000006</v>
      </c>
      <c r="AH5" t="s">
        <v>40</v>
      </c>
    </row>
    <row r="6" spans="1:34" x14ac:dyDescent="0.2">
      <c r="A6" s="3">
        <v>7</v>
      </c>
      <c r="B6" s="3" t="s">
        <v>28</v>
      </c>
      <c r="C6">
        <v>0</v>
      </c>
      <c r="D6" s="3">
        <v>18</v>
      </c>
      <c r="E6" s="3">
        <v>12</v>
      </c>
      <c r="F6" s="4">
        <v>79.5</v>
      </c>
      <c r="G6" s="4">
        <v>67.900000000000006</v>
      </c>
      <c r="H6" s="4">
        <v>72.7</v>
      </c>
      <c r="I6" s="4">
        <v>69.400000000000006</v>
      </c>
      <c r="J6" s="4">
        <v>59.9</v>
      </c>
      <c r="K6" s="4">
        <v>55.9</v>
      </c>
      <c r="L6" s="4">
        <v>68.8</v>
      </c>
      <c r="M6" s="4">
        <v>83.2</v>
      </c>
      <c r="N6" s="4">
        <v>75.8</v>
      </c>
      <c r="O6" s="4">
        <v>64.8</v>
      </c>
      <c r="P6" s="4">
        <v>78.599999999999994</v>
      </c>
      <c r="Q6" s="4">
        <v>74.3</v>
      </c>
      <c r="R6" s="4">
        <v>61.8</v>
      </c>
      <c r="S6">
        <f>SUM(D$2:D6)</f>
        <v>100</v>
      </c>
      <c r="T6">
        <f>SUM(E$2:E6)</f>
        <v>110</v>
      </c>
      <c r="U6">
        <f>AVERAGE(F$2:F6)</f>
        <v>65.64</v>
      </c>
      <c r="V6">
        <f>AVERAGE(G$2:G6)</f>
        <v>60.279999999999994</v>
      </c>
      <c r="W6">
        <f>AVERAGE(H$2:H6)</f>
        <v>53.64</v>
      </c>
      <c r="X6">
        <f>AVERAGE(I$2:I6)</f>
        <v>55.9</v>
      </c>
      <c r="Y6">
        <f>AVERAGE(J$2:J6)</f>
        <v>63.179999999999993</v>
      </c>
      <c r="Z6">
        <f>AVERAGE(K$2:K6)</f>
        <v>64.099999999999994</v>
      </c>
      <c r="AA6">
        <f>AVERAGE(L$2:L6)</f>
        <v>60.8</v>
      </c>
      <c r="AB6">
        <f>AVERAGE(M$2:M6)</f>
        <v>70.180000000000007</v>
      </c>
      <c r="AC6">
        <f>AVERAGE(N$2:N6)</f>
        <v>74.739999999999995</v>
      </c>
      <c r="AD6">
        <f>AVERAGE(O$2:O6)</f>
        <v>65.760000000000005</v>
      </c>
      <c r="AE6">
        <f>AVERAGE(P$2:P6)</f>
        <v>66.08</v>
      </c>
      <c r="AF6">
        <f>AVERAGE(Q$2:Q6)</f>
        <v>63.2</v>
      </c>
      <c r="AG6">
        <f>AVERAGE(R$2:R6)</f>
        <v>52.780000000000008</v>
      </c>
      <c r="AH6" t="s">
        <v>34</v>
      </c>
    </row>
    <row r="7" spans="1:34" x14ac:dyDescent="0.2">
      <c r="A7" s="3">
        <v>8</v>
      </c>
      <c r="B7" s="3" t="s">
        <v>28</v>
      </c>
      <c r="C7">
        <v>1</v>
      </c>
      <c r="D7" s="3">
        <v>16</v>
      </c>
      <c r="E7" s="3">
        <v>43</v>
      </c>
      <c r="F7" s="4">
        <v>59.7</v>
      </c>
      <c r="G7" s="4">
        <v>68.5</v>
      </c>
      <c r="H7" s="4">
        <v>44.3</v>
      </c>
      <c r="I7" s="4">
        <v>77.8</v>
      </c>
      <c r="J7" s="4">
        <v>59.1</v>
      </c>
      <c r="K7" s="4">
        <v>78.900000000000006</v>
      </c>
      <c r="L7" s="4">
        <v>78.8</v>
      </c>
      <c r="M7" s="4">
        <v>52.1</v>
      </c>
      <c r="N7" s="4">
        <v>47.7</v>
      </c>
      <c r="O7" s="4">
        <v>49.8</v>
      </c>
      <c r="P7" s="4">
        <v>62.7</v>
      </c>
      <c r="Q7" s="4">
        <v>53.8</v>
      </c>
      <c r="R7" s="4">
        <v>51.3</v>
      </c>
      <c r="S7">
        <f>SUM(D$2:D7)</f>
        <v>116</v>
      </c>
      <c r="T7">
        <f>SUM(E$2:E7)</f>
        <v>153</v>
      </c>
      <c r="U7">
        <f>AVERAGE(F$2:F7)</f>
        <v>64.649999999999991</v>
      </c>
      <c r="V7">
        <f>AVERAGE(G$2:G7)</f>
        <v>61.65</v>
      </c>
      <c r="W7">
        <f>AVERAGE(H$2:H7)</f>
        <v>52.083333333333336</v>
      </c>
      <c r="X7">
        <f>AVERAGE(I$2:I7)</f>
        <v>59.550000000000004</v>
      </c>
      <c r="Y7">
        <f>AVERAGE(J$2:J7)</f>
        <v>62.5</v>
      </c>
      <c r="Z7">
        <f>AVERAGE(K$2:K7)</f>
        <v>66.566666666666663</v>
      </c>
      <c r="AA7">
        <f>AVERAGE(L$2:L7)</f>
        <v>63.800000000000004</v>
      </c>
      <c r="AB7">
        <f>AVERAGE(M$2:M7)</f>
        <v>67.166666666666671</v>
      </c>
      <c r="AC7">
        <f>AVERAGE(N$2:N7)</f>
        <v>70.233333333333334</v>
      </c>
      <c r="AD7">
        <f>AVERAGE(O$2:O7)</f>
        <v>63.1</v>
      </c>
      <c r="AE7">
        <f>AVERAGE(P$2:P7)</f>
        <v>65.516666666666666</v>
      </c>
      <c r="AF7">
        <f>AVERAGE(Q$2:Q7)</f>
        <v>61.633333333333333</v>
      </c>
      <c r="AG7">
        <f>AVERAGE(R$2:R7)</f>
        <v>52.533333333333339</v>
      </c>
      <c r="AH7" t="s">
        <v>36</v>
      </c>
    </row>
    <row r="8" spans="1:34" x14ac:dyDescent="0.2">
      <c r="A8" s="3">
        <v>9</v>
      </c>
      <c r="B8" s="3" t="s">
        <v>28</v>
      </c>
      <c r="C8">
        <v>0</v>
      </c>
      <c r="D8" s="3">
        <v>31</v>
      </c>
      <c r="E8" s="3">
        <v>30</v>
      </c>
      <c r="F8" s="4">
        <v>70.099999999999994</v>
      </c>
      <c r="G8" s="4">
        <v>64.900000000000006</v>
      </c>
      <c r="H8" s="4">
        <v>61.9</v>
      </c>
      <c r="I8" s="4">
        <v>59.4</v>
      </c>
      <c r="J8" s="4">
        <v>65.7</v>
      </c>
      <c r="K8" s="4">
        <v>73.3</v>
      </c>
      <c r="L8" s="4">
        <v>62.2</v>
      </c>
      <c r="M8" s="4">
        <v>70.7</v>
      </c>
      <c r="N8" s="4">
        <v>66.400000000000006</v>
      </c>
      <c r="O8" s="4">
        <v>59.8</v>
      </c>
      <c r="P8" s="4">
        <v>61.6</v>
      </c>
      <c r="Q8" s="4">
        <v>75.599999999999994</v>
      </c>
      <c r="R8" s="4">
        <v>56.6</v>
      </c>
      <c r="S8">
        <f>SUM(D$2:D8)</f>
        <v>147</v>
      </c>
      <c r="T8">
        <f>SUM(E$2:E8)</f>
        <v>183</v>
      </c>
      <c r="U8">
        <f>AVERAGE(F$2:F8)</f>
        <v>65.428571428571431</v>
      </c>
      <c r="V8">
        <f>AVERAGE(G$2:G8)</f>
        <v>62.114285714285707</v>
      </c>
      <c r="W8">
        <f>AVERAGE(H$2:H8)</f>
        <v>53.48571428571428</v>
      </c>
      <c r="X8">
        <f>AVERAGE(I$2:I8)</f>
        <v>59.528571428571425</v>
      </c>
      <c r="Y8">
        <f>AVERAGE(J$2:J8)</f>
        <v>62.957142857142856</v>
      </c>
      <c r="Z8">
        <f>AVERAGE(K$2:K8)</f>
        <v>67.528571428571425</v>
      </c>
      <c r="AA8">
        <f>AVERAGE(L$2:L8)</f>
        <v>63.571428571428569</v>
      </c>
      <c r="AB8">
        <f>AVERAGE(M$2:M8)</f>
        <v>67.671428571428578</v>
      </c>
      <c r="AC8">
        <f>AVERAGE(N$2:N8)</f>
        <v>69.685714285714283</v>
      </c>
      <c r="AD8">
        <f>AVERAGE(O$2:O8)</f>
        <v>62.628571428571433</v>
      </c>
      <c r="AE8">
        <f>AVERAGE(P$2:P8)</f>
        <v>64.957142857142856</v>
      </c>
      <c r="AF8">
        <f>AVERAGE(Q$2:Q8)</f>
        <v>63.628571428571426</v>
      </c>
      <c r="AG8">
        <f>AVERAGE(R$2:R8)</f>
        <v>53.114285714285721</v>
      </c>
      <c r="AH8" t="s">
        <v>20</v>
      </c>
    </row>
    <row r="9" spans="1:34" x14ac:dyDescent="0.2">
      <c r="A9" s="3">
        <v>10</v>
      </c>
      <c r="B9" s="3" t="s">
        <v>28</v>
      </c>
      <c r="C9">
        <v>0</v>
      </c>
      <c r="D9" s="3">
        <v>27</v>
      </c>
      <c r="E9" s="3">
        <v>34</v>
      </c>
      <c r="F9" s="4">
        <v>65.8</v>
      </c>
      <c r="G9" s="4">
        <v>63.2</v>
      </c>
      <c r="H9" s="4">
        <v>70.8</v>
      </c>
      <c r="I9" s="4">
        <v>51.3</v>
      </c>
      <c r="J9" s="4">
        <v>61.9</v>
      </c>
      <c r="K9" s="4">
        <v>54.8</v>
      </c>
      <c r="L9" s="4">
        <v>61.1</v>
      </c>
      <c r="M9" s="4">
        <v>62.9</v>
      </c>
      <c r="N9" s="4">
        <v>58.4</v>
      </c>
      <c r="O9" s="4">
        <v>75.2</v>
      </c>
      <c r="P9" s="4">
        <v>74.900000000000006</v>
      </c>
      <c r="Q9" s="4">
        <v>57.9</v>
      </c>
      <c r="R9" s="4">
        <v>70.900000000000006</v>
      </c>
      <c r="S9">
        <f>SUM(D$2:D9)</f>
        <v>174</v>
      </c>
      <c r="T9">
        <f>SUM(E$2:E9)</f>
        <v>217</v>
      </c>
      <c r="U9">
        <f>AVERAGE(F$2:F9)</f>
        <v>65.474999999999994</v>
      </c>
      <c r="V9">
        <f>AVERAGE(G$2:G9)</f>
        <v>62.249999999999993</v>
      </c>
      <c r="W9">
        <f>AVERAGE(H$2:H9)</f>
        <v>55.65</v>
      </c>
      <c r="X9">
        <f>AVERAGE(I$2:I9)</f>
        <v>58.5</v>
      </c>
      <c r="Y9">
        <f>AVERAGE(J$2:J9)</f>
        <v>62.824999999999996</v>
      </c>
      <c r="Z9">
        <f>AVERAGE(K$2:K9)</f>
        <v>65.9375</v>
      </c>
      <c r="AA9">
        <f>AVERAGE(L$2:L9)</f>
        <v>63.262500000000003</v>
      </c>
      <c r="AB9">
        <f>AVERAGE(M$2:M9)</f>
        <v>67.075000000000003</v>
      </c>
      <c r="AC9">
        <f>AVERAGE(N$2:N9)</f>
        <v>68.274999999999991</v>
      </c>
      <c r="AD9">
        <f>AVERAGE(O$2:O9)</f>
        <v>64.2</v>
      </c>
      <c r="AE9">
        <f>AVERAGE(P$2:P9)</f>
        <v>66.2</v>
      </c>
      <c r="AF9">
        <f>AVERAGE(Q$2:Q9)</f>
        <v>62.912499999999994</v>
      </c>
      <c r="AG9">
        <f>AVERAGE(R$2:R9)</f>
        <v>55.337500000000006</v>
      </c>
      <c r="AH9" t="s">
        <v>37</v>
      </c>
    </row>
    <row r="10" spans="1:34" x14ac:dyDescent="0.2">
      <c r="A10" s="3">
        <v>11</v>
      </c>
      <c r="B10" s="3" t="s">
        <v>28</v>
      </c>
      <c r="C10">
        <v>1</v>
      </c>
      <c r="D10" s="3">
        <v>12</v>
      </c>
      <c r="E10" s="3">
        <v>37</v>
      </c>
      <c r="F10" s="4">
        <v>64.099999999999994</v>
      </c>
      <c r="G10" s="4">
        <v>63.1</v>
      </c>
      <c r="H10" s="4">
        <v>56.1</v>
      </c>
      <c r="I10" s="4">
        <v>80.099999999999994</v>
      </c>
      <c r="J10" s="4">
        <v>62</v>
      </c>
      <c r="K10" s="4">
        <v>79.599999999999994</v>
      </c>
      <c r="L10" s="4">
        <v>49.9</v>
      </c>
      <c r="M10" s="4">
        <v>63.5</v>
      </c>
      <c r="N10" s="4">
        <v>66.2</v>
      </c>
      <c r="O10" s="4">
        <v>65.5</v>
      </c>
      <c r="P10" s="4">
        <v>57.6</v>
      </c>
      <c r="Q10" s="4">
        <v>63.5</v>
      </c>
      <c r="R10" s="4">
        <v>55.5</v>
      </c>
      <c r="S10">
        <f>SUM(D$2:D10)</f>
        <v>186</v>
      </c>
      <c r="T10">
        <f>SUM(E$2:E10)</f>
        <v>254</v>
      </c>
      <c r="U10">
        <f>AVERAGE(F$2:F10)</f>
        <v>65.322222222222223</v>
      </c>
      <c r="V10">
        <f>AVERAGE(G$2:G10)</f>
        <v>62.344444444444434</v>
      </c>
      <c r="W10">
        <f>AVERAGE(H$2:H10)</f>
        <v>55.7</v>
      </c>
      <c r="X10">
        <f>AVERAGE(I$2:I10)</f>
        <v>60.900000000000006</v>
      </c>
      <c r="Y10">
        <f>AVERAGE(J$2:J10)</f>
        <v>62.73333333333332</v>
      </c>
      <c r="Z10">
        <f>AVERAGE(K$2:K10)</f>
        <v>67.455555555555563</v>
      </c>
      <c r="AA10">
        <f>AVERAGE(L$2:L10)</f>
        <v>61.777777777777779</v>
      </c>
      <c r="AB10">
        <f>AVERAGE(M$2:M10)</f>
        <v>66.677777777777777</v>
      </c>
      <c r="AC10">
        <f>AVERAGE(N$2:N10)</f>
        <v>68.044444444444437</v>
      </c>
      <c r="AD10">
        <f>AVERAGE(O$2:O10)</f>
        <v>64.344444444444449</v>
      </c>
      <c r="AE10">
        <f>AVERAGE(P$2:P10)</f>
        <v>65.244444444444454</v>
      </c>
      <c r="AF10">
        <f>AVERAGE(Q$2:Q10)</f>
        <v>62.977777777777774</v>
      </c>
      <c r="AG10">
        <f>AVERAGE(R$2:R10)</f>
        <v>55.355555555555561</v>
      </c>
      <c r="AH10" t="s">
        <v>38</v>
      </c>
    </row>
    <row r="11" spans="1:34" x14ac:dyDescent="0.2">
      <c r="A11" s="3">
        <v>12</v>
      </c>
      <c r="B11" s="3" t="s">
        <v>28</v>
      </c>
      <c r="C11">
        <v>0</v>
      </c>
      <c r="D11" s="3">
        <v>20</v>
      </c>
      <c r="E11" s="3">
        <v>13</v>
      </c>
      <c r="F11" s="4">
        <v>80.599999999999994</v>
      </c>
      <c r="G11" s="4">
        <v>71.8</v>
      </c>
      <c r="H11" s="4">
        <v>54.8</v>
      </c>
      <c r="I11" s="4">
        <v>71.900000000000006</v>
      </c>
      <c r="J11" s="4">
        <v>78.400000000000006</v>
      </c>
      <c r="K11" s="4">
        <v>77.900000000000006</v>
      </c>
      <c r="L11" s="4">
        <v>56.7</v>
      </c>
      <c r="M11" s="4">
        <v>80.599999999999994</v>
      </c>
      <c r="N11" s="4">
        <v>79.099999999999994</v>
      </c>
      <c r="O11" s="4">
        <v>76.099999999999994</v>
      </c>
      <c r="P11" s="4">
        <v>74.900000000000006</v>
      </c>
      <c r="Q11" s="4">
        <v>73.099999999999994</v>
      </c>
      <c r="R11" s="4">
        <v>61.4</v>
      </c>
      <c r="S11">
        <f>SUM(D$2:D11)</f>
        <v>206</v>
      </c>
      <c r="T11">
        <f>SUM(E$2:E11)</f>
        <v>267</v>
      </c>
      <c r="U11">
        <f>AVERAGE(F$2:F11)</f>
        <v>66.849999999999994</v>
      </c>
      <c r="V11">
        <f>AVERAGE(G$2:G11)</f>
        <v>63.289999999999985</v>
      </c>
      <c r="W11">
        <f>AVERAGE(H$2:H11)</f>
        <v>55.61</v>
      </c>
      <c r="X11">
        <f>AVERAGE(I$2:I11)</f>
        <v>62</v>
      </c>
      <c r="Y11">
        <f>AVERAGE(J$2:J11)</f>
        <v>64.299999999999983</v>
      </c>
      <c r="Z11">
        <f>AVERAGE(K$2:K11)</f>
        <v>68.5</v>
      </c>
      <c r="AA11">
        <f>AVERAGE(L$2:L11)</f>
        <v>61.27</v>
      </c>
      <c r="AB11">
        <f>AVERAGE(M$2:M11)</f>
        <v>68.070000000000007</v>
      </c>
      <c r="AC11">
        <f>AVERAGE(N$2:N11)</f>
        <v>69.150000000000006</v>
      </c>
      <c r="AD11">
        <f>AVERAGE(O$2:O11)</f>
        <v>65.52000000000001</v>
      </c>
      <c r="AE11">
        <f>AVERAGE(P$2:P11)</f>
        <v>66.210000000000008</v>
      </c>
      <c r="AF11">
        <f>AVERAGE(Q$2:Q11)</f>
        <v>63.989999999999995</v>
      </c>
      <c r="AG11">
        <f>AVERAGE(R$2:R11)</f>
        <v>55.96</v>
      </c>
      <c r="AH11" t="s">
        <v>41</v>
      </c>
    </row>
    <row r="12" spans="1:34" x14ac:dyDescent="0.2">
      <c r="A12" s="3">
        <v>13</v>
      </c>
      <c r="B12" s="3" t="s">
        <v>28</v>
      </c>
      <c r="C12">
        <v>0</v>
      </c>
      <c r="D12" s="3">
        <v>3</v>
      </c>
      <c r="E12" s="3">
        <v>31</v>
      </c>
      <c r="F12" s="4">
        <v>64.5</v>
      </c>
      <c r="G12" s="4">
        <v>47</v>
      </c>
      <c r="H12" s="4">
        <v>24.3</v>
      </c>
      <c r="I12" s="4">
        <v>78.5</v>
      </c>
      <c r="J12" s="4">
        <v>54.7</v>
      </c>
      <c r="K12" s="4">
        <v>63.7</v>
      </c>
      <c r="L12" s="4">
        <v>50</v>
      </c>
      <c r="M12" s="4">
        <v>75.099999999999994</v>
      </c>
      <c r="N12" s="4">
        <v>59.7</v>
      </c>
      <c r="O12" s="4">
        <v>76.8</v>
      </c>
      <c r="P12" s="4">
        <v>79</v>
      </c>
      <c r="Q12" s="4">
        <v>83</v>
      </c>
      <c r="R12" s="4">
        <v>65.400000000000006</v>
      </c>
      <c r="S12">
        <f>SUM(D$2:D12)</f>
        <v>209</v>
      </c>
      <c r="T12">
        <f>SUM(E$2:E12)</f>
        <v>298</v>
      </c>
      <c r="U12">
        <f>AVERAGE(F$2:F12)</f>
        <v>66.63636363636364</v>
      </c>
      <c r="V12">
        <f>AVERAGE(G$2:G12)</f>
        <v>61.809090909090898</v>
      </c>
      <c r="W12">
        <f>AVERAGE(H$2:H12)</f>
        <v>52.763636363636358</v>
      </c>
      <c r="X12">
        <f>AVERAGE(I$2:I12)</f>
        <v>63.5</v>
      </c>
      <c r="Y12">
        <f>AVERAGE(J$2:J12)</f>
        <v>63.427272727272722</v>
      </c>
      <c r="Z12">
        <f>AVERAGE(K$2:K12)</f>
        <v>68.063636363636363</v>
      </c>
      <c r="AA12">
        <f>AVERAGE(L$2:L12)</f>
        <v>60.24545454545455</v>
      </c>
      <c r="AB12">
        <f>AVERAGE(M$2:M12)</f>
        <v>68.709090909090918</v>
      </c>
      <c r="AC12">
        <f>AVERAGE(N$2:N12)</f>
        <v>68.290909090909096</v>
      </c>
      <c r="AD12">
        <f>AVERAGE(O$2:O12)</f>
        <v>66.545454545454547</v>
      </c>
      <c r="AE12">
        <f>AVERAGE(P$2:P12)</f>
        <v>67.372727272727275</v>
      </c>
      <c r="AF12">
        <f>AVERAGE(Q$2:Q12)</f>
        <v>65.718181818181819</v>
      </c>
      <c r="AG12">
        <f>AVERAGE(R$2:R12)</f>
        <v>56.81818181818182</v>
      </c>
      <c r="AH12" t="s">
        <v>34</v>
      </c>
    </row>
    <row r="13" spans="1:34" x14ac:dyDescent="0.2">
      <c r="A13" s="3">
        <v>14</v>
      </c>
      <c r="B13" s="3" t="s">
        <v>28</v>
      </c>
      <c r="C13">
        <v>1</v>
      </c>
      <c r="D13" s="3">
        <v>16</v>
      </c>
      <c r="E13" s="3">
        <v>22</v>
      </c>
      <c r="F13" s="4">
        <v>59.6</v>
      </c>
      <c r="G13" s="4">
        <v>66.400000000000006</v>
      </c>
      <c r="H13" s="4">
        <v>58.6</v>
      </c>
      <c r="I13" s="4">
        <v>68.099999999999994</v>
      </c>
      <c r="J13" s="4">
        <v>67.400000000000006</v>
      </c>
      <c r="K13" s="4">
        <v>70.7</v>
      </c>
      <c r="L13" s="4">
        <v>56.8</v>
      </c>
      <c r="M13" s="4">
        <v>51.6</v>
      </c>
      <c r="N13" s="4">
        <v>56.2</v>
      </c>
      <c r="O13" s="4">
        <v>37.5</v>
      </c>
      <c r="P13" s="4">
        <v>72.900000000000006</v>
      </c>
      <c r="Q13" s="4">
        <v>42.2</v>
      </c>
      <c r="R13" s="4">
        <v>60.9</v>
      </c>
      <c r="S13">
        <f>SUM(D$2:D13)</f>
        <v>225</v>
      </c>
      <c r="T13">
        <f>SUM(E$2:E13)</f>
        <v>320</v>
      </c>
      <c r="U13">
        <f>AVERAGE(F$2:F13)</f>
        <v>66.05</v>
      </c>
      <c r="V13">
        <f>AVERAGE(G$2:G13)</f>
        <v>62.191666666666656</v>
      </c>
      <c r="W13">
        <f>AVERAGE(H$2:H13)</f>
        <v>53.25</v>
      </c>
      <c r="X13">
        <f>AVERAGE(I$2:I13)</f>
        <v>63.883333333333333</v>
      </c>
      <c r="Y13">
        <f>AVERAGE(J$2:J13)</f>
        <v>63.758333333333326</v>
      </c>
      <c r="Z13">
        <f>AVERAGE(K$2:K13)</f>
        <v>68.283333333333346</v>
      </c>
      <c r="AA13">
        <f>AVERAGE(L$2:L13)</f>
        <v>59.958333333333336</v>
      </c>
      <c r="AB13">
        <f>AVERAGE(M$2:M13)</f>
        <v>67.283333333333346</v>
      </c>
      <c r="AC13">
        <f>AVERAGE(N$2:N13)</f>
        <v>67.283333333333346</v>
      </c>
      <c r="AD13">
        <f>AVERAGE(O$2:O13)</f>
        <v>64.125</v>
      </c>
      <c r="AE13">
        <f>AVERAGE(P$2:P13)</f>
        <v>67.833333333333329</v>
      </c>
      <c r="AF13">
        <f>AVERAGE(Q$2:Q13)</f>
        <v>63.758333333333333</v>
      </c>
      <c r="AG13">
        <f>AVERAGE(R$2:R13)</f>
        <v>57.158333333333331</v>
      </c>
      <c r="AH13" t="s">
        <v>22</v>
      </c>
    </row>
    <row r="14" spans="1:34" x14ac:dyDescent="0.2">
      <c r="A14" s="3">
        <v>15</v>
      </c>
      <c r="B14" s="3" t="s">
        <v>28</v>
      </c>
      <c r="C14">
        <v>0</v>
      </c>
      <c r="D14" s="3">
        <v>32</v>
      </c>
      <c r="E14" s="3">
        <v>27</v>
      </c>
      <c r="F14" s="4">
        <v>76.7</v>
      </c>
      <c r="G14" s="4">
        <v>75.2</v>
      </c>
      <c r="H14" s="4">
        <v>74.400000000000006</v>
      </c>
      <c r="I14" s="4">
        <v>64.8</v>
      </c>
      <c r="J14" s="4">
        <v>78.2</v>
      </c>
      <c r="K14" s="4">
        <v>64.099999999999994</v>
      </c>
      <c r="L14" s="4">
        <v>61.7</v>
      </c>
      <c r="M14" s="4">
        <v>72.099999999999994</v>
      </c>
      <c r="N14" s="4">
        <v>55</v>
      </c>
      <c r="O14" s="4">
        <v>61</v>
      </c>
      <c r="P14" s="4">
        <v>63.6</v>
      </c>
      <c r="Q14" s="4">
        <v>77.7</v>
      </c>
      <c r="R14" s="4">
        <v>67.599999999999994</v>
      </c>
      <c r="S14">
        <f>SUM(D$2:D14)</f>
        <v>257</v>
      </c>
      <c r="T14">
        <f>SUM(E$2:E14)</f>
        <v>347</v>
      </c>
      <c r="U14">
        <f>AVERAGE(F$2:F14)</f>
        <v>66.869230769230768</v>
      </c>
      <c r="V14">
        <f>AVERAGE(G$2:G14)</f>
        <v>63.192307692307686</v>
      </c>
      <c r="W14">
        <f>AVERAGE(H$2:H14)</f>
        <v>54.876923076923077</v>
      </c>
      <c r="X14">
        <f>AVERAGE(I$2:I14)</f>
        <v>63.95384615384615</v>
      </c>
      <c r="Y14">
        <f>AVERAGE(J$2:J14)</f>
        <v>64.869230769230768</v>
      </c>
      <c r="Z14">
        <f>AVERAGE(K$2:K14)</f>
        <v>67.961538461538467</v>
      </c>
      <c r="AA14">
        <f>AVERAGE(L$2:L14)</f>
        <v>60.092307692307699</v>
      </c>
      <c r="AB14">
        <f>AVERAGE(M$2:M14)</f>
        <v>67.65384615384616</v>
      </c>
      <c r="AC14">
        <f>AVERAGE(N$2:N14)</f>
        <v>66.338461538461544</v>
      </c>
      <c r="AD14">
        <f>AVERAGE(O$2:O14)</f>
        <v>63.884615384615387</v>
      </c>
      <c r="AE14">
        <f>AVERAGE(P$2:P14)</f>
        <v>67.507692307692309</v>
      </c>
      <c r="AF14">
        <f>AVERAGE(Q$2:Q14)</f>
        <v>64.830769230769235</v>
      </c>
      <c r="AG14">
        <f>AVERAGE(R$2:R14)</f>
        <v>57.96153846153846</v>
      </c>
      <c r="AH14" t="s">
        <v>23</v>
      </c>
    </row>
    <row r="15" spans="1:34" x14ac:dyDescent="0.2">
      <c r="A15" s="3">
        <v>16</v>
      </c>
      <c r="B15" s="3" t="s">
        <v>28</v>
      </c>
      <c r="C15">
        <v>0</v>
      </c>
      <c r="D15" s="3">
        <v>19</v>
      </c>
      <c r="E15" s="3">
        <v>48</v>
      </c>
      <c r="F15" s="4">
        <v>44.2</v>
      </c>
      <c r="G15" s="4">
        <v>58.5</v>
      </c>
      <c r="H15" s="4">
        <v>40.700000000000003</v>
      </c>
      <c r="I15" s="4">
        <v>59</v>
      </c>
      <c r="J15" s="4">
        <v>59.1</v>
      </c>
      <c r="K15" s="4">
        <v>71.8</v>
      </c>
      <c r="L15" s="4">
        <v>60.8</v>
      </c>
      <c r="M15" s="4">
        <v>41.2</v>
      </c>
      <c r="N15" s="4">
        <v>40.6</v>
      </c>
      <c r="O15" s="4">
        <v>49.9</v>
      </c>
      <c r="P15" s="4">
        <v>64.3</v>
      </c>
      <c r="Q15" s="4">
        <v>42</v>
      </c>
      <c r="R15" s="4">
        <v>51</v>
      </c>
      <c r="S15">
        <f>SUM(D$2:D15)</f>
        <v>276</v>
      </c>
      <c r="T15">
        <f>SUM(E$2:E15)</f>
        <v>395</v>
      </c>
      <c r="U15">
        <f>AVERAGE(F$2:F15)</f>
        <v>65.250000000000014</v>
      </c>
      <c r="V15">
        <f>AVERAGE(G$2:G15)</f>
        <v>62.857142857142847</v>
      </c>
      <c r="W15">
        <f>AVERAGE(H$2:H15)</f>
        <v>53.864285714285714</v>
      </c>
      <c r="X15">
        <f>AVERAGE(I$2:I15)</f>
        <v>63.6</v>
      </c>
      <c r="Y15">
        <f>AVERAGE(J$2:J15)</f>
        <v>64.457142857142856</v>
      </c>
      <c r="Z15">
        <f>AVERAGE(K$2:K15)</f>
        <v>68.235714285714295</v>
      </c>
      <c r="AA15">
        <f>AVERAGE(L$2:L15)</f>
        <v>60.142857142857146</v>
      </c>
      <c r="AB15">
        <f>AVERAGE(M$2:M15)</f>
        <v>65.76428571428572</v>
      </c>
      <c r="AC15">
        <f>AVERAGE(N$2:N15)</f>
        <v>64.500000000000014</v>
      </c>
      <c r="AD15">
        <f>AVERAGE(O$2:O15)</f>
        <v>62.885714285714286</v>
      </c>
      <c r="AE15">
        <f>AVERAGE(P$2:P15)</f>
        <v>67.278571428571425</v>
      </c>
      <c r="AF15">
        <f>AVERAGE(Q$2:Q15)</f>
        <v>63.2</v>
      </c>
      <c r="AG15">
        <f>AVERAGE(R$2:R15)</f>
        <v>57.464285714285715</v>
      </c>
      <c r="AH15" t="s">
        <v>36</v>
      </c>
    </row>
    <row r="16" spans="1:34" x14ac:dyDescent="0.2">
      <c r="A16" s="3">
        <v>17</v>
      </c>
      <c r="B16" s="3" t="s">
        <v>28</v>
      </c>
      <c r="C16">
        <v>0</v>
      </c>
      <c r="D16" s="3">
        <v>16</v>
      </c>
      <c r="E16" s="3">
        <v>19</v>
      </c>
      <c r="F16" s="4">
        <v>70</v>
      </c>
      <c r="G16" s="4">
        <v>67.7</v>
      </c>
      <c r="H16" s="4">
        <v>75</v>
      </c>
      <c r="I16" s="4">
        <v>72.400000000000006</v>
      </c>
      <c r="J16" s="4">
        <v>58.3</v>
      </c>
      <c r="K16" s="4">
        <v>79.5</v>
      </c>
      <c r="L16" s="4">
        <v>52.8</v>
      </c>
      <c r="M16" s="4">
        <v>69.5</v>
      </c>
      <c r="N16" s="4">
        <v>81.400000000000006</v>
      </c>
      <c r="O16" s="4">
        <v>57.6</v>
      </c>
      <c r="P16" s="4">
        <v>72.8</v>
      </c>
      <c r="Q16" s="4">
        <v>53.9</v>
      </c>
      <c r="R16" s="4">
        <v>61.8</v>
      </c>
      <c r="S16">
        <f>SUM(D$2:D16)</f>
        <v>292</v>
      </c>
      <c r="T16">
        <f>SUM(E$2:E16)</f>
        <v>414</v>
      </c>
      <c r="U16">
        <f>AVERAGE(F$2:F16)</f>
        <v>65.566666666666677</v>
      </c>
      <c r="V16">
        <f>AVERAGE(G$2:G16)</f>
        <v>63.179999999999993</v>
      </c>
      <c r="W16">
        <f>AVERAGE(H$2:H16)</f>
        <v>55.273333333333333</v>
      </c>
      <c r="X16">
        <f>AVERAGE(I$2:I16)</f>
        <v>64.186666666666667</v>
      </c>
      <c r="Y16">
        <f>AVERAGE(J$2:J16)</f>
        <v>64.046666666666667</v>
      </c>
      <c r="Z16">
        <f>AVERAGE(K$2:K16)</f>
        <v>68.986666666666679</v>
      </c>
      <c r="AA16">
        <f>AVERAGE(L$2:L16)</f>
        <v>59.653333333333329</v>
      </c>
      <c r="AB16">
        <f>AVERAGE(M$2:M16)</f>
        <v>66.01333333333335</v>
      </c>
      <c r="AC16">
        <f>AVERAGE(N$2:N16)</f>
        <v>65.626666666666679</v>
      </c>
      <c r="AD16">
        <f>AVERAGE(O$2:O16)</f>
        <v>62.533333333333331</v>
      </c>
      <c r="AE16">
        <f>AVERAGE(P$2:P16)</f>
        <v>67.646666666666661</v>
      </c>
      <c r="AF16">
        <f>AVERAGE(Q$2:Q16)</f>
        <v>62.580000000000005</v>
      </c>
      <c r="AG16">
        <f>AVERAGE(R$2:R16)</f>
        <v>57.75333333333333</v>
      </c>
      <c r="AH16" t="s">
        <v>35</v>
      </c>
    </row>
    <row r="17" spans="1:33" x14ac:dyDescent="0.2">
      <c r="D17" s="3">
        <v>31</v>
      </c>
      <c r="E17" s="3">
        <v>32</v>
      </c>
      <c r="F17" s="4">
        <v>67.8</v>
      </c>
      <c r="G17" s="4">
        <v>70.400000000000006</v>
      </c>
      <c r="H17" s="4">
        <v>74.8</v>
      </c>
      <c r="I17" s="4">
        <v>54.1</v>
      </c>
      <c r="J17" s="4">
        <v>73.2</v>
      </c>
      <c r="K17" s="4">
        <v>67.7</v>
      </c>
      <c r="L17" s="4">
        <v>52</v>
      </c>
      <c r="M17" s="4">
        <v>61.6</v>
      </c>
      <c r="N17" s="4">
        <v>53.6</v>
      </c>
      <c r="O17" s="4">
        <v>35.1</v>
      </c>
      <c r="P17" s="4">
        <v>62</v>
      </c>
      <c r="Q17" s="4">
        <v>64.2</v>
      </c>
      <c r="R17" s="4">
        <v>61</v>
      </c>
      <c r="S17">
        <f>SUM(D$2:D17)</f>
        <v>323</v>
      </c>
      <c r="T17">
        <f>SUM(E$2:E17)</f>
        <v>446</v>
      </c>
      <c r="U17">
        <f>AVERAGE(F$2:F17)</f>
        <v>65.706250000000011</v>
      </c>
      <c r="V17">
        <f>AVERAGE(G$2:G17)</f>
        <v>63.631249999999994</v>
      </c>
      <c r="W17">
        <f>AVERAGE(H$2:H17)</f>
        <v>56.493749999999999</v>
      </c>
      <c r="X17">
        <f>AVERAGE(I$2:I17)</f>
        <v>63.556249999999999</v>
      </c>
      <c r="Y17">
        <f>AVERAGE(J$2:J17)</f>
        <v>64.618749999999991</v>
      </c>
      <c r="Z17">
        <f>AVERAGE(K$2:K17)</f>
        <v>68.906250000000014</v>
      </c>
      <c r="AA17">
        <f>AVERAGE(L$2:L17)</f>
        <v>59.174999999999997</v>
      </c>
      <c r="AB17">
        <f>AVERAGE(M$2:M17)</f>
        <v>65.737500000000011</v>
      </c>
      <c r="AC17">
        <f>AVERAGE(N$2:N17)</f>
        <v>64.875</v>
      </c>
      <c r="AD17">
        <f>AVERAGE(O$2:O17)</f>
        <v>60.818750000000001</v>
      </c>
      <c r="AE17">
        <f>AVERAGE(P$2:P17)</f>
        <v>67.293749999999989</v>
      </c>
      <c r="AF17">
        <f>AVERAGE(Q$2:Q17)</f>
        <v>62.681250000000006</v>
      </c>
      <c r="AG17">
        <f>AVERAGE(R$2:R17)</f>
        <v>57.956249999999997</v>
      </c>
    </row>
    <row r="18" spans="1:33" x14ac:dyDescent="0.2">
      <c r="A18" s="3"/>
      <c r="B18" s="3"/>
    </row>
    <row r="19" spans="1:33" x14ac:dyDescent="0.2">
      <c r="A19" s="3"/>
    </row>
    <row r="20" spans="1:33" x14ac:dyDescent="0.2">
      <c r="A20" s="2"/>
    </row>
    <row r="21" spans="1:33" x14ac:dyDescent="0.2">
      <c r="A21" s="3"/>
    </row>
    <row r="22" spans="1:33" x14ac:dyDescent="0.2">
      <c r="A22" s="3"/>
    </row>
    <row r="23" spans="1:33" x14ac:dyDescent="0.2">
      <c r="A23" s="3"/>
    </row>
    <row r="24" spans="1:33" x14ac:dyDescent="0.2">
      <c r="A24" s="3"/>
    </row>
    <row r="25" spans="1:33" x14ac:dyDescent="0.2">
      <c r="A25" s="4"/>
    </row>
    <row r="26" spans="1:33" x14ac:dyDescent="0.2">
      <c r="A26" s="4"/>
    </row>
    <row r="27" spans="1:33" x14ac:dyDescent="0.2">
      <c r="A27" s="4"/>
    </row>
    <row r="28" spans="1:33" x14ac:dyDescent="0.2">
      <c r="A28" s="4"/>
    </row>
    <row r="29" spans="1:33" x14ac:dyDescent="0.2">
      <c r="A29" s="4"/>
    </row>
    <row r="30" spans="1:33" x14ac:dyDescent="0.2">
      <c r="A30" s="4"/>
    </row>
    <row r="31" spans="1:33" x14ac:dyDescent="0.2">
      <c r="A31" s="4"/>
    </row>
    <row r="32" spans="1:33" x14ac:dyDescent="0.2">
      <c r="A32" s="4"/>
    </row>
    <row r="33" spans="1:2" x14ac:dyDescent="0.2">
      <c r="A33" s="4"/>
    </row>
    <row r="34" spans="1:2" x14ac:dyDescent="0.2">
      <c r="A34" s="4"/>
    </row>
    <row r="35" spans="1:2" x14ac:dyDescent="0.2">
      <c r="A35" s="4"/>
    </row>
    <row r="36" spans="1:2" x14ac:dyDescent="0.2">
      <c r="A36" s="4"/>
    </row>
    <row r="37" spans="1:2" x14ac:dyDescent="0.2">
      <c r="A37" s="4"/>
    </row>
    <row r="38" spans="1:2" x14ac:dyDescent="0.2">
      <c r="A38" s="3"/>
    </row>
    <row r="39" spans="1:2" x14ac:dyDescent="0.2">
      <c r="B39" s="3"/>
    </row>
    <row r="40" spans="1:2" x14ac:dyDescent="0.2">
      <c r="B40" s="2"/>
    </row>
    <row r="41" spans="1:2" x14ac:dyDescent="0.2">
      <c r="B41" s="3"/>
    </row>
    <row r="42" spans="1:2" x14ac:dyDescent="0.2">
      <c r="B42" s="3"/>
    </row>
    <row r="43" spans="1:2" x14ac:dyDescent="0.2">
      <c r="B43" s="3"/>
    </row>
    <row r="44" spans="1:2" x14ac:dyDescent="0.2">
      <c r="B44" s="3"/>
    </row>
    <row r="45" spans="1:2" x14ac:dyDescent="0.2">
      <c r="B45" s="4"/>
    </row>
    <row r="46" spans="1:2" x14ac:dyDescent="0.2">
      <c r="B46" s="4"/>
    </row>
    <row r="47" spans="1:2" x14ac:dyDescent="0.2">
      <c r="B47" s="4"/>
    </row>
    <row r="48" spans="1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3"/>
    </row>
    <row r="59" spans="2:2" x14ac:dyDescent="0.2">
      <c r="B59" s="3"/>
    </row>
    <row r="60" spans="2:2" x14ac:dyDescent="0.2">
      <c r="B60" s="2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3"/>
    </row>
    <row r="79" spans="2:2" x14ac:dyDescent="0.2">
      <c r="B79" s="3"/>
    </row>
    <row r="80" spans="2:2" x14ac:dyDescent="0.2">
      <c r="B80" s="2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3"/>
    </row>
    <row r="99" spans="2:2" x14ac:dyDescent="0.2">
      <c r="B99" s="3"/>
    </row>
    <row r="100" spans="2:2" x14ac:dyDescent="0.2">
      <c r="B100" s="2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3"/>
    </row>
    <row r="119" spans="2:2" x14ac:dyDescent="0.2">
      <c r="B119" s="3"/>
    </row>
    <row r="120" spans="2:2" x14ac:dyDescent="0.2">
      <c r="B120" s="2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3"/>
    </row>
    <row r="139" spans="2:2" x14ac:dyDescent="0.2">
      <c r="B139" s="3"/>
    </row>
    <row r="140" spans="2:2" x14ac:dyDescent="0.2">
      <c r="B140" s="2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3"/>
    </row>
    <row r="159" spans="2:2" x14ac:dyDescent="0.2">
      <c r="B159" s="3"/>
    </row>
    <row r="160" spans="2:2" x14ac:dyDescent="0.2">
      <c r="B160" s="2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3"/>
    </row>
    <row r="179" spans="2:2" x14ac:dyDescent="0.2">
      <c r="B179" s="3"/>
    </row>
    <row r="180" spans="2:2" x14ac:dyDescent="0.2">
      <c r="B180" s="2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3"/>
    </row>
    <row r="199" spans="2:2" x14ac:dyDescent="0.2">
      <c r="B199" s="3"/>
    </row>
    <row r="200" spans="2:2" x14ac:dyDescent="0.2">
      <c r="B200" s="2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3"/>
    </row>
    <row r="219" spans="2:2" x14ac:dyDescent="0.2">
      <c r="B219" s="3"/>
    </row>
    <row r="220" spans="2:2" x14ac:dyDescent="0.2">
      <c r="B220" s="2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3"/>
    </row>
    <row r="239" spans="2:2" x14ac:dyDescent="0.2">
      <c r="B239" s="3"/>
    </row>
    <row r="240" spans="2:2" x14ac:dyDescent="0.2">
      <c r="B240" s="2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3"/>
    </row>
    <row r="259" spans="2:2" x14ac:dyDescent="0.2">
      <c r="B259" s="3"/>
    </row>
    <row r="260" spans="2:2" x14ac:dyDescent="0.2">
      <c r="B260" s="2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3"/>
    </row>
    <row r="279" spans="2:2" x14ac:dyDescent="0.2">
      <c r="B279" s="3"/>
    </row>
    <row r="280" spans="2:2" x14ac:dyDescent="0.2">
      <c r="B280" s="2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3"/>
    </row>
    <row r="299" spans="2:2" x14ac:dyDescent="0.2">
      <c r="B299" s="3"/>
    </row>
    <row r="300" spans="2:2" x14ac:dyDescent="0.2">
      <c r="B300" s="2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3"/>
    </row>
    <row r="319" spans="2:2" x14ac:dyDescent="0.2">
      <c r="B319" s="3"/>
    </row>
    <row r="320" spans="2:2" x14ac:dyDescent="0.2">
      <c r="B320" s="2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4579F-3ECD-E146-B03F-0836E576EA1A}">
  <dimension ref="A1:AH338"/>
  <sheetViews>
    <sheetView topLeftCell="C1" workbookViewId="0">
      <selection activeCell="C7" sqref="C7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29</v>
      </c>
      <c r="C2">
        <v>0</v>
      </c>
      <c r="D2" s="3">
        <v>21</v>
      </c>
      <c r="E2" s="3">
        <v>27</v>
      </c>
      <c r="F2" s="4">
        <v>65.7</v>
      </c>
      <c r="G2" s="4">
        <v>68.2</v>
      </c>
      <c r="H2" s="4">
        <v>68.3</v>
      </c>
      <c r="I2" s="4">
        <v>72.599999999999994</v>
      </c>
      <c r="J2" s="4">
        <v>65.400000000000006</v>
      </c>
      <c r="K2" s="4">
        <v>51.4</v>
      </c>
      <c r="L2" s="4">
        <v>71.900000000000006</v>
      </c>
      <c r="M2" s="4">
        <v>57</v>
      </c>
      <c r="N2" s="4">
        <v>54.2</v>
      </c>
      <c r="O2" s="4">
        <v>56.5</v>
      </c>
      <c r="P2" s="4">
        <v>67.5</v>
      </c>
      <c r="Q2" s="4">
        <v>56.9</v>
      </c>
      <c r="R2" s="4">
        <v>67.599999999999994</v>
      </c>
      <c r="S2" s="3">
        <v>23</v>
      </c>
      <c r="T2" s="3">
        <v>27</v>
      </c>
      <c r="U2" s="4">
        <v>65.7</v>
      </c>
      <c r="V2" s="4">
        <v>68.2</v>
      </c>
      <c r="W2" s="4">
        <v>68.3</v>
      </c>
      <c r="X2" s="4">
        <v>72.599999999999994</v>
      </c>
      <c r="Y2" s="4">
        <v>65.400000000000006</v>
      </c>
      <c r="Z2" s="4">
        <v>51.4</v>
      </c>
      <c r="AA2" s="4">
        <v>71.900000000000006</v>
      </c>
      <c r="AB2" s="4">
        <v>57</v>
      </c>
      <c r="AC2" s="4">
        <v>54.2</v>
      </c>
      <c r="AD2" s="4">
        <v>56.5</v>
      </c>
      <c r="AE2" s="4">
        <v>67.5</v>
      </c>
      <c r="AF2" s="4">
        <v>56.9</v>
      </c>
      <c r="AG2" s="4">
        <v>67.599999999999994</v>
      </c>
      <c r="AH2" t="s">
        <v>30</v>
      </c>
    </row>
    <row r="3" spans="1:34" x14ac:dyDescent="0.2">
      <c r="A3" s="3">
        <v>3</v>
      </c>
      <c r="B3" s="3" t="s">
        <v>29</v>
      </c>
      <c r="C3">
        <v>1</v>
      </c>
      <c r="D3" s="3">
        <v>26</v>
      </c>
      <c r="E3" s="3">
        <v>42</v>
      </c>
      <c r="F3" s="4">
        <v>53.3</v>
      </c>
      <c r="G3" s="4">
        <v>66.599999999999994</v>
      </c>
      <c r="H3" s="4">
        <v>50.8</v>
      </c>
      <c r="I3" s="4">
        <v>77.7</v>
      </c>
      <c r="J3" s="4">
        <v>60.5</v>
      </c>
      <c r="K3" s="4">
        <v>68.5</v>
      </c>
      <c r="L3" s="4">
        <v>74.7</v>
      </c>
      <c r="M3" s="4">
        <v>38.200000000000003</v>
      </c>
      <c r="N3" s="4">
        <v>41.5</v>
      </c>
      <c r="O3" s="4">
        <v>55.5</v>
      </c>
      <c r="P3" s="4">
        <v>58.4</v>
      </c>
      <c r="Q3" s="4">
        <v>37.5</v>
      </c>
      <c r="R3" s="4">
        <v>67.3</v>
      </c>
      <c r="S3">
        <f>SUM(D$2:D2)</f>
        <v>21</v>
      </c>
      <c r="T3">
        <f>SUM(E$2:E3)</f>
        <v>69</v>
      </c>
      <c r="U3">
        <f>AVERAGE(F$2:F3)</f>
        <v>59.5</v>
      </c>
      <c r="V3">
        <f>AVERAGE(G$2:G3)</f>
        <v>67.400000000000006</v>
      </c>
      <c r="W3">
        <f>AVERAGE(H$2:H3)</f>
        <v>59.55</v>
      </c>
      <c r="X3">
        <f>AVERAGE(I$2:I3)</f>
        <v>75.150000000000006</v>
      </c>
      <c r="Y3">
        <f>AVERAGE(J$2:J3)</f>
        <v>62.95</v>
      </c>
      <c r="Z3">
        <f>AVERAGE(K$2:K3)</f>
        <v>59.95</v>
      </c>
      <c r="AA3">
        <f>AVERAGE(L$2:L3)</f>
        <v>73.300000000000011</v>
      </c>
      <c r="AB3">
        <f>AVERAGE(M$2:M3)</f>
        <v>47.6</v>
      </c>
      <c r="AC3">
        <f>AVERAGE(N$2:N3)</f>
        <v>47.85</v>
      </c>
      <c r="AD3">
        <f>AVERAGE(O$2:O3)</f>
        <v>56</v>
      </c>
      <c r="AE3">
        <f>AVERAGE(P$2:P3)</f>
        <v>62.95</v>
      </c>
      <c r="AF3">
        <f>AVERAGE(Q$2:Q3)</f>
        <v>47.2</v>
      </c>
      <c r="AG3">
        <f>AVERAGE(R$2:R3)</f>
        <v>67.449999999999989</v>
      </c>
      <c r="AH3" t="s">
        <v>19</v>
      </c>
    </row>
    <row r="4" spans="1:34" x14ac:dyDescent="0.2">
      <c r="A4" s="3">
        <v>4</v>
      </c>
      <c r="B4" s="3" t="s">
        <v>29</v>
      </c>
      <c r="C4">
        <v>0</v>
      </c>
      <c r="D4" s="3">
        <v>29</v>
      </c>
      <c r="E4" s="3">
        <v>23</v>
      </c>
      <c r="F4" s="4">
        <v>73.8</v>
      </c>
      <c r="G4" s="4">
        <v>76.7</v>
      </c>
      <c r="H4" s="4">
        <v>69.900000000000006</v>
      </c>
      <c r="I4" s="4">
        <v>67.2</v>
      </c>
      <c r="J4" s="4">
        <v>82</v>
      </c>
      <c r="K4" s="4">
        <v>54.4</v>
      </c>
      <c r="L4" s="4">
        <v>69.099999999999994</v>
      </c>
      <c r="M4" s="4">
        <v>61</v>
      </c>
      <c r="N4" s="4">
        <v>71.099999999999994</v>
      </c>
      <c r="O4" s="4">
        <v>44.4</v>
      </c>
      <c r="P4" s="4">
        <v>54.3</v>
      </c>
      <c r="Q4" s="4">
        <v>54.5</v>
      </c>
      <c r="R4" s="4">
        <v>63.1</v>
      </c>
      <c r="S4">
        <f>SUM(D$2:D3)</f>
        <v>47</v>
      </c>
      <c r="T4">
        <f>SUM(E$2:E4)</f>
        <v>92</v>
      </c>
      <c r="U4">
        <f>AVERAGE(F$2:F4)</f>
        <v>64.266666666666666</v>
      </c>
      <c r="V4">
        <f>AVERAGE(G$2:G4)</f>
        <v>70.5</v>
      </c>
      <c r="W4">
        <f>AVERAGE(H$2:H4)</f>
        <v>63</v>
      </c>
      <c r="X4">
        <f>AVERAGE(I$2:I4)</f>
        <v>72.5</v>
      </c>
      <c r="Y4">
        <f>AVERAGE(J$2:J4)</f>
        <v>69.3</v>
      </c>
      <c r="Z4">
        <f>AVERAGE(K$2:K4)</f>
        <v>58.1</v>
      </c>
      <c r="AA4">
        <f>AVERAGE(L$2:L4)</f>
        <v>71.900000000000006</v>
      </c>
      <c r="AB4">
        <f>AVERAGE(M$2:M4)</f>
        <v>52.066666666666663</v>
      </c>
      <c r="AC4">
        <f>AVERAGE(N$2:N4)</f>
        <v>55.6</v>
      </c>
      <c r="AD4">
        <f>AVERAGE(O$2:O4)</f>
        <v>52.133333333333333</v>
      </c>
      <c r="AE4">
        <f>AVERAGE(P$2:P4)</f>
        <v>60.066666666666663</v>
      </c>
      <c r="AF4">
        <f>AVERAGE(Q$2:Q4)</f>
        <v>49.633333333333333</v>
      </c>
      <c r="AG4">
        <f>AVERAGE(R$2:R4)</f>
        <v>65.999999999999986</v>
      </c>
      <c r="AH4" t="s">
        <v>41</v>
      </c>
    </row>
    <row r="5" spans="1:34" x14ac:dyDescent="0.2">
      <c r="A5" s="3">
        <v>6</v>
      </c>
      <c r="B5" s="3" t="s">
        <v>29</v>
      </c>
      <c r="C5">
        <v>1</v>
      </c>
      <c r="D5" s="3">
        <v>34</v>
      </c>
      <c r="E5" s="3">
        <v>35</v>
      </c>
      <c r="F5" s="4">
        <v>62.7</v>
      </c>
      <c r="G5" s="4">
        <v>65.3</v>
      </c>
      <c r="H5" s="4">
        <v>51.2</v>
      </c>
      <c r="I5" s="4">
        <v>76</v>
      </c>
      <c r="J5" s="4">
        <v>65.3</v>
      </c>
      <c r="K5" s="4">
        <v>63.3</v>
      </c>
      <c r="L5" s="4">
        <v>72</v>
      </c>
      <c r="M5" s="4">
        <v>53.7</v>
      </c>
      <c r="N5" s="4">
        <v>51.6</v>
      </c>
      <c r="O5" s="4">
        <v>49.4</v>
      </c>
      <c r="P5" s="4">
        <v>59.7</v>
      </c>
      <c r="Q5" s="4">
        <v>57.3</v>
      </c>
      <c r="R5" s="4">
        <v>76</v>
      </c>
      <c r="S5">
        <f>SUM(D$2:D4)</f>
        <v>76</v>
      </c>
      <c r="T5">
        <f>SUM(E$2:E5)</f>
        <v>127</v>
      </c>
      <c r="U5">
        <f>AVERAGE(F$2:F5)</f>
        <v>63.875</v>
      </c>
      <c r="V5">
        <f>AVERAGE(G$2:G5)</f>
        <v>69.2</v>
      </c>
      <c r="W5">
        <f>AVERAGE(H$2:H5)</f>
        <v>60.05</v>
      </c>
      <c r="X5">
        <f>AVERAGE(I$2:I5)</f>
        <v>73.375</v>
      </c>
      <c r="Y5">
        <f>AVERAGE(J$2:J5)</f>
        <v>68.3</v>
      </c>
      <c r="Z5">
        <f>AVERAGE(K$2:K5)</f>
        <v>59.400000000000006</v>
      </c>
      <c r="AA5">
        <f>AVERAGE(L$2:L5)</f>
        <v>71.925000000000011</v>
      </c>
      <c r="AB5">
        <f>AVERAGE(M$2:M5)</f>
        <v>52.474999999999994</v>
      </c>
      <c r="AC5">
        <f>AVERAGE(N$2:N5)</f>
        <v>54.6</v>
      </c>
      <c r="AD5">
        <f>AVERAGE(O$2:O5)</f>
        <v>51.45</v>
      </c>
      <c r="AE5">
        <f>AVERAGE(P$2:P5)</f>
        <v>59.974999999999994</v>
      </c>
      <c r="AF5">
        <f>AVERAGE(Q$2:Q5)</f>
        <v>51.55</v>
      </c>
      <c r="AG5">
        <f>AVERAGE(R$2:R5)</f>
        <v>68.5</v>
      </c>
      <c r="AH5" t="s">
        <v>33</v>
      </c>
    </row>
    <row r="6" spans="1:34" x14ac:dyDescent="0.2">
      <c r="A6" s="3">
        <v>7</v>
      </c>
      <c r="B6" s="3" t="s">
        <v>29</v>
      </c>
      <c r="C6">
        <v>1</v>
      </c>
      <c r="D6" s="3">
        <v>23</v>
      </c>
      <c r="E6" s="3">
        <v>16</v>
      </c>
      <c r="F6" s="4">
        <v>80.5</v>
      </c>
      <c r="G6" s="4">
        <v>74</v>
      </c>
      <c r="H6" s="4">
        <v>69.099999999999994</v>
      </c>
      <c r="I6" s="4">
        <v>61.5</v>
      </c>
      <c r="J6" s="4">
        <v>63.5</v>
      </c>
      <c r="K6" s="4">
        <v>69</v>
      </c>
      <c r="L6" s="4">
        <v>79.599999999999994</v>
      </c>
      <c r="M6" s="4">
        <v>79.599999999999994</v>
      </c>
      <c r="N6" s="4">
        <v>78.5</v>
      </c>
      <c r="O6" s="4">
        <v>64.2</v>
      </c>
      <c r="P6" s="4">
        <v>66.400000000000006</v>
      </c>
      <c r="Q6" s="4">
        <v>79</v>
      </c>
      <c r="R6" s="4">
        <v>73</v>
      </c>
      <c r="S6">
        <f>SUM(D$2:D5)</f>
        <v>110</v>
      </c>
      <c r="T6">
        <f>SUM(E$2:E6)</f>
        <v>143</v>
      </c>
      <c r="U6">
        <f>AVERAGE(F$2:F6)</f>
        <v>67.2</v>
      </c>
      <c r="V6">
        <f>AVERAGE(G$2:G6)</f>
        <v>70.16</v>
      </c>
      <c r="W6">
        <f>AVERAGE(H$2:H6)</f>
        <v>61.859999999999992</v>
      </c>
      <c r="X6">
        <f>AVERAGE(I$2:I6)</f>
        <v>71</v>
      </c>
      <c r="Y6">
        <f>AVERAGE(J$2:J6)</f>
        <v>67.34</v>
      </c>
      <c r="Z6">
        <f>AVERAGE(K$2:K6)</f>
        <v>61.320000000000007</v>
      </c>
      <c r="AA6">
        <f>AVERAGE(L$2:L6)</f>
        <v>73.460000000000008</v>
      </c>
      <c r="AB6">
        <f>AVERAGE(M$2:M6)</f>
        <v>57.9</v>
      </c>
      <c r="AC6">
        <f>AVERAGE(N$2:N6)</f>
        <v>59.379999999999995</v>
      </c>
      <c r="AD6">
        <f>AVERAGE(O$2:O6)</f>
        <v>54</v>
      </c>
      <c r="AE6">
        <f>AVERAGE(P$2:P6)</f>
        <v>61.259999999999991</v>
      </c>
      <c r="AF6">
        <f>AVERAGE(Q$2:Q6)</f>
        <v>57.04</v>
      </c>
      <c r="AG6">
        <f>AVERAGE(R$2:R6)</f>
        <v>69.400000000000006</v>
      </c>
      <c r="AH6" t="s">
        <v>20</v>
      </c>
    </row>
    <row r="7" spans="1:34" x14ac:dyDescent="0.2">
      <c r="A7" s="3">
        <v>8</v>
      </c>
      <c r="B7" s="3" t="s">
        <v>29</v>
      </c>
      <c r="C7">
        <v>0</v>
      </c>
      <c r="D7" s="3">
        <v>21</v>
      </c>
      <c r="E7" s="3">
        <v>22</v>
      </c>
      <c r="F7" s="4">
        <v>76.599999999999994</v>
      </c>
      <c r="G7" s="4">
        <v>78.400000000000006</v>
      </c>
      <c r="H7" s="4">
        <v>88.8</v>
      </c>
      <c r="I7" s="4">
        <v>60.8</v>
      </c>
      <c r="J7" s="4">
        <v>77.599999999999994</v>
      </c>
      <c r="K7" s="4">
        <v>65.8</v>
      </c>
      <c r="L7" s="4">
        <v>56.4</v>
      </c>
      <c r="M7" s="4">
        <v>61.4</v>
      </c>
      <c r="N7" s="4">
        <v>80.2</v>
      </c>
      <c r="O7" s="4">
        <v>55.9</v>
      </c>
      <c r="P7" s="4">
        <v>65.2</v>
      </c>
      <c r="Q7" s="4">
        <v>42.4</v>
      </c>
      <c r="R7" s="4">
        <v>79.099999999999994</v>
      </c>
      <c r="S7">
        <f>SUM(D$2:D6)</f>
        <v>133</v>
      </c>
      <c r="T7">
        <f>SUM(E$2:E7)</f>
        <v>165</v>
      </c>
      <c r="U7">
        <f>AVERAGE(F$2:F7)</f>
        <v>68.766666666666666</v>
      </c>
      <c r="V7">
        <f>AVERAGE(G$2:G7)</f>
        <v>71.533333333333346</v>
      </c>
      <c r="W7">
        <f>AVERAGE(H$2:H7)</f>
        <v>66.349999999999994</v>
      </c>
      <c r="X7">
        <f>AVERAGE(I$2:I7)</f>
        <v>69.3</v>
      </c>
      <c r="Y7">
        <f>AVERAGE(J$2:J7)</f>
        <v>69.05</v>
      </c>
      <c r="Z7">
        <f>AVERAGE(K$2:K7)</f>
        <v>62.06666666666667</v>
      </c>
      <c r="AA7">
        <f>AVERAGE(L$2:L7)</f>
        <v>70.616666666666674</v>
      </c>
      <c r="AB7">
        <f>AVERAGE(M$2:M7)</f>
        <v>58.483333333333327</v>
      </c>
      <c r="AC7">
        <f>AVERAGE(N$2:N7)</f>
        <v>62.849999999999994</v>
      </c>
      <c r="AD7">
        <f>AVERAGE(O$2:O7)</f>
        <v>54.316666666666663</v>
      </c>
      <c r="AE7">
        <f>AVERAGE(P$2:P7)</f>
        <v>61.916666666666657</v>
      </c>
      <c r="AF7">
        <f>AVERAGE(Q$2:Q7)</f>
        <v>54.599999999999994</v>
      </c>
      <c r="AG7">
        <f>AVERAGE(R$2:R7)</f>
        <v>71.016666666666666</v>
      </c>
      <c r="AH7" t="s">
        <v>32</v>
      </c>
    </row>
    <row r="8" spans="1:34" x14ac:dyDescent="0.2">
      <c r="A8" s="3">
        <v>9</v>
      </c>
      <c r="B8" s="3" t="s">
        <v>29</v>
      </c>
      <c r="C8">
        <v>0</v>
      </c>
      <c r="D8" s="3">
        <v>20</v>
      </c>
      <c r="E8" s="3">
        <v>41</v>
      </c>
      <c r="F8" s="4">
        <v>59.7</v>
      </c>
      <c r="G8" s="4">
        <v>68.599999999999994</v>
      </c>
      <c r="H8" s="4">
        <v>60.5</v>
      </c>
      <c r="I8" s="4">
        <v>72.8</v>
      </c>
      <c r="J8" s="4">
        <v>73</v>
      </c>
      <c r="K8" s="4">
        <v>57</v>
      </c>
      <c r="L8" s="4">
        <v>49.7</v>
      </c>
      <c r="M8" s="4">
        <v>52</v>
      </c>
      <c r="N8" s="4">
        <v>61.2</v>
      </c>
      <c r="O8" s="4">
        <v>72.599999999999994</v>
      </c>
      <c r="P8" s="4">
        <v>59.9</v>
      </c>
      <c r="Q8" s="4">
        <v>42</v>
      </c>
      <c r="R8" s="4">
        <v>55.6</v>
      </c>
      <c r="S8">
        <f>SUM(D$2:D7)</f>
        <v>154</v>
      </c>
      <c r="T8">
        <f>SUM(E$2:E8)</f>
        <v>206</v>
      </c>
      <c r="U8">
        <f>AVERAGE(F$2:F8)</f>
        <v>67.471428571428575</v>
      </c>
      <c r="V8">
        <f>AVERAGE(G$2:G8)</f>
        <v>71.114285714285728</v>
      </c>
      <c r="W8">
        <f>AVERAGE(H$2:H8)</f>
        <v>65.514285714285705</v>
      </c>
      <c r="X8">
        <f>AVERAGE(I$2:I8)</f>
        <v>69.8</v>
      </c>
      <c r="Y8">
        <f>AVERAGE(J$2:J8)</f>
        <v>69.614285714285714</v>
      </c>
      <c r="Z8">
        <f>AVERAGE(K$2:K8)</f>
        <v>61.342857142857149</v>
      </c>
      <c r="AA8">
        <f>AVERAGE(L$2:L8)</f>
        <v>67.628571428571433</v>
      </c>
      <c r="AB8">
        <f>AVERAGE(M$2:M8)</f>
        <v>57.557142857142857</v>
      </c>
      <c r="AC8">
        <f>AVERAGE(N$2:N8)</f>
        <v>62.614285714285707</v>
      </c>
      <c r="AD8">
        <f>AVERAGE(O$2:O8)</f>
        <v>56.928571428571431</v>
      </c>
      <c r="AE8">
        <f>AVERAGE(P$2:P8)</f>
        <v>61.628571428571419</v>
      </c>
      <c r="AF8">
        <f>AVERAGE(Q$2:Q8)</f>
        <v>52.8</v>
      </c>
      <c r="AG8">
        <f>AVERAGE(R$2:R8)</f>
        <v>68.814285714285717</v>
      </c>
      <c r="AH8" t="s">
        <v>39</v>
      </c>
    </row>
    <row r="9" spans="1:34" x14ac:dyDescent="0.2">
      <c r="A9" s="3">
        <v>10</v>
      </c>
      <c r="B9" s="3" t="s">
        <v>29</v>
      </c>
      <c r="C9">
        <v>1</v>
      </c>
      <c r="D9" s="3">
        <v>30</v>
      </c>
      <c r="E9" s="3">
        <v>34</v>
      </c>
      <c r="F9" s="4">
        <v>58.9</v>
      </c>
      <c r="G9" s="4">
        <v>61.9</v>
      </c>
      <c r="H9" s="4">
        <v>42.6</v>
      </c>
      <c r="I9" s="4">
        <v>83.3</v>
      </c>
      <c r="J9" s="4">
        <v>63</v>
      </c>
      <c r="K9" s="4">
        <v>62.1</v>
      </c>
      <c r="L9" s="4">
        <v>62.7</v>
      </c>
      <c r="M9" s="4">
        <v>48.5</v>
      </c>
      <c r="N9" s="4">
        <v>47</v>
      </c>
      <c r="O9" s="4">
        <v>37.1</v>
      </c>
      <c r="P9" s="4">
        <v>67.900000000000006</v>
      </c>
      <c r="Q9" s="4">
        <v>45.1</v>
      </c>
      <c r="R9" s="4">
        <v>90.2</v>
      </c>
      <c r="S9">
        <f>SUM(D$2:D8)</f>
        <v>174</v>
      </c>
      <c r="T9">
        <f>SUM(E$2:E9)</f>
        <v>240</v>
      </c>
      <c r="U9">
        <f>AVERAGE(F$2:F9)</f>
        <v>66.400000000000006</v>
      </c>
      <c r="V9">
        <f>AVERAGE(G$2:G9)</f>
        <v>69.962500000000006</v>
      </c>
      <c r="W9">
        <f>AVERAGE(H$2:H9)</f>
        <v>62.65</v>
      </c>
      <c r="X9">
        <f>AVERAGE(I$2:I9)</f>
        <v>71.487499999999997</v>
      </c>
      <c r="Y9">
        <f>AVERAGE(J$2:J9)</f>
        <v>68.787499999999994</v>
      </c>
      <c r="Z9">
        <f>AVERAGE(K$2:K9)</f>
        <v>61.437500000000007</v>
      </c>
      <c r="AA9">
        <f>AVERAGE(L$2:L9)</f>
        <v>67.012500000000003</v>
      </c>
      <c r="AB9">
        <f>AVERAGE(M$2:M9)</f>
        <v>56.424999999999997</v>
      </c>
      <c r="AC9">
        <f>AVERAGE(N$2:N9)</f>
        <v>60.662499999999994</v>
      </c>
      <c r="AD9">
        <f>AVERAGE(O$2:O9)</f>
        <v>54.45</v>
      </c>
      <c r="AE9">
        <f>AVERAGE(P$2:P9)</f>
        <v>62.412499999999994</v>
      </c>
      <c r="AF9">
        <f>AVERAGE(Q$2:Q9)</f>
        <v>51.837499999999999</v>
      </c>
      <c r="AG9">
        <f>AVERAGE(R$2:R9)</f>
        <v>71.487500000000011</v>
      </c>
      <c r="AH9" t="s">
        <v>50</v>
      </c>
    </row>
    <row r="10" spans="1:34" x14ac:dyDescent="0.2">
      <c r="A10" s="3">
        <v>11</v>
      </c>
      <c r="B10" s="3" t="s">
        <v>29</v>
      </c>
      <c r="C10">
        <v>0</v>
      </c>
      <c r="D10" s="3">
        <v>0</v>
      </c>
      <c r="E10" s="3">
        <v>27</v>
      </c>
      <c r="F10" s="4">
        <v>64.7</v>
      </c>
      <c r="G10" s="4">
        <v>70.400000000000006</v>
      </c>
      <c r="H10" s="4">
        <v>72.2</v>
      </c>
      <c r="I10" s="4">
        <v>72.2</v>
      </c>
      <c r="J10" s="4">
        <v>71.2</v>
      </c>
      <c r="K10" s="4">
        <v>66.2</v>
      </c>
      <c r="L10" s="4">
        <v>52.5</v>
      </c>
      <c r="M10" s="4">
        <v>52.1</v>
      </c>
      <c r="N10" s="4">
        <v>36.700000000000003</v>
      </c>
      <c r="O10" s="4">
        <v>53.1</v>
      </c>
      <c r="P10" s="4">
        <v>64.599999999999994</v>
      </c>
      <c r="Q10" s="4">
        <v>55.4</v>
      </c>
      <c r="R10" s="4">
        <v>59.9</v>
      </c>
      <c r="S10">
        <f>SUM(D$2:D9)</f>
        <v>204</v>
      </c>
      <c r="T10">
        <f>SUM(E$2:E10)</f>
        <v>267</v>
      </c>
      <c r="U10">
        <f>AVERAGE(F$2:F10)</f>
        <v>66.211111111111123</v>
      </c>
      <c r="V10">
        <f>AVERAGE(G$2:G10)</f>
        <v>70.01111111111112</v>
      </c>
      <c r="W10">
        <f>AVERAGE(H$2:H10)</f>
        <v>63.711111111111109</v>
      </c>
      <c r="X10">
        <f>AVERAGE(I$2:I10)</f>
        <v>71.566666666666663</v>
      </c>
      <c r="Y10">
        <f>AVERAGE(J$2:J10)</f>
        <v>69.055555555555557</v>
      </c>
      <c r="Z10">
        <f>AVERAGE(K$2:K10)</f>
        <v>61.966666666666669</v>
      </c>
      <c r="AA10">
        <f>AVERAGE(L$2:L10)</f>
        <v>65.400000000000006</v>
      </c>
      <c r="AB10">
        <f>AVERAGE(M$2:M10)</f>
        <v>55.944444444444443</v>
      </c>
      <c r="AC10">
        <f>AVERAGE(N$2:N10)</f>
        <v>58</v>
      </c>
      <c r="AD10">
        <f>AVERAGE(O$2:O10)</f>
        <v>54.300000000000004</v>
      </c>
      <c r="AE10">
        <f>AVERAGE(P$2:P10)</f>
        <v>62.655555555555551</v>
      </c>
      <c r="AF10">
        <f>AVERAGE(Q$2:Q10)</f>
        <v>52.233333333333327</v>
      </c>
      <c r="AG10">
        <f>AVERAGE(R$2:R10)</f>
        <v>70.2</v>
      </c>
      <c r="AH10" t="s">
        <v>22</v>
      </c>
    </row>
    <row r="11" spans="1:34" x14ac:dyDescent="0.2">
      <c r="A11" s="3">
        <v>12</v>
      </c>
      <c r="B11" s="3" t="s">
        <v>29</v>
      </c>
      <c r="C11">
        <v>0</v>
      </c>
      <c r="D11" s="3">
        <v>25</v>
      </c>
      <c r="E11" s="3">
        <v>20</v>
      </c>
      <c r="F11" s="4">
        <v>62.2</v>
      </c>
      <c r="G11" s="4">
        <v>64.5</v>
      </c>
      <c r="H11" s="4">
        <v>69.7</v>
      </c>
      <c r="I11" s="4">
        <v>67.7</v>
      </c>
      <c r="J11" s="4">
        <v>60.3</v>
      </c>
      <c r="K11" s="4">
        <v>50.9</v>
      </c>
      <c r="L11" s="4">
        <v>68.5</v>
      </c>
      <c r="M11" s="4">
        <v>59.7</v>
      </c>
      <c r="N11" s="4">
        <v>56.7</v>
      </c>
      <c r="O11" s="4">
        <v>50.1</v>
      </c>
      <c r="P11" s="4">
        <v>61.9</v>
      </c>
      <c r="Q11" s="4">
        <v>59.7</v>
      </c>
      <c r="R11" s="4">
        <v>62.4</v>
      </c>
      <c r="S11">
        <f>SUM(D$2:D10)</f>
        <v>204</v>
      </c>
      <c r="T11">
        <f>SUM(E$2:E11)</f>
        <v>287</v>
      </c>
      <c r="U11">
        <f>AVERAGE(F$2:F11)</f>
        <v>65.810000000000016</v>
      </c>
      <c r="V11">
        <f>AVERAGE(G$2:G11)</f>
        <v>69.460000000000008</v>
      </c>
      <c r="W11">
        <f>AVERAGE(H$2:H11)</f>
        <v>64.31</v>
      </c>
      <c r="X11">
        <f>AVERAGE(I$2:I11)</f>
        <v>71.180000000000007</v>
      </c>
      <c r="Y11">
        <f>AVERAGE(J$2:J11)</f>
        <v>68.179999999999993</v>
      </c>
      <c r="Z11">
        <f>AVERAGE(K$2:K11)</f>
        <v>60.86</v>
      </c>
      <c r="AA11">
        <f>AVERAGE(L$2:L11)</f>
        <v>65.710000000000008</v>
      </c>
      <c r="AB11">
        <f>AVERAGE(M$2:M11)</f>
        <v>56.320000000000007</v>
      </c>
      <c r="AC11">
        <f>AVERAGE(N$2:N11)</f>
        <v>57.870000000000005</v>
      </c>
      <c r="AD11">
        <f>AVERAGE(O$2:O11)</f>
        <v>53.88000000000001</v>
      </c>
      <c r="AE11">
        <f>AVERAGE(P$2:P11)</f>
        <v>62.58</v>
      </c>
      <c r="AF11">
        <f>AVERAGE(Q$2:Q11)</f>
        <v>52.98</v>
      </c>
      <c r="AG11">
        <f>AVERAGE(R$2:R11)</f>
        <v>69.42</v>
      </c>
      <c r="AH11" t="s">
        <v>31</v>
      </c>
    </row>
    <row r="12" spans="1:34" x14ac:dyDescent="0.2">
      <c r="A12" s="3">
        <v>13</v>
      </c>
      <c r="B12" s="3" t="s">
        <v>29</v>
      </c>
      <c r="C12">
        <v>1</v>
      </c>
      <c r="D12" s="3">
        <v>34</v>
      </c>
      <c r="E12" s="3">
        <v>41</v>
      </c>
      <c r="F12" s="4">
        <v>59.2</v>
      </c>
      <c r="G12" s="4">
        <v>67.2</v>
      </c>
      <c r="H12" s="4">
        <v>70.099999999999994</v>
      </c>
      <c r="I12" s="4">
        <v>72.599999999999994</v>
      </c>
      <c r="J12" s="4">
        <v>60.4</v>
      </c>
      <c r="K12" s="4">
        <v>61.9</v>
      </c>
      <c r="L12" s="4">
        <v>62.3</v>
      </c>
      <c r="M12" s="4">
        <v>40.299999999999997</v>
      </c>
      <c r="N12" s="4">
        <v>58.3</v>
      </c>
      <c r="O12" s="4">
        <v>71.7</v>
      </c>
      <c r="P12" s="4">
        <v>55.3</v>
      </c>
      <c r="Q12" s="4">
        <v>29.9</v>
      </c>
      <c r="R12" s="4">
        <v>74.900000000000006</v>
      </c>
      <c r="S12">
        <f>SUM(D$2:D11)</f>
        <v>229</v>
      </c>
      <c r="T12">
        <f>SUM(E$2:E12)</f>
        <v>328</v>
      </c>
      <c r="U12">
        <f>AVERAGE(F$2:F12)</f>
        <v>65.209090909090932</v>
      </c>
      <c r="V12">
        <f>AVERAGE(G$2:G12)</f>
        <v>69.254545454545465</v>
      </c>
      <c r="W12">
        <f>AVERAGE(H$2:H12)</f>
        <v>64.836363636363643</v>
      </c>
      <c r="X12">
        <f>AVERAGE(I$2:I12)</f>
        <v>71.309090909090912</v>
      </c>
      <c r="Y12">
        <f>AVERAGE(J$2:J12)</f>
        <v>67.472727272727269</v>
      </c>
      <c r="Z12">
        <f>AVERAGE(K$2:K12)</f>
        <v>60.954545454545453</v>
      </c>
      <c r="AA12">
        <f>AVERAGE(L$2:L12)</f>
        <v>65.399999999999991</v>
      </c>
      <c r="AB12">
        <f>AVERAGE(M$2:M12)</f>
        <v>54.863636363636367</v>
      </c>
      <c r="AC12">
        <f>AVERAGE(N$2:N12)</f>
        <v>57.909090909090907</v>
      </c>
      <c r="AD12">
        <f>AVERAGE(O$2:O12)</f>
        <v>55.500000000000007</v>
      </c>
      <c r="AE12">
        <f>AVERAGE(P$2:P12)</f>
        <v>61.918181818181807</v>
      </c>
      <c r="AF12">
        <f>AVERAGE(Q$2:Q12)</f>
        <v>50.881818181818176</v>
      </c>
      <c r="AG12">
        <f>AVERAGE(R$2:R12)</f>
        <v>69.918181818181822</v>
      </c>
      <c r="AH12" t="s">
        <v>24</v>
      </c>
    </row>
    <row r="13" spans="1:34" x14ac:dyDescent="0.2">
      <c r="A13" s="3">
        <v>14</v>
      </c>
      <c r="B13" s="3" t="s">
        <v>29</v>
      </c>
      <c r="C13">
        <v>0</v>
      </c>
      <c r="D13" s="3">
        <v>24</v>
      </c>
      <c r="E13" s="3">
        <v>30</v>
      </c>
      <c r="F13" s="4">
        <v>74.7</v>
      </c>
      <c r="G13" s="4">
        <v>86.6</v>
      </c>
      <c r="H13" s="4">
        <v>92.7</v>
      </c>
      <c r="I13" s="4">
        <v>58.1</v>
      </c>
      <c r="J13" s="4">
        <v>85.1</v>
      </c>
      <c r="K13" s="4">
        <v>64.5</v>
      </c>
      <c r="L13" s="4">
        <v>59.1</v>
      </c>
      <c r="M13" s="4">
        <v>52.1</v>
      </c>
      <c r="N13" s="4">
        <v>42.7</v>
      </c>
      <c r="O13" s="4">
        <v>35.700000000000003</v>
      </c>
      <c r="P13" s="4">
        <v>73.3</v>
      </c>
      <c r="Q13" s="4">
        <v>56.5</v>
      </c>
      <c r="R13" s="4">
        <v>71.400000000000006</v>
      </c>
      <c r="S13">
        <f>SUM(D$2:D12)</f>
        <v>263</v>
      </c>
      <c r="T13">
        <f>SUM(E$2:E13)</f>
        <v>358</v>
      </c>
      <c r="U13">
        <f>AVERAGE(F$2:F13)</f>
        <v>66.000000000000014</v>
      </c>
      <c r="V13">
        <f>AVERAGE(G$2:G13)</f>
        <v>70.7</v>
      </c>
      <c r="W13">
        <f>AVERAGE(H$2:H13)</f>
        <v>67.158333333333346</v>
      </c>
      <c r="X13">
        <f>AVERAGE(I$2:I13)</f>
        <v>70.208333333333343</v>
      </c>
      <c r="Y13">
        <f>AVERAGE(J$2:J13)</f>
        <v>68.941666666666663</v>
      </c>
      <c r="Z13">
        <f>AVERAGE(K$2:K13)</f>
        <v>61.25</v>
      </c>
      <c r="AA13">
        <f>AVERAGE(L$2:L13)</f>
        <v>64.875</v>
      </c>
      <c r="AB13">
        <f>AVERAGE(M$2:M13)</f>
        <v>54.633333333333333</v>
      </c>
      <c r="AC13">
        <f>AVERAGE(N$2:N13)</f>
        <v>56.641666666666673</v>
      </c>
      <c r="AD13">
        <f>AVERAGE(O$2:O13)</f>
        <v>53.850000000000016</v>
      </c>
      <c r="AE13">
        <f>AVERAGE(P$2:P13)</f>
        <v>62.866666666666653</v>
      </c>
      <c r="AF13">
        <f>AVERAGE(Q$2:Q13)</f>
        <v>51.349999999999994</v>
      </c>
      <c r="AG13">
        <f>AVERAGE(R$2:R13)</f>
        <v>70.041666666666671</v>
      </c>
      <c r="AH13" t="s">
        <v>30</v>
      </c>
    </row>
    <row r="14" spans="1:34" x14ac:dyDescent="0.2">
      <c r="A14" s="3">
        <v>15</v>
      </c>
      <c r="B14" s="3" t="s">
        <v>29</v>
      </c>
      <c r="C14">
        <v>0</v>
      </c>
      <c r="D14" s="3">
        <v>25</v>
      </c>
      <c r="E14" s="3">
        <v>31</v>
      </c>
      <c r="F14" s="4">
        <v>68.400000000000006</v>
      </c>
      <c r="G14" s="4">
        <v>77</v>
      </c>
      <c r="H14" s="4">
        <v>88.2</v>
      </c>
      <c r="I14" s="4">
        <v>72.900000000000006</v>
      </c>
      <c r="J14" s="4">
        <v>66.599999999999994</v>
      </c>
      <c r="K14" s="4">
        <v>61.9</v>
      </c>
      <c r="L14" s="4">
        <v>74.599999999999994</v>
      </c>
      <c r="M14" s="4">
        <v>48.7</v>
      </c>
      <c r="N14" s="4">
        <v>34.9</v>
      </c>
      <c r="O14" s="4">
        <v>68.3</v>
      </c>
      <c r="P14" s="4">
        <v>56.5</v>
      </c>
      <c r="Q14" s="4">
        <v>60.1</v>
      </c>
      <c r="R14" s="4">
        <v>71</v>
      </c>
      <c r="S14">
        <f>SUM(D$2:D13)</f>
        <v>287</v>
      </c>
      <c r="T14">
        <f>SUM(E$2:E14)</f>
        <v>389</v>
      </c>
      <c r="U14">
        <f>AVERAGE(F$2:F14)</f>
        <v>66.184615384615398</v>
      </c>
      <c r="V14">
        <f>AVERAGE(G$2:G14)</f>
        <v>71.184615384615398</v>
      </c>
      <c r="W14">
        <f>AVERAGE(H$2:H14)</f>
        <v>68.776923076923083</v>
      </c>
      <c r="X14">
        <f>AVERAGE(I$2:I14)</f>
        <v>70.415384615384625</v>
      </c>
      <c r="Y14">
        <f>AVERAGE(J$2:J14)</f>
        <v>68.761538461538464</v>
      </c>
      <c r="Z14">
        <f>AVERAGE(K$2:K14)</f>
        <v>61.3</v>
      </c>
      <c r="AA14">
        <f>AVERAGE(L$2:L14)</f>
        <v>65.623076923076923</v>
      </c>
      <c r="AB14">
        <f>AVERAGE(M$2:M14)</f>
        <v>54.176923076923082</v>
      </c>
      <c r="AC14">
        <f>AVERAGE(N$2:N14)</f>
        <v>54.969230769230769</v>
      </c>
      <c r="AD14">
        <f>AVERAGE(O$2:O14)</f>
        <v>54.961538461538467</v>
      </c>
      <c r="AE14">
        <f>AVERAGE(P$2:P14)</f>
        <v>62.376923076923063</v>
      </c>
      <c r="AF14">
        <f>AVERAGE(Q$2:Q14)</f>
        <v>52.023076923076921</v>
      </c>
      <c r="AG14">
        <f>AVERAGE(R$2:R14)</f>
        <v>70.115384615384613</v>
      </c>
      <c r="AH14" t="s">
        <v>49</v>
      </c>
    </row>
    <row r="15" spans="1:34" x14ac:dyDescent="0.2">
      <c r="A15" s="3">
        <v>16</v>
      </c>
      <c r="B15" s="3" t="s">
        <v>29</v>
      </c>
      <c r="C15">
        <v>0</v>
      </c>
      <c r="D15" s="3">
        <v>7</v>
      </c>
      <c r="E15" s="3">
        <v>46</v>
      </c>
      <c r="F15" s="4">
        <v>60.2</v>
      </c>
      <c r="G15" s="4">
        <v>71.5</v>
      </c>
      <c r="H15" s="4">
        <v>69.3</v>
      </c>
      <c r="I15" s="4">
        <v>64.599999999999994</v>
      </c>
      <c r="J15" s="4">
        <v>79.099999999999994</v>
      </c>
      <c r="K15" s="4">
        <v>52</v>
      </c>
      <c r="L15" s="4">
        <v>58.1</v>
      </c>
      <c r="M15" s="4">
        <v>41.3</v>
      </c>
      <c r="N15" s="4">
        <v>38.299999999999997</v>
      </c>
      <c r="O15" s="4">
        <v>34.799999999999997</v>
      </c>
      <c r="P15" s="4">
        <v>69</v>
      </c>
      <c r="Q15" s="4">
        <v>39.6</v>
      </c>
      <c r="R15" s="4">
        <v>78.2</v>
      </c>
      <c r="S15">
        <f>SUM(D$2:D14)</f>
        <v>312</v>
      </c>
      <c r="T15">
        <f>SUM(E$2:E15)</f>
        <v>435</v>
      </c>
      <c r="U15">
        <f>AVERAGE(F$2:F15)</f>
        <v>65.757142857142881</v>
      </c>
      <c r="V15">
        <f>AVERAGE(G$2:G15)</f>
        <v>71.20714285714287</v>
      </c>
      <c r="W15">
        <f>AVERAGE(H$2:H15)</f>
        <v>68.814285714285717</v>
      </c>
      <c r="X15">
        <f>AVERAGE(I$2:I15)</f>
        <v>70.000000000000014</v>
      </c>
      <c r="Y15">
        <f>AVERAGE(J$2:J15)</f>
        <v>69.5</v>
      </c>
      <c r="Z15">
        <f>AVERAGE(K$2:K15)</f>
        <v>60.635714285714286</v>
      </c>
      <c r="AA15">
        <f>AVERAGE(L$2:L15)</f>
        <v>65.085714285714289</v>
      </c>
      <c r="AB15">
        <f>AVERAGE(M$2:M15)</f>
        <v>53.25714285714286</v>
      </c>
      <c r="AC15">
        <f>AVERAGE(N$2:N15)</f>
        <v>53.778571428571425</v>
      </c>
      <c r="AD15">
        <f>AVERAGE(O$2:O15)</f>
        <v>53.521428571428579</v>
      </c>
      <c r="AE15">
        <f>AVERAGE(P$2:P15)</f>
        <v>62.849999999999987</v>
      </c>
      <c r="AF15">
        <f>AVERAGE(Q$2:Q15)</f>
        <v>51.135714285714286</v>
      </c>
      <c r="AG15">
        <f>AVERAGE(R$2:R15)</f>
        <v>70.69285714285715</v>
      </c>
      <c r="AH15" t="s">
        <v>48</v>
      </c>
    </row>
    <row r="16" spans="1:34" x14ac:dyDescent="0.2">
      <c r="A16" s="3">
        <v>17</v>
      </c>
      <c r="B16" s="3" t="s">
        <v>29</v>
      </c>
      <c r="C16">
        <v>0</v>
      </c>
      <c r="D16" s="3">
        <v>35</v>
      </c>
      <c r="E16" s="3">
        <v>47</v>
      </c>
      <c r="F16" s="4">
        <v>39.9</v>
      </c>
      <c r="G16" s="4">
        <v>44.2</v>
      </c>
      <c r="H16" s="4">
        <v>36.299999999999997</v>
      </c>
      <c r="I16" s="4">
        <v>47.7</v>
      </c>
      <c r="J16" s="4">
        <v>55.3</v>
      </c>
      <c r="K16" s="4">
        <v>66.3</v>
      </c>
      <c r="L16" s="4">
        <v>39.799999999999997</v>
      </c>
      <c r="M16" s="4">
        <v>41</v>
      </c>
      <c r="N16" s="4">
        <v>30.3</v>
      </c>
      <c r="O16" s="4">
        <v>62</v>
      </c>
      <c r="P16" s="4">
        <v>75</v>
      </c>
      <c r="Q16" s="4">
        <v>39.5</v>
      </c>
      <c r="R16" s="4">
        <v>58.4</v>
      </c>
      <c r="S16">
        <f>SUM(D$2:D15)</f>
        <v>319</v>
      </c>
      <c r="T16">
        <f>SUM(E$2:E16)</f>
        <v>482</v>
      </c>
      <c r="U16">
        <f>AVERAGE(F$2:F16)</f>
        <v>64.033333333333346</v>
      </c>
      <c r="V16">
        <f>AVERAGE(G$2:G16)</f>
        <v>69.40666666666668</v>
      </c>
      <c r="W16">
        <f>AVERAGE(H$2:H16)</f>
        <v>66.646666666666675</v>
      </c>
      <c r="X16">
        <f>AVERAGE(I$2:I16)</f>
        <v>68.513333333333335</v>
      </c>
      <c r="Y16">
        <f>AVERAGE(J$2:J16)</f>
        <v>68.553333333333327</v>
      </c>
      <c r="Z16">
        <f>AVERAGE(K$2:K16)</f>
        <v>61.013333333333328</v>
      </c>
      <c r="AA16">
        <f>AVERAGE(L$2:L16)</f>
        <v>63.4</v>
      </c>
      <c r="AB16">
        <f>AVERAGE(M$2:M16)</f>
        <v>52.440000000000005</v>
      </c>
      <c r="AC16">
        <f>AVERAGE(N$2:N16)</f>
        <v>52.213333333333331</v>
      </c>
      <c r="AD16">
        <f>AVERAGE(O$2:O16)</f>
        <v>54.086666666666673</v>
      </c>
      <c r="AE16">
        <f>AVERAGE(P$2:P16)</f>
        <v>63.659999999999989</v>
      </c>
      <c r="AF16">
        <f>AVERAGE(Q$2:Q16)</f>
        <v>50.36</v>
      </c>
      <c r="AG16">
        <f>AVERAGE(R$2:R16)</f>
        <v>69.873333333333349</v>
      </c>
      <c r="AH16" t="s">
        <v>39</v>
      </c>
    </row>
    <row r="17" spans="1:33" x14ac:dyDescent="0.2">
      <c r="E17" s="3">
        <v>37</v>
      </c>
      <c r="F17" s="4">
        <v>67</v>
      </c>
      <c r="G17" s="4">
        <v>78.7</v>
      </c>
      <c r="H17" s="4">
        <v>69.400000000000006</v>
      </c>
      <c r="I17" s="4">
        <v>60.7</v>
      </c>
      <c r="J17" s="4">
        <v>71.900000000000006</v>
      </c>
      <c r="K17" s="4">
        <v>84.9</v>
      </c>
      <c r="L17" s="4">
        <v>73.400000000000006</v>
      </c>
      <c r="M17" s="4">
        <v>51.8</v>
      </c>
      <c r="N17" s="4">
        <v>49.3</v>
      </c>
      <c r="O17" s="4">
        <v>28.3</v>
      </c>
      <c r="P17" s="4">
        <v>78.599999999999994</v>
      </c>
      <c r="Q17" s="4">
        <v>42.3</v>
      </c>
      <c r="R17" s="4">
        <v>67.3</v>
      </c>
      <c r="S17">
        <f>SUM(D$2:D16)</f>
        <v>354</v>
      </c>
      <c r="T17">
        <f>SUM(E$2:E17)</f>
        <v>519</v>
      </c>
      <c r="U17">
        <f>AVERAGE(F$2:F17)</f>
        <v>64.218750000000014</v>
      </c>
      <c r="V17">
        <f>AVERAGE(G$2:G17)</f>
        <v>69.987500000000011</v>
      </c>
      <c r="W17">
        <f>AVERAGE(H$2:H17)</f>
        <v>66.818750000000009</v>
      </c>
      <c r="X17">
        <f>AVERAGE(I$2:I17)</f>
        <v>68.025000000000006</v>
      </c>
      <c r="Y17">
        <f>AVERAGE(J$2:J17)</f>
        <v>68.762500000000003</v>
      </c>
      <c r="Z17">
        <f>AVERAGE(K$2:K17)</f>
        <v>62.506249999999994</v>
      </c>
      <c r="AA17">
        <f>AVERAGE(L$2:L17)</f>
        <v>64.025000000000006</v>
      </c>
      <c r="AB17">
        <f>AVERAGE(M$2:M17)</f>
        <v>52.4</v>
      </c>
      <c r="AC17">
        <f>AVERAGE(N$2:N17)</f>
        <v>52.031249999999993</v>
      </c>
      <c r="AD17">
        <f>AVERAGE(O$2:O17)</f>
        <v>52.475000000000001</v>
      </c>
      <c r="AE17">
        <f>AVERAGE(P$2:P17)</f>
        <v>64.593749999999986</v>
      </c>
      <c r="AF17">
        <f>AVERAGE(Q$2:Q17)</f>
        <v>49.856249999999996</v>
      </c>
      <c r="AG17">
        <f>AVERAGE(R$2:R17)</f>
        <v>69.712500000000006</v>
      </c>
    </row>
    <row r="18" spans="1:33" x14ac:dyDescent="0.2">
      <c r="A18" s="3"/>
      <c r="B18" s="3"/>
    </row>
    <row r="19" spans="1:33" x14ac:dyDescent="0.2">
      <c r="A19" s="3"/>
    </row>
    <row r="20" spans="1:33" x14ac:dyDescent="0.2">
      <c r="A20" s="2"/>
    </row>
    <row r="21" spans="1:33" x14ac:dyDescent="0.2">
      <c r="A21" s="3"/>
    </row>
    <row r="22" spans="1:33" x14ac:dyDescent="0.2">
      <c r="A22" s="3"/>
    </row>
    <row r="23" spans="1:33" x14ac:dyDescent="0.2">
      <c r="A23" s="3"/>
    </row>
    <row r="24" spans="1:33" x14ac:dyDescent="0.2">
      <c r="A24" s="3"/>
    </row>
    <row r="25" spans="1:33" x14ac:dyDescent="0.2">
      <c r="A25" s="4"/>
    </row>
    <row r="26" spans="1:33" x14ac:dyDescent="0.2">
      <c r="A26" s="4"/>
    </row>
    <row r="27" spans="1:33" x14ac:dyDescent="0.2">
      <c r="A27" s="4"/>
    </row>
    <row r="28" spans="1:33" x14ac:dyDescent="0.2">
      <c r="A28" s="4"/>
    </row>
    <row r="29" spans="1:33" x14ac:dyDescent="0.2">
      <c r="A29" s="4"/>
    </row>
    <row r="30" spans="1:33" x14ac:dyDescent="0.2">
      <c r="A30" s="4"/>
    </row>
    <row r="31" spans="1:33" x14ac:dyDescent="0.2">
      <c r="A31" s="4"/>
    </row>
    <row r="32" spans="1:33" x14ac:dyDescent="0.2">
      <c r="A32" s="4"/>
    </row>
    <row r="33" spans="1:2" x14ac:dyDescent="0.2">
      <c r="A33" s="4"/>
    </row>
    <row r="34" spans="1:2" x14ac:dyDescent="0.2">
      <c r="A34" s="4"/>
    </row>
    <row r="35" spans="1:2" x14ac:dyDescent="0.2">
      <c r="A35" s="4"/>
    </row>
    <row r="36" spans="1:2" x14ac:dyDescent="0.2">
      <c r="A36" s="4"/>
    </row>
    <row r="37" spans="1:2" x14ac:dyDescent="0.2">
      <c r="A37" s="4"/>
    </row>
    <row r="38" spans="1:2" x14ac:dyDescent="0.2">
      <c r="A38" s="3"/>
    </row>
    <row r="39" spans="1:2" x14ac:dyDescent="0.2">
      <c r="B39" s="3"/>
    </row>
    <row r="40" spans="1:2" x14ac:dyDescent="0.2">
      <c r="B40" s="2"/>
    </row>
    <row r="41" spans="1:2" x14ac:dyDescent="0.2">
      <c r="B41" s="3"/>
    </row>
    <row r="42" spans="1:2" x14ac:dyDescent="0.2">
      <c r="B42" s="3"/>
    </row>
    <row r="43" spans="1:2" x14ac:dyDescent="0.2">
      <c r="B43" s="3"/>
    </row>
    <row r="44" spans="1:2" x14ac:dyDescent="0.2">
      <c r="B44" s="3"/>
    </row>
    <row r="45" spans="1:2" x14ac:dyDescent="0.2">
      <c r="B45" s="4"/>
    </row>
    <row r="46" spans="1:2" x14ac:dyDescent="0.2">
      <c r="B46" s="4"/>
    </row>
    <row r="47" spans="1:2" x14ac:dyDescent="0.2">
      <c r="B47" s="4"/>
    </row>
    <row r="48" spans="1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3"/>
    </row>
    <row r="59" spans="2:2" x14ac:dyDescent="0.2">
      <c r="B59" s="3"/>
    </row>
    <row r="60" spans="2:2" x14ac:dyDescent="0.2">
      <c r="B60" s="2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3"/>
    </row>
    <row r="79" spans="2:2" x14ac:dyDescent="0.2">
      <c r="B79" s="3"/>
    </row>
    <row r="80" spans="2:2" x14ac:dyDescent="0.2">
      <c r="B80" s="2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3"/>
    </row>
    <row r="99" spans="2:2" x14ac:dyDescent="0.2">
      <c r="B99" s="3"/>
    </row>
    <row r="100" spans="2:2" x14ac:dyDescent="0.2">
      <c r="B100" s="2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3"/>
    </row>
    <row r="119" spans="2:2" x14ac:dyDescent="0.2">
      <c r="B119" s="3"/>
    </row>
    <row r="120" spans="2:2" x14ac:dyDescent="0.2">
      <c r="B120" s="2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3"/>
    </row>
    <row r="139" spans="2:2" x14ac:dyDescent="0.2">
      <c r="B139" s="3"/>
    </row>
    <row r="140" spans="2:2" x14ac:dyDescent="0.2">
      <c r="B140" s="2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3"/>
    </row>
    <row r="159" spans="2:2" x14ac:dyDescent="0.2">
      <c r="B159" s="3"/>
    </row>
    <row r="160" spans="2:2" x14ac:dyDescent="0.2">
      <c r="B160" s="2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3"/>
    </row>
    <row r="179" spans="2:2" x14ac:dyDescent="0.2">
      <c r="B179" s="3"/>
    </row>
    <row r="180" spans="2:2" x14ac:dyDescent="0.2">
      <c r="B180" s="2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3"/>
    </row>
    <row r="199" spans="2:2" x14ac:dyDescent="0.2">
      <c r="B199" s="3"/>
    </row>
    <row r="200" spans="2:2" x14ac:dyDescent="0.2">
      <c r="B200" s="2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3"/>
    </row>
    <row r="219" spans="2:2" x14ac:dyDescent="0.2">
      <c r="B219" s="3"/>
    </row>
    <row r="220" spans="2:2" x14ac:dyDescent="0.2">
      <c r="B220" s="2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3"/>
    </row>
    <row r="239" spans="2:2" x14ac:dyDescent="0.2">
      <c r="B239" s="3"/>
    </row>
    <row r="240" spans="2:2" x14ac:dyDescent="0.2">
      <c r="B240" s="2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3"/>
    </row>
    <row r="259" spans="2:2" x14ac:dyDescent="0.2">
      <c r="B259" s="3"/>
    </row>
    <row r="260" spans="2:2" x14ac:dyDescent="0.2">
      <c r="B260" s="2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3"/>
    </row>
    <row r="279" spans="2:2" x14ac:dyDescent="0.2">
      <c r="B279" s="3"/>
    </row>
    <row r="280" spans="2:2" x14ac:dyDescent="0.2">
      <c r="B280" s="2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3"/>
    </row>
    <row r="299" spans="2:2" x14ac:dyDescent="0.2">
      <c r="B299" s="3"/>
    </row>
    <row r="300" spans="2:2" x14ac:dyDescent="0.2">
      <c r="B300" s="2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3"/>
    </row>
    <row r="319" spans="2:2" x14ac:dyDescent="0.2">
      <c r="B319" s="3"/>
    </row>
    <row r="320" spans="2:2" x14ac:dyDescent="0.2">
      <c r="B320" s="2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E2F4-5508-F843-BCF5-3B176665A72A}">
  <dimension ref="A1:AH381"/>
  <sheetViews>
    <sheetView workbookViewId="0">
      <selection activeCell="A8" sqref="A8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30</v>
      </c>
      <c r="C2">
        <v>1</v>
      </c>
      <c r="D2" s="3">
        <v>43</v>
      </c>
      <c r="E2" s="3">
        <v>34</v>
      </c>
      <c r="F2" s="4">
        <v>82.3</v>
      </c>
      <c r="G2" s="4">
        <v>89.1</v>
      </c>
      <c r="H2" s="4">
        <v>94.6</v>
      </c>
      <c r="I2" s="4">
        <v>94.2</v>
      </c>
      <c r="J2" s="4">
        <v>70.8</v>
      </c>
      <c r="K2" s="4">
        <v>66</v>
      </c>
      <c r="L2" s="4">
        <v>77</v>
      </c>
      <c r="M2" s="4">
        <v>55.5</v>
      </c>
      <c r="N2" s="4">
        <v>45.8</v>
      </c>
      <c r="O2" s="4">
        <v>48.7</v>
      </c>
      <c r="P2" s="4">
        <v>69.7</v>
      </c>
      <c r="Q2" s="4">
        <v>57.9</v>
      </c>
      <c r="R2" s="4">
        <v>65.2</v>
      </c>
      <c r="S2" s="3">
        <v>43</v>
      </c>
      <c r="T2" s="3">
        <v>34</v>
      </c>
      <c r="U2" s="4">
        <v>82.3</v>
      </c>
      <c r="V2" s="4">
        <v>89.1</v>
      </c>
      <c r="W2" s="4">
        <v>94.6</v>
      </c>
      <c r="X2" s="4">
        <v>94.2</v>
      </c>
      <c r="Y2" s="4">
        <v>70.8</v>
      </c>
      <c r="Z2" s="4">
        <v>66</v>
      </c>
      <c r="AA2" s="4">
        <v>77</v>
      </c>
      <c r="AB2" s="4">
        <v>55.5</v>
      </c>
      <c r="AC2" s="4">
        <v>45.8</v>
      </c>
      <c r="AD2" s="4">
        <v>48.7</v>
      </c>
      <c r="AE2" s="4">
        <v>69.7</v>
      </c>
      <c r="AF2" s="4">
        <v>57.9</v>
      </c>
      <c r="AG2" s="4">
        <v>65.2</v>
      </c>
      <c r="AH2" t="s">
        <v>29</v>
      </c>
    </row>
    <row r="3" spans="1:34" x14ac:dyDescent="0.2">
      <c r="A3" s="3">
        <v>3</v>
      </c>
      <c r="B3" s="3" t="s">
        <v>30</v>
      </c>
      <c r="C3">
        <v>1</v>
      </c>
      <c r="D3" s="3">
        <v>42</v>
      </c>
      <c r="E3" s="3">
        <v>21</v>
      </c>
      <c r="F3" s="4">
        <v>76</v>
      </c>
      <c r="G3" s="4">
        <v>77.8</v>
      </c>
      <c r="H3" s="4">
        <v>89.7</v>
      </c>
      <c r="I3" s="4">
        <v>78.7</v>
      </c>
      <c r="J3" s="4">
        <v>57.2</v>
      </c>
      <c r="K3" s="4">
        <v>77.400000000000006</v>
      </c>
      <c r="L3" s="4">
        <v>76.8</v>
      </c>
      <c r="M3" s="4">
        <v>62.9</v>
      </c>
      <c r="N3" s="4">
        <v>53.5</v>
      </c>
      <c r="O3" s="4">
        <v>57</v>
      </c>
      <c r="P3" s="4">
        <v>64.099999999999994</v>
      </c>
      <c r="Q3" s="4">
        <v>67.2</v>
      </c>
      <c r="R3" s="4">
        <v>59.6</v>
      </c>
      <c r="S3">
        <f>SUM(D$2:D3)</f>
        <v>85</v>
      </c>
      <c r="T3">
        <f>SUM(E$2:E3)</f>
        <v>55</v>
      </c>
      <c r="U3">
        <f>AVERAGE(F$2:F3)</f>
        <v>79.150000000000006</v>
      </c>
      <c r="V3">
        <f>AVERAGE(G$2:G3)</f>
        <v>83.449999999999989</v>
      </c>
      <c r="W3">
        <f>AVERAGE(H$2:H3)</f>
        <v>92.15</v>
      </c>
      <c r="X3">
        <f>AVERAGE(I$2:I3)</f>
        <v>86.45</v>
      </c>
      <c r="Y3">
        <f>AVERAGE(J$2:J3)</f>
        <v>64</v>
      </c>
      <c r="Z3">
        <f>AVERAGE(K$2:K3)</f>
        <v>71.7</v>
      </c>
      <c r="AA3">
        <f>AVERAGE(L$2:L3)</f>
        <v>76.900000000000006</v>
      </c>
      <c r="AB3">
        <f>AVERAGE(M$2:M3)</f>
        <v>59.2</v>
      </c>
      <c r="AC3">
        <f>AVERAGE(N$2:N3)</f>
        <v>49.65</v>
      </c>
      <c r="AD3">
        <f>AVERAGE(O$2:O3)</f>
        <v>52.85</v>
      </c>
      <c r="AE3">
        <f>AVERAGE(P$2:P3)</f>
        <v>66.900000000000006</v>
      </c>
      <c r="AF3">
        <f>AVERAGE(Q$2:Q3)</f>
        <v>62.55</v>
      </c>
      <c r="AG3">
        <f>AVERAGE(R$2:R3)</f>
        <v>62.400000000000006</v>
      </c>
      <c r="AH3" t="s">
        <v>41</v>
      </c>
    </row>
    <row r="4" spans="1:34" x14ac:dyDescent="0.2">
      <c r="A4" s="3">
        <v>4</v>
      </c>
      <c r="B4" s="3" t="s">
        <v>30</v>
      </c>
      <c r="C4">
        <v>1</v>
      </c>
      <c r="D4" s="3">
        <v>37</v>
      </c>
      <c r="E4" s="3">
        <v>30</v>
      </c>
      <c r="F4" s="4">
        <v>75.3</v>
      </c>
      <c r="G4" s="4">
        <v>76.599999999999994</v>
      </c>
      <c r="H4" s="4">
        <v>83</v>
      </c>
      <c r="I4" s="4">
        <v>74.8</v>
      </c>
      <c r="J4" s="4">
        <v>71.3</v>
      </c>
      <c r="K4" s="4">
        <v>61.2</v>
      </c>
      <c r="L4" s="4">
        <v>63.4</v>
      </c>
      <c r="M4" s="4">
        <v>64.2</v>
      </c>
      <c r="N4" s="4">
        <v>81.400000000000006</v>
      </c>
      <c r="O4" s="4">
        <v>56.8</v>
      </c>
      <c r="P4" s="4">
        <v>51.4</v>
      </c>
      <c r="Q4" s="4">
        <v>59.5</v>
      </c>
      <c r="R4" s="4">
        <v>68.2</v>
      </c>
      <c r="S4">
        <f>SUM(D$2:D4)</f>
        <v>122</v>
      </c>
      <c r="T4">
        <f>SUM(E$2:E4)</f>
        <v>85</v>
      </c>
      <c r="U4">
        <f>AVERAGE(F$2:F4)</f>
        <v>77.866666666666674</v>
      </c>
      <c r="V4">
        <f>AVERAGE(G$2:G4)</f>
        <v>81.166666666666657</v>
      </c>
      <c r="W4">
        <f>AVERAGE(H$2:H4)</f>
        <v>89.100000000000009</v>
      </c>
      <c r="X4">
        <f>AVERAGE(I$2:I4)</f>
        <v>82.566666666666663</v>
      </c>
      <c r="Y4">
        <f>AVERAGE(J$2:J4)</f>
        <v>66.433333333333337</v>
      </c>
      <c r="Z4">
        <f>AVERAGE(K$2:K4)</f>
        <v>68.2</v>
      </c>
      <c r="AA4">
        <f>AVERAGE(L$2:L4)</f>
        <v>72.400000000000006</v>
      </c>
      <c r="AB4">
        <f>AVERAGE(M$2:M4)</f>
        <v>60.866666666666674</v>
      </c>
      <c r="AC4">
        <f>AVERAGE(N$2:N4)</f>
        <v>60.233333333333327</v>
      </c>
      <c r="AD4">
        <f>AVERAGE(O$2:O4)</f>
        <v>54.166666666666664</v>
      </c>
      <c r="AE4">
        <f>AVERAGE(P$2:P4)</f>
        <v>61.733333333333341</v>
      </c>
      <c r="AF4">
        <f>AVERAGE(Q$2:Q4)</f>
        <v>61.533333333333331</v>
      </c>
      <c r="AG4">
        <f>AVERAGE(R$2:R4)</f>
        <v>64.333333333333329</v>
      </c>
      <c r="AH4" t="s">
        <v>20</v>
      </c>
    </row>
    <row r="5" spans="1:34" x14ac:dyDescent="0.2">
      <c r="A5" s="3">
        <v>6</v>
      </c>
      <c r="B5" s="3" t="s">
        <v>30</v>
      </c>
      <c r="C5">
        <v>0</v>
      </c>
      <c r="D5" s="3">
        <v>30</v>
      </c>
      <c r="E5" s="3">
        <v>16</v>
      </c>
      <c r="F5" s="4">
        <v>72.5</v>
      </c>
      <c r="G5" s="4">
        <v>74.400000000000006</v>
      </c>
      <c r="H5" s="4">
        <v>91.3</v>
      </c>
      <c r="I5" s="4">
        <v>60</v>
      </c>
      <c r="J5" s="4">
        <v>74.2</v>
      </c>
      <c r="K5" s="4">
        <v>58.9</v>
      </c>
      <c r="L5" s="4">
        <v>54.1</v>
      </c>
      <c r="M5" s="4">
        <v>64.8</v>
      </c>
      <c r="N5" s="4">
        <v>60.1</v>
      </c>
      <c r="O5" s="4">
        <v>48.3</v>
      </c>
      <c r="P5" s="4">
        <v>73.7</v>
      </c>
      <c r="Q5" s="4">
        <v>61.7</v>
      </c>
      <c r="R5" s="4">
        <v>68.400000000000006</v>
      </c>
      <c r="S5">
        <f>SUM(D$2:D5)</f>
        <v>152</v>
      </c>
      <c r="T5">
        <f>SUM(E$2:E5)</f>
        <v>101</v>
      </c>
      <c r="U5">
        <f>AVERAGE(F$2:F5)</f>
        <v>76.525000000000006</v>
      </c>
      <c r="V5">
        <f>AVERAGE(G$2:G5)</f>
        <v>79.474999999999994</v>
      </c>
      <c r="W5">
        <f>AVERAGE(H$2:H5)</f>
        <v>89.65</v>
      </c>
      <c r="X5">
        <f>AVERAGE(I$2:I5)</f>
        <v>76.924999999999997</v>
      </c>
      <c r="Y5">
        <f>AVERAGE(J$2:J5)</f>
        <v>68.375</v>
      </c>
      <c r="Z5">
        <f>AVERAGE(K$2:K5)</f>
        <v>65.875</v>
      </c>
      <c r="AA5">
        <f>AVERAGE(L$2:L5)</f>
        <v>67.825000000000003</v>
      </c>
      <c r="AB5">
        <f>AVERAGE(M$2:M5)</f>
        <v>61.850000000000009</v>
      </c>
      <c r="AC5">
        <f>AVERAGE(N$2:N5)</f>
        <v>60.199999999999996</v>
      </c>
      <c r="AD5">
        <f>AVERAGE(O$2:O5)</f>
        <v>52.7</v>
      </c>
      <c r="AE5">
        <f>AVERAGE(P$2:P5)</f>
        <v>64.725000000000009</v>
      </c>
      <c r="AF5">
        <f>AVERAGE(Q$2:Q5)</f>
        <v>61.575000000000003</v>
      </c>
      <c r="AG5">
        <f>AVERAGE(R$2:R5)</f>
        <v>65.349999999999994</v>
      </c>
      <c r="AH5" t="s">
        <v>48</v>
      </c>
    </row>
    <row r="6" spans="1:34" x14ac:dyDescent="0.2">
      <c r="A6" s="3">
        <v>7</v>
      </c>
      <c r="B6" s="3" t="s">
        <v>30</v>
      </c>
      <c r="C6">
        <v>1</v>
      </c>
      <c r="D6" s="3">
        <v>10</v>
      </c>
      <c r="E6" s="3">
        <v>38</v>
      </c>
      <c r="F6" s="4">
        <v>58.3</v>
      </c>
      <c r="G6" s="4">
        <v>60</v>
      </c>
      <c r="H6" s="4">
        <v>42.6</v>
      </c>
      <c r="I6" s="4">
        <v>60.6</v>
      </c>
      <c r="J6" s="4">
        <v>56.1</v>
      </c>
      <c r="K6" s="4">
        <v>62.3</v>
      </c>
      <c r="L6" s="4">
        <v>80.900000000000006</v>
      </c>
      <c r="M6" s="4">
        <v>52.8</v>
      </c>
      <c r="N6" s="4">
        <v>52.1</v>
      </c>
      <c r="O6" s="4">
        <v>45.6</v>
      </c>
      <c r="P6" s="4">
        <v>51.5</v>
      </c>
      <c r="Q6" s="4">
        <v>57.7</v>
      </c>
      <c r="R6" s="4">
        <v>72.900000000000006</v>
      </c>
      <c r="S6">
        <f>SUM(D$2:D6)</f>
        <v>162</v>
      </c>
      <c r="T6">
        <f>SUM(E$2:E6)</f>
        <v>139</v>
      </c>
      <c r="U6">
        <f>AVERAGE(F$2:F6)</f>
        <v>72.88000000000001</v>
      </c>
      <c r="V6">
        <f>AVERAGE(G$2:G6)</f>
        <v>75.58</v>
      </c>
      <c r="W6">
        <f>AVERAGE(H$2:H6)</f>
        <v>80.240000000000009</v>
      </c>
      <c r="X6">
        <f>AVERAGE(I$2:I6)</f>
        <v>73.66</v>
      </c>
      <c r="Y6">
        <f>AVERAGE(J$2:J6)</f>
        <v>65.92</v>
      </c>
      <c r="Z6">
        <f>AVERAGE(K$2:K6)</f>
        <v>65.16</v>
      </c>
      <c r="AA6">
        <f>AVERAGE(L$2:L6)</f>
        <v>70.440000000000012</v>
      </c>
      <c r="AB6">
        <f>AVERAGE(M$2:M6)</f>
        <v>60.040000000000006</v>
      </c>
      <c r="AC6">
        <f>AVERAGE(N$2:N6)</f>
        <v>58.58</v>
      </c>
      <c r="AD6">
        <f>AVERAGE(O$2:O6)</f>
        <v>51.280000000000008</v>
      </c>
      <c r="AE6">
        <f>AVERAGE(P$2:P6)</f>
        <v>62.080000000000005</v>
      </c>
      <c r="AF6">
        <f>AVERAGE(Q$2:Q6)</f>
        <v>60.8</v>
      </c>
      <c r="AG6">
        <f>AVERAGE(R$2:R6)</f>
        <v>66.859999999999985</v>
      </c>
      <c r="AH6" t="s">
        <v>31</v>
      </c>
    </row>
    <row r="7" spans="1:34" x14ac:dyDescent="0.2">
      <c r="A7" s="3">
        <v>8</v>
      </c>
      <c r="B7" s="3" t="s">
        <v>30</v>
      </c>
      <c r="C7">
        <v>0</v>
      </c>
      <c r="D7" s="3">
        <v>35</v>
      </c>
      <c r="E7" s="3">
        <v>20</v>
      </c>
      <c r="F7" s="4">
        <v>81.900000000000006</v>
      </c>
      <c r="G7" s="4">
        <v>82.2</v>
      </c>
      <c r="H7" s="4">
        <v>73.400000000000006</v>
      </c>
      <c r="I7" s="4">
        <v>86</v>
      </c>
      <c r="J7" s="4">
        <v>76.2</v>
      </c>
      <c r="K7" s="4">
        <v>70.3</v>
      </c>
      <c r="L7" s="4">
        <v>71.900000000000006</v>
      </c>
      <c r="M7" s="4">
        <v>73.599999999999994</v>
      </c>
      <c r="N7" s="4">
        <v>91.2</v>
      </c>
      <c r="O7" s="4">
        <v>65.599999999999994</v>
      </c>
      <c r="P7" s="4">
        <v>56.9</v>
      </c>
      <c r="Q7" s="4">
        <v>68.8</v>
      </c>
      <c r="R7" s="4">
        <v>50</v>
      </c>
      <c r="S7">
        <f>SUM(D$2:D7)</f>
        <v>197</v>
      </c>
      <c r="T7">
        <f>SUM(E$2:E7)</f>
        <v>159</v>
      </c>
      <c r="U7">
        <f>AVERAGE(F$2:F7)</f>
        <v>74.38333333333334</v>
      </c>
      <c r="V7">
        <f>AVERAGE(G$2:G7)</f>
        <v>76.683333333333323</v>
      </c>
      <c r="W7">
        <f>AVERAGE(H$2:H7)</f>
        <v>79.100000000000009</v>
      </c>
      <c r="X7">
        <f>AVERAGE(I$2:I7)</f>
        <v>75.716666666666669</v>
      </c>
      <c r="Y7">
        <f>AVERAGE(J$2:J7)</f>
        <v>67.63333333333334</v>
      </c>
      <c r="Z7">
        <f>AVERAGE(K$2:K7)</f>
        <v>66.016666666666666</v>
      </c>
      <c r="AA7">
        <f>AVERAGE(L$2:L7)</f>
        <v>70.683333333333337</v>
      </c>
      <c r="AB7">
        <f>AVERAGE(M$2:M7)</f>
        <v>62.300000000000011</v>
      </c>
      <c r="AC7">
        <f>AVERAGE(N$2:N7)</f>
        <v>64.016666666666666</v>
      </c>
      <c r="AD7">
        <f>AVERAGE(O$2:O7)</f>
        <v>53.666666666666664</v>
      </c>
      <c r="AE7">
        <f>AVERAGE(P$2:P7)</f>
        <v>61.216666666666669</v>
      </c>
      <c r="AF7">
        <f>AVERAGE(Q$2:Q7)</f>
        <v>62.133333333333333</v>
      </c>
      <c r="AG7">
        <f>AVERAGE(R$2:R7)</f>
        <v>64.05</v>
      </c>
      <c r="AH7" t="s">
        <v>39</v>
      </c>
    </row>
    <row r="8" spans="1:34" x14ac:dyDescent="0.2">
      <c r="A8" s="3">
        <v>9</v>
      </c>
      <c r="B8" s="3" t="s">
        <v>30</v>
      </c>
      <c r="C8">
        <v>1</v>
      </c>
      <c r="D8" s="3">
        <v>22</v>
      </c>
      <c r="E8" s="3">
        <v>28</v>
      </c>
      <c r="F8" s="4">
        <v>59.2</v>
      </c>
      <c r="G8" s="4">
        <v>69.400000000000006</v>
      </c>
      <c r="H8" s="4">
        <v>81.099999999999994</v>
      </c>
      <c r="I8" s="4">
        <v>74.3</v>
      </c>
      <c r="J8" s="4">
        <v>66.400000000000006</v>
      </c>
      <c r="K8" s="4">
        <v>60.4</v>
      </c>
      <c r="L8" s="4">
        <v>46.4</v>
      </c>
      <c r="M8" s="4">
        <v>42.1</v>
      </c>
      <c r="N8" s="4">
        <v>51.4</v>
      </c>
      <c r="O8" s="4">
        <v>39.299999999999997</v>
      </c>
      <c r="P8" s="4">
        <v>54.5</v>
      </c>
      <c r="Q8" s="4">
        <v>36.200000000000003</v>
      </c>
      <c r="R8" s="4">
        <v>48.6</v>
      </c>
      <c r="S8">
        <f>SUM(D$2:D8)</f>
        <v>219</v>
      </c>
      <c r="T8">
        <f>SUM(E$2:E8)</f>
        <v>187</v>
      </c>
      <c r="U8">
        <f>AVERAGE(F$2:F8)</f>
        <v>72.214285714285722</v>
      </c>
      <c r="V8">
        <f>AVERAGE(G$2:G8)</f>
        <v>75.642857142857139</v>
      </c>
      <c r="W8">
        <f>AVERAGE(H$2:H8)</f>
        <v>79.385714285714286</v>
      </c>
      <c r="X8">
        <f>AVERAGE(I$2:I8)</f>
        <v>75.51428571428572</v>
      </c>
      <c r="Y8">
        <f>AVERAGE(J$2:J8)</f>
        <v>67.45714285714287</v>
      </c>
      <c r="Z8">
        <f>AVERAGE(K$2:K8)</f>
        <v>65.214285714285708</v>
      </c>
      <c r="AA8">
        <f>AVERAGE(L$2:L8)</f>
        <v>67.214285714285708</v>
      </c>
      <c r="AB8">
        <f>AVERAGE(M$2:M8)</f>
        <v>59.414285714285725</v>
      </c>
      <c r="AC8">
        <f>AVERAGE(N$2:N8)</f>
        <v>62.214285714285708</v>
      </c>
      <c r="AD8">
        <f>AVERAGE(O$2:O8)</f>
        <v>51.614285714285714</v>
      </c>
      <c r="AE8">
        <f>AVERAGE(P$2:P8)</f>
        <v>60.25714285714286</v>
      </c>
      <c r="AF8">
        <f>AVERAGE(Q$2:Q8)</f>
        <v>58.428571428571431</v>
      </c>
      <c r="AG8">
        <f>AVERAGE(R$2:R8)</f>
        <v>61.842857142857142</v>
      </c>
      <c r="AH8" t="s">
        <v>46</v>
      </c>
    </row>
    <row r="9" spans="1:34" x14ac:dyDescent="0.2">
      <c r="A9" s="3">
        <v>10</v>
      </c>
      <c r="B9" s="3" t="s">
        <v>30</v>
      </c>
      <c r="C9">
        <v>1</v>
      </c>
      <c r="D9" s="3">
        <v>34</v>
      </c>
      <c r="E9" s="3">
        <v>17</v>
      </c>
      <c r="F9" s="4">
        <v>75.2</v>
      </c>
      <c r="G9" s="4">
        <v>84.3</v>
      </c>
      <c r="H9" s="4">
        <v>90.7</v>
      </c>
      <c r="I9" s="4">
        <v>64.599999999999994</v>
      </c>
      <c r="J9" s="4">
        <v>77.8</v>
      </c>
      <c r="K9" s="4">
        <v>65.3</v>
      </c>
      <c r="L9" s="4">
        <v>73.599999999999994</v>
      </c>
      <c r="M9" s="4">
        <v>51.4</v>
      </c>
      <c r="N9" s="4">
        <v>33.9</v>
      </c>
      <c r="O9" s="4">
        <v>68.900000000000006</v>
      </c>
      <c r="P9" s="4">
        <v>82.5</v>
      </c>
      <c r="Q9" s="4">
        <v>49.6</v>
      </c>
      <c r="R9" s="4">
        <v>68.3</v>
      </c>
      <c r="S9">
        <f>SUM(D$2:D9)</f>
        <v>253</v>
      </c>
      <c r="T9">
        <f>SUM(E$2:E9)</f>
        <v>204</v>
      </c>
      <c r="U9">
        <f>AVERAGE(F$2:F9)</f>
        <v>72.587500000000006</v>
      </c>
      <c r="V9">
        <f>AVERAGE(G$2:G9)</f>
        <v>76.724999999999994</v>
      </c>
      <c r="W9">
        <f>AVERAGE(H$2:H9)</f>
        <v>80.800000000000011</v>
      </c>
      <c r="X9">
        <f>AVERAGE(I$2:I9)</f>
        <v>74.150000000000006</v>
      </c>
      <c r="Y9">
        <f>AVERAGE(J$2:J9)</f>
        <v>68.75</v>
      </c>
      <c r="Z9">
        <f>AVERAGE(K$2:K9)</f>
        <v>65.224999999999994</v>
      </c>
      <c r="AA9">
        <f>AVERAGE(L$2:L9)</f>
        <v>68.012500000000003</v>
      </c>
      <c r="AB9">
        <f>AVERAGE(M$2:M9)</f>
        <v>58.412500000000009</v>
      </c>
      <c r="AC9">
        <f>AVERAGE(N$2:N9)</f>
        <v>58.67499999999999</v>
      </c>
      <c r="AD9">
        <f>AVERAGE(O$2:O9)</f>
        <v>53.775000000000006</v>
      </c>
      <c r="AE9">
        <f>AVERAGE(P$2:P9)</f>
        <v>63.037500000000001</v>
      </c>
      <c r="AF9">
        <f>AVERAGE(Q$2:Q9)</f>
        <v>57.325000000000003</v>
      </c>
      <c r="AG9">
        <f>AVERAGE(R$2:R9)</f>
        <v>62.65</v>
      </c>
      <c r="AH9" t="s">
        <v>33</v>
      </c>
    </row>
    <row r="10" spans="1:34" x14ac:dyDescent="0.2">
      <c r="A10" s="3">
        <v>11</v>
      </c>
      <c r="B10" s="3" t="s">
        <v>30</v>
      </c>
      <c r="C10">
        <v>0</v>
      </c>
      <c r="D10" s="3">
        <v>24</v>
      </c>
      <c r="E10" s="3">
        <v>20</v>
      </c>
      <c r="F10" s="4">
        <v>74</v>
      </c>
      <c r="G10" s="4">
        <v>70.3</v>
      </c>
      <c r="H10" s="4">
        <v>70.400000000000006</v>
      </c>
      <c r="I10" s="4">
        <v>71.8</v>
      </c>
      <c r="J10" s="4">
        <v>67.2</v>
      </c>
      <c r="K10" s="4">
        <v>65.7</v>
      </c>
      <c r="L10" s="4">
        <v>62.4</v>
      </c>
      <c r="M10" s="4">
        <v>71</v>
      </c>
      <c r="N10" s="4">
        <v>68.7</v>
      </c>
      <c r="O10" s="4">
        <v>63</v>
      </c>
      <c r="P10" s="4">
        <v>68</v>
      </c>
      <c r="Q10" s="4">
        <v>65.3</v>
      </c>
      <c r="R10" s="4">
        <v>67.400000000000006</v>
      </c>
      <c r="S10">
        <f>SUM(D$2:D10)</f>
        <v>277</v>
      </c>
      <c r="T10">
        <f>SUM(E$2:E10)</f>
        <v>224</v>
      </c>
      <c r="U10">
        <f>AVERAGE(F$2:F10)</f>
        <v>72.744444444444454</v>
      </c>
      <c r="V10">
        <f>AVERAGE(G$2:G10)</f>
        <v>76.011111111111106</v>
      </c>
      <c r="W10">
        <f>AVERAGE(H$2:H10)</f>
        <v>79.644444444444446</v>
      </c>
      <c r="X10">
        <f>AVERAGE(I$2:I10)</f>
        <v>73.888888888888886</v>
      </c>
      <c r="Y10">
        <f>AVERAGE(J$2:J10)</f>
        <v>68.577777777777783</v>
      </c>
      <c r="Z10">
        <f>AVERAGE(K$2:K10)</f>
        <v>65.277777777777771</v>
      </c>
      <c r="AA10">
        <f>AVERAGE(L$2:L10)</f>
        <v>67.388888888888886</v>
      </c>
      <c r="AB10">
        <f>AVERAGE(M$2:M10)</f>
        <v>59.811111111111117</v>
      </c>
      <c r="AC10">
        <f>AVERAGE(N$2:N10)</f>
        <v>59.788888888888877</v>
      </c>
      <c r="AD10">
        <f>AVERAGE(O$2:O10)</f>
        <v>54.800000000000004</v>
      </c>
      <c r="AE10">
        <f>AVERAGE(P$2:P10)</f>
        <v>63.588888888888881</v>
      </c>
      <c r="AF10">
        <f>AVERAGE(Q$2:Q10)</f>
        <v>58.211111111111109</v>
      </c>
      <c r="AG10">
        <f>AVERAGE(R$2:R10)</f>
        <v>63.177777777777777</v>
      </c>
      <c r="AH10" t="s">
        <v>32</v>
      </c>
    </row>
    <row r="11" spans="1:34" x14ac:dyDescent="0.2">
      <c r="A11" s="3">
        <v>12</v>
      </c>
      <c r="B11" s="3" t="s">
        <v>30</v>
      </c>
      <c r="C11">
        <v>1</v>
      </c>
      <c r="D11" s="3">
        <v>31</v>
      </c>
      <c r="E11" s="3">
        <v>34</v>
      </c>
      <c r="F11" s="4">
        <v>71.5</v>
      </c>
      <c r="G11" s="4">
        <v>66.3</v>
      </c>
      <c r="H11" s="4">
        <v>67</v>
      </c>
      <c r="I11" s="4">
        <v>59.5</v>
      </c>
      <c r="J11" s="4">
        <v>64.400000000000006</v>
      </c>
      <c r="K11" s="4">
        <v>73.7</v>
      </c>
      <c r="L11" s="4">
        <v>51.7</v>
      </c>
      <c r="M11" s="4">
        <v>72.7</v>
      </c>
      <c r="N11" s="4">
        <v>75.8</v>
      </c>
      <c r="O11" s="4">
        <v>75.099999999999994</v>
      </c>
      <c r="P11" s="4">
        <v>63.4</v>
      </c>
      <c r="Q11" s="4">
        <v>70.2</v>
      </c>
      <c r="R11" s="4">
        <v>69.3</v>
      </c>
      <c r="S11">
        <f>SUM(D$2:D11)</f>
        <v>308</v>
      </c>
      <c r="T11">
        <f>SUM(E$2:E11)</f>
        <v>258</v>
      </c>
      <c r="U11">
        <f>AVERAGE(F$2:F11)</f>
        <v>72.62</v>
      </c>
      <c r="V11">
        <f>AVERAGE(G$2:G11)</f>
        <v>75.039999999999992</v>
      </c>
      <c r="W11">
        <f>AVERAGE(H$2:H11)</f>
        <v>78.38000000000001</v>
      </c>
      <c r="X11">
        <f>AVERAGE(I$2:I11)</f>
        <v>72.45</v>
      </c>
      <c r="Y11">
        <f>AVERAGE(J$2:J11)</f>
        <v>68.16</v>
      </c>
      <c r="Z11">
        <f>AVERAGE(K$2:K11)</f>
        <v>66.12</v>
      </c>
      <c r="AA11">
        <f>AVERAGE(L$2:L11)</f>
        <v>65.820000000000007</v>
      </c>
      <c r="AB11">
        <f>AVERAGE(M$2:M11)</f>
        <v>61.100000000000009</v>
      </c>
      <c r="AC11">
        <f>AVERAGE(N$2:N11)</f>
        <v>61.389999999999986</v>
      </c>
      <c r="AD11">
        <f>AVERAGE(O$2:O11)</f>
        <v>56.830000000000005</v>
      </c>
      <c r="AE11">
        <f>AVERAGE(P$2:P11)</f>
        <v>63.569999999999993</v>
      </c>
      <c r="AF11">
        <f>AVERAGE(Q$2:Q11)</f>
        <v>59.410000000000004</v>
      </c>
      <c r="AG11">
        <f>AVERAGE(R$2:R11)</f>
        <v>63.79</v>
      </c>
      <c r="AH11" t="s">
        <v>24</v>
      </c>
    </row>
    <row r="12" spans="1:34" x14ac:dyDescent="0.2">
      <c r="A12" s="3">
        <v>13</v>
      </c>
      <c r="B12" s="3" t="s">
        <v>30</v>
      </c>
      <c r="C12">
        <v>1</v>
      </c>
      <c r="D12" s="3">
        <v>41</v>
      </c>
      <c r="E12" s="3">
        <v>25</v>
      </c>
      <c r="F12" s="4">
        <v>74.3</v>
      </c>
      <c r="G12" s="4">
        <v>80.3</v>
      </c>
      <c r="H12" s="4">
        <v>83.9</v>
      </c>
      <c r="I12" s="4">
        <v>72.8</v>
      </c>
      <c r="J12" s="4">
        <v>72.2</v>
      </c>
      <c r="K12" s="4">
        <v>71.5</v>
      </c>
      <c r="L12" s="4">
        <v>67.099999999999994</v>
      </c>
      <c r="M12" s="4">
        <v>62.9</v>
      </c>
      <c r="N12" s="4">
        <v>50.3</v>
      </c>
      <c r="O12" s="4">
        <v>41.4</v>
      </c>
      <c r="P12" s="4">
        <v>64.8</v>
      </c>
      <c r="Q12" s="4">
        <v>64.400000000000006</v>
      </c>
      <c r="R12" s="4">
        <v>59.5</v>
      </c>
      <c r="S12">
        <f>SUM(D$2:D12)</f>
        <v>349</v>
      </c>
      <c r="T12">
        <f>SUM(E$2:E12)</f>
        <v>283</v>
      </c>
      <c r="U12">
        <f>AVERAGE(F$2:F12)</f>
        <v>72.772727272727266</v>
      </c>
      <c r="V12">
        <f>AVERAGE(G$2:G12)</f>
        <v>75.518181818181802</v>
      </c>
      <c r="W12">
        <f>AVERAGE(H$2:H12)</f>
        <v>78.88181818181819</v>
      </c>
      <c r="X12">
        <f>AVERAGE(I$2:I12)</f>
        <v>72.481818181818184</v>
      </c>
      <c r="Y12">
        <f>AVERAGE(J$2:J12)</f>
        <v>68.527272727272731</v>
      </c>
      <c r="Z12">
        <f>AVERAGE(K$2:K12)</f>
        <v>66.609090909090909</v>
      </c>
      <c r="AA12">
        <f>AVERAGE(L$2:L12)</f>
        <v>65.936363636363637</v>
      </c>
      <c r="AB12">
        <f>AVERAGE(M$2:M12)</f>
        <v>61.263636363636373</v>
      </c>
      <c r="AC12">
        <f>AVERAGE(N$2:N12)</f>
        <v>60.381818181818169</v>
      </c>
      <c r="AD12">
        <f>AVERAGE(O$2:O12)</f>
        <v>55.427272727272729</v>
      </c>
      <c r="AE12">
        <f>AVERAGE(P$2:P12)</f>
        <v>63.681818181818173</v>
      </c>
      <c r="AF12">
        <f>AVERAGE(Q$2:Q12)</f>
        <v>59.863636363636367</v>
      </c>
      <c r="AG12">
        <f>AVERAGE(R$2:R12)</f>
        <v>63.4</v>
      </c>
      <c r="AH12" t="s">
        <v>44</v>
      </c>
    </row>
    <row r="13" spans="1:34" x14ac:dyDescent="0.2">
      <c r="A13" s="3">
        <v>14</v>
      </c>
      <c r="B13" s="3" t="s">
        <v>30</v>
      </c>
      <c r="C13">
        <v>1</v>
      </c>
      <c r="D13" s="3">
        <v>30</v>
      </c>
      <c r="E13" s="3">
        <v>16</v>
      </c>
      <c r="F13" s="4">
        <v>76.3</v>
      </c>
      <c r="G13" s="4">
        <v>91.1</v>
      </c>
      <c r="H13" s="4">
        <v>97.1</v>
      </c>
      <c r="I13" s="4">
        <v>75.8</v>
      </c>
      <c r="J13" s="4">
        <v>72.8</v>
      </c>
      <c r="K13" s="4">
        <v>85.3</v>
      </c>
      <c r="L13" s="4">
        <v>63.9</v>
      </c>
      <c r="M13" s="4">
        <v>52.2</v>
      </c>
      <c r="N13" s="4">
        <v>43.2</v>
      </c>
      <c r="O13" s="4">
        <v>51.6</v>
      </c>
      <c r="P13" s="4">
        <v>62.1</v>
      </c>
      <c r="Q13" s="4">
        <v>54.1</v>
      </c>
      <c r="R13" s="4">
        <v>57.3</v>
      </c>
      <c r="S13">
        <f>SUM(D$2:D13)</f>
        <v>379</v>
      </c>
      <c r="T13">
        <f>SUM(E$2:E13)</f>
        <v>299</v>
      </c>
      <c r="U13">
        <f>AVERAGE(F$2:F13)</f>
        <v>73.066666666666663</v>
      </c>
      <c r="V13">
        <f>AVERAGE(G$2:G13)</f>
        <v>76.816666666666649</v>
      </c>
      <c r="W13">
        <f>AVERAGE(H$2:H13)</f>
        <v>80.400000000000006</v>
      </c>
      <c r="X13">
        <f>AVERAGE(I$2:I13)</f>
        <v>72.758333333333326</v>
      </c>
      <c r="Y13">
        <f>AVERAGE(J$2:J13)</f>
        <v>68.88333333333334</v>
      </c>
      <c r="Z13">
        <f>AVERAGE(K$2:K13)</f>
        <v>68.166666666666671</v>
      </c>
      <c r="AA13">
        <f>AVERAGE(L$2:L13)</f>
        <v>65.766666666666666</v>
      </c>
      <c r="AB13">
        <f>AVERAGE(M$2:M13)</f>
        <v>60.508333333333347</v>
      </c>
      <c r="AC13">
        <f>AVERAGE(N$2:N13)</f>
        <v>58.949999999999989</v>
      </c>
      <c r="AD13">
        <f>AVERAGE(O$2:O13)</f>
        <v>55.108333333333341</v>
      </c>
      <c r="AE13">
        <f>AVERAGE(P$2:P13)</f>
        <v>63.54999999999999</v>
      </c>
      <c r="AF13">
        <f>AVERAGE(Q$2:Q13)</f>
        <v>59.383333333333333</v>
      </c>
      <c r="AG13">
        <f>AVERAGE(R$2:R13)</f>
        <v>62.891666666666659</v>
      </c>
      <c r="AH13" t="s">
        <v>29</v>
      </c>
    </row>
    <row r="14" spans="1:34" x14ac:dyDescent="0.2">
      <c r="A14" s="3">
        <v>15</v>
      </c>
      <c r="B14" s="3" t="s">
        <v>30</v>
      </c>
      <c r="C14">
        <v>1</v>
      </c>
      <c r="D14" s="3">
        <v>31</v>
      </c>
      <c r="E14" s="3">
        <v>24</v>
      </c>
      <c r="F14" s="4">
        <v>78.599999999999994</v>
      </c>
      <c r="G14" s="4">
        <v>90.2</v>
      </c>
      <c r="H14" s="4">
        <v>82.5</v>
      </c>
      <c r="I14" s="4">
        <v>83.4</v>
      </c>
      <c r="J14" s="4">
        <v>74.900000000000006</v>
      </c>
      <c r="K14" s="4">
        <v>73.900000000000006</v>
      </c>
      <c r="L14" s="4">
        <v>89.9</v>
      </c>
      <c r="M14" s="4">
        <v>54.2</v>
      </c>
      <c r="N14" s="4">
        <v>59</v>
      </c>
      <c r="O14" s="4">
        <v>68.5</v>
      </c>
      <c r="P14" s="4">
        <v>64.3</v>
      </c>
      <c r="Q14" s="4">
        <v>50.5</v>
      </c>
      <c r="R14" s="4">
        <v>57.5</v>
      </c>
      <c r="S14">
        <f>SUM(D$2:D14)</f>
        <v>410</v>
      </c>
      <c r="T14">
        <f>SUM(E$2:E14)</f>
        <v>323</v>
      </c>
      <c r="U14">
        <f>AVERAGE(F$2:F14)</f>
        <v>73.492307692307691</v>
      </c>
      <c r="V14">
        <f>AVERAGE(G$2:G14)</f>
        <v>77.84615384615384</v>
      </c>
      <c r="W14">
        <f>AVERAGE(H$2:H14)</f>
        <v>80.561538461538476</v>
      </c>
      <c r="X14">
        <f>AVERAGE(I$2:I14)</f>
        <v>73.576923076923066</v>
      </c>
      <c r="Y14">
        <f>AVERAGE(J$2:J14)</f>
        <v>69.34615384615384</v>
      </c>
      <c r="Z14">
        <f>AVERAGE(K$2:K14)</f>
        <v>68.607692307692304</v>
      </c>
      <c r="AA14">
        <f>AVERAGE(L$2:L14)</f>
        <v>67.623076923076923</v>
      </c>
      <c r="AB14">
        <f>AVERAGE(M$2:M14)</f>
        <v>60.023076923076935</v>
      </c>
      <c r="AC14">
        <f>AVERAGE(N$2:N14)</f>
        <v>58.953846153846143</v>
      </c>
      <c r="AD14">
        <f>AVERAGE(O$2:O14)</f>
        <v>56.138461538461542</v>
      </c>
      <c r="AE14">
        <f>AVERAGE(P$2:P14)</f>
        <v>63.607692307692297</v>
      </c>
      <c r="AF14">
        <f>AVERAGE(Q$2:Q14)</f>
        <v>58.7</v>
      </c>
      <c r="AG14">
        <f>AVERAGE(R$2:R14)</f>
        <v>62.476923076923072</v>
      </c>
      <c r="AH14" t="s">
        <v>22</v>
      </c>
    </row>
    <row r="15" spans="1:34" x14ac:dyDescent="0.2">
      <c r="A15" s="3">
        <v>16</v>
      </c>
      <c r="B15" s="3" t="s">
        <v>30</v>
      </c>
      <c r="C15">
        <v>1</v>
      </c>
      <c r="D15" s="3">
        <v>24</v>
      </c>
      <c r="E15" s="3">
        <v>16</v>
      </c>
      <c r="F15" s="4">
        <v>81.900000000000006</v>
      </c>
      <c r="G15" s="4">
        <v>70.3</v>
      </c>
      <c r="H15" s="4">
        <v>64.7</v>
      </c>
      <c r="I15" s="4">
        <v>82.5</v>
      </c>
      <c r="J15" s="4">
        <v>55.4</v>
      </c>
      <c r="K15" s="4">
        <v>80.5</v>
      </c>
      <c r="L15" s="4">
        <v>71.7</v>
      </c>
      <c r="M15" s="4">
        <v>87.3</v>
      </c>
      <c r="N15" s="4">
        <v>71.8</v>
      </c>
      <c r="O15" s="4">
        <v>68.099999999999994</v>
      </c>
      <c r="P15" s="4">
        <v>80.5</v>
      </c>
      <c r="Q15" s="4">
        <v>86</v>
      </c>
      <c r="R15" s="4">
        <v>49.6</v>
      </c>
      <c r="S15">
        <f>SUM(D$2:D15)</f>
        <v>434</v>
      </c>
      <c r="T15">
        <f>SUM(E$2:E15)</f>
        <v>339</v>
      </c>
      <c r="U15">
        <f>AVERAGE(F$2:F15)</f>
        <v>74.092857142857142</v>
      </c>
      <c r="V15">
        <f>AVERAGE(G$2:G15)</f>
        <v>77.30714285714285</v>
      </c>
      <c r="W15">
        <f>AVERAGE(H$2:H15)</f>
        <v>79.428571428571445</v>
      </c>
      <c r="X15">
        <f>AVERAGE(I$2:I15)</f>
        <v>74.214285714285708</v>
      </c>
      <c r="Y15">
        <f>AVERAGE(J$2:J15)</f>
        <v>68.349999999999994</v>
      </c>
      <c r="Z15">
        <f>AVERAGE(K$2:K15)</f>
        <v>69.457142857142856</v>
      </c>
      <c r="AA15">
        <f>AVERAGE(L$2:L15)</f>
        <v>67.914285714285725</v>
      </c>
      <c r="AB15">
        <f>AVERAGE(M$2:M15)</f>
        <v>61.971428571428582</v>
      </c>
      <c r="AC15">
        <f>AVERAGE(N$2:N15)</f>
        <v>59.871428571428559</v>
      </c>
      <c r="AD15">
        <f>AVERAGE(O$2:O15)</f>
        <v>56.992857142857147</v>
      </c>
      <c r="AE15">
        <f>AVERAGE(P$2:P15)</f>
        <v>64.814285714285703</v>
      </c>
      <c r="AF15">
        <f>AVERAGE(Q$2:Q15)</f>
        <v>60.65</v>
      </c>
      <c r="AG15">
        <f>AVERAGE(R$2:R15)</f>
        <v>61.557142857142857</v>
      </c>
      <c r="AH15" t="s">
        <v>49</v>
      </c>
    </row>
    <row r="16" spans="1:34" x14ac:dyDescent="0.2">
      <c r="A16" s="3">
        <v>17</v>
      </c>
      <c r="B16" s="3" t="s">
        <v>30</v>
      </c>
      <c r="C16">
        <v>1</v>
      </c>
      <c r="D16" s="3">
        <v>40</v>
      </c>
      <c r="E16" s="3">
        <v>14</v>
      </c>
      <c r="F16" s="4">
        <v>83.4</v>
      </c>
      <c r="G16" s="4">
        <v>83.9</v>
      </c>
      <c r="H16" s="4">
        <v>78.5</v>
      </c>
      <c r="I16" s="4">
        <v>75</v>
      </c>
      <c r="J16" s="4">
        <v>82.4</v>
      </c>
      <c r="K16" s="4">
        <v>76.8</v>
      </c>
      <c r="L16" s="4">
        <v>64.2</v>
      </c>
      <c r="M16" s="4">
        <v>74.8</v>
      </c>
      <c r="N16" s="4">
        <v>47.6</v>
      </c>
      <c r="O16" s="4">
        <v>47.5</v>
      </c>
      <c r="P16" s="4">
        <v>82.6</v>
      </c>
      <c r="Q16" s="4">
        <v>82.6</v>
      </c>
      <c r="R16" s="4">
        <v>62.1</v>
      </c>
      <c r="S16">
        <f>SUM(D$2:D16)</f>
        <v>474</v>
      </c>
      <c r="T16">
        <f>SUM(E$2:E16)</f>
        <v>353</v>
      </c>
      <c r="U16">
        <f>AVERAGE(F$2:F16)</f>
        <v>74.713333333333338</v>
      </c>
      <c r="V16">
        <f>AVERAGE(G$2:G16)</f>
        <v>77.74666666666667</v>
      </c>
      <c r="W16">
        <f>AVERAGE(H$2:H16)</f>
        <v>79.366666666666688</v>
      </c>
      <c r="X16">
        <f>AVERAGE(I$2:I16)</f>
        <v>74.266666666666666</v>
      </c>
      <c r="Y16">
        <f>AVERAGE(J$2:J16)</f>
        <v>69.286666666666662</v>
      </c>
      <c r="Z16">
        <f>AVERAGE(K$2:K16)</f>
        <v>69.946666666666673</v>
      </c>
      <c r="AA16">
        <f>AVERAGE(L$2:L16)</f>
        <v>67.666666666666671</v>
      </c>
      <c r="AB16">
        <f>AVERAGE(M$2:M16)</f>
        <v>62.826666666666675</v>
      </c>
      <c r="AC16">
        <f>AVERAGE(N$2:N16)</f>
        <v>59.05333333333332</v>
      </c>
      <c r="AD16">
        <f>AVERAGE(O$2:O16)</f>
        <v>56.360000000000007</v>
      </c>
      <c r="AE16">
        <f>AVERAGE(P$2:P16)</f>
        <v>65.999999999999986</v>
      </c>
      <c r="AF16">
        <f>AVERAGE(Q$2:Q16)</f>
        <v>62.113333333333337</v>
      </c>
      <c r="AG16">
        <f>AVERAGE(R$2:R16)</f>
        <v>61.593333333333334</v>
      </c>
      <c r="AH16" t="s">
        <v>24</v>
      </c>
    </row>
    <row r="17" spans="1:34" x14ac:dyDescent="0.2">
      <c r="A17" s="3">
        <v>19</v>
      </c>
      <c r="B17" s="3" t="s">
        <v>30</v>
      </c>
      <c r="C17">
        <v>1</v>
      </c>
      <c r="D17" s="3">
        <v>35</v>
      </c>
      <c r="E17" s="3">
        <v>16</v>
      </c>
      <c r="F17" s="4">
        <v>83.7</v>
      </c>
      <c r="G17" s="4">
        <v>74.7</v>
      </c>
      <c r="H17" s="4">
        <v>76.2</v>
      </c>
      <c r="I17" s="4">
        <v>65.400000000000006</v>
      </c>
      <c r="J17" s="4">
        <v>77.400000000000006</v>
      </c>
      <c r="K17" s="4">
        <v>58.4</v>
      </c>
      <c r="L17" s="4">
        <v>59.8</v>
      </c>
      <c r="M17" s="4">
        <v>85.3</v>
      </c>
      <c r="N17" s="4">
        <v>72.900000000000006</v>
      </c>
      <c r="O17" s="4">
        <v>59.7</v>
      </c>
      <c r="P17" s="4">
        <v>56.2</v>
      </c>
      <c r="Q17" s="4">
        <v>90.8</v>
      </c>
      <c r="R17" s="4">
        <v>57.7</v>
      </c>
      <c r="S17">
        <f>SUM(D$2:D17)</f>
        <v>509</v>
      </c>
      <c r="T17">
        <f>SUM(E$2:E17)</f>
        <v>369</v>
      </c>
      <c r="U17">
        <f>AVERAGE(F$2:F17)</f>
        <v>75.275000000000006</v>
      </c>
      <c r="V17">
        <f>AVERAGE(G$2:G17)</f>
        <v>77.556250000000006</v>
      </c>
      <c r="W17">
        <f>AVERAGE(H$2:H17)</f>
        <v>79.168750000000017</v>
      </c>
      <c r="X17">
        <f>AVERAGE(I$2:I17)</f>
        <v>73.712500000000006</v>
      </c>
      <c r="Y17">
        <f>AVERAGE(J$2:J17)</f>
        <v>69.793750000000003</v>
      </c>
      <c r="Z17">
        <f>AVERAGE(K$2:K17)</f>
        <v>69.225000000000009</v>
      </c>
      <c r="AA17">
        <f>AVERAGE(L$2:L17)</f>
        <v>67.175000000000011</v>
      </c>
      <c r="AB17">
        <f>AVERAGE(M$2:M17)</f>
        <v>64.231250000000003</v>
      </c>
      <c r="AC17">
        <f>AVERAGE(N$2:N17)</f>
        <v>59.918749999999989</v>
      </c>
      <c r="AD17">
        <f>AVERAGE(O$2:O17)</f>
        <v>56.568750000000009</v>
      </c>
      <c r="AE17">
        <f>AVERAGE(P$2:P17)</f>
        <v>65.387499999999989</v>
      </c>
      <c r="AF17">
        <f>AVERAGE(Q$2:Q17)</f>
        <v>63.90625</v>
      </c>
      <c r="AG17">
        <f>AVERAGE(R$2:R17)</f>
        <v>61.35</v>
      </c>
      <c r="AH17" t="s">
        <v>37</v>
      </c>
    </row>
    <row r="18" spans="1:34" x14ac:dyDescent="0.2">
      <c r="A18" s="3">
        <v>20</v>
      </c>
      <c r="B18" s="3" t="s">
        <v>30</v>
      </c>
      <c r="C18">
        <v>0</v>
      </c>
      <c r="D18" s="3">
        <v>32</v>
      </c>
      <c r="E18" s="3">
        <v>18</v>
      </c>
      <c r="F18" s="4">
        <v>80.7</v>
      </c>
      <c r="G18" s="4">
        <v>83.9</v>
      </c>
      <c r="H18" s="4">
        <v>77.2</v>
      </c>
      <c r="I18" s="4">
        <v>86.2</v>
      </c>
      <c r="J18" s="4">
        <v>76.400000000000006</v>
      </c>
      <c r="K18" s="4">
        <v>77.099999999999994</v>
      </c>
      <c r="L18" s="4">
        <v>68.7</v>
      </c>
      <c r="M18" s="4">
        <v>64.2</v>
      </c>
      <c r="N18" s="4">
        <v>49.4</v>
      </c>
      <c r="O18" s="4">
        <v>79.7</v>
      </c>
      <c r="P18" s="4">
        <v>77.599999999999994</v>
      </c>
      <c r="Q18" s="4">
        <v>62.7</v>
      </c>
      <c r="R18" s="4">
        <v>61.7</v>
      </c>
      <c r="S18">
        <f>SUM(D$2:D18)</f>
        <v>541</v>
      </c>
      <c r="T18">
        <f>SUM(E$2:E18)</f>
        <v>387</v>
      </c>
      <c r="U18">
        <f>AVERAGE(F$2:F18)</f>
        <v>75.594117647058837</v>
      </c>
      <c r="V18">
        <f>AVERAGE(G$2:G18)</f>
        <v>77.92941176470589</v>
      </c>
      <c r="W18">
        <f>AVERAGE(H$2:H18)</f>
        <v>79.052941176470611</v>
      </c>
      <c r="X18">
        <f>AVERAGE(I$2:I18)</f>
        <v>74.447058823529417</v>
      </c>
      <c r="Y18">
        <f>AVERAGE(J$2:J18)</f>
        <v>70.182352941176475</v>
      </c>
      <c r="Z18">
        <f>AVERAGE(K$2:K18)</f>
        <v>69.688235294117646</v>
      </c>
      <c r="AA18">
        <f>AVERAGE(L$2:L18)</f>
        <v>67.264705882352956</v>
      </c>
      <c r="AB18">
        <f>AVERAGE(M$2:M18)</f>
        <v>64.229411764705887</v>
      </c>
      <c r="AC18">
        <f>AVERAGE(N$2:N18)</f>
        <v>59.29999999999999</v>
      </c>
      <c r="AD18">
        <f>AVERAGE(O$2:O18)</f>
        <v>57.92941176470589</v>
      </c>
      <c r="AE18">
        <f>AVERAGE(P$2:P18)</f>
        <v>66.105882352941165</v>
      </c>
      <c r="AF18">
        <f>AVERAGE(Q$2:Q18)</f>
        <v>63.835294117647059</v>
      </c>
      <c r="AG18">
        <f>AVERAGE(R$2:R18)</f>
        <v>61.370588235294115</v>
      </c>
      <c r="AH18" t="s">
        <v>48</v>
      </c>
    </row>
    <row r="19" spans="1:34" x14ac:dyDescent="0.2">
      <c r="D19" s="3">
        <v>26</v>
      </c>
      <c r="E19" s="3">
        <v>31</v>
      </c>
      <c r="F19" s="4">
        <v>71.3</v>
      </c>
      <c r="G19" s="4">
        <v>70.599999999999994</v>
      </c>
      <c r="H19" s="4">
        <v>86.9</v>
      </c>
      <c r="I19" s="4">
        <v>64.900000000000006</v>
      </c>
      <c r="J19" s="4">
        <v>60.2</v>
      </c>
      <c r="K19" s="4">
        <v>72.599999999999994</v>
      </c>
      <c r="L19" s="4">
        <v>53.8</v>
      </c>
      <c r="M19" s="4">
        <v>64.8</v>
      </c>
      <c r="N19" s="4">
        <v>79.2</v>
      </c>
      <c r="O19" s="4">
        <v>58.4</v>
      </c>
      <c r="P19" s="4">
        <v>57.9</v>
      </c>
      <c r="Q19" s="4">
        <v>53.2</v>
      </c>
      <c r="R19" s="4">
        <v>70.099999999999994</v>
      </c>
      <c r="S19">
        <f>SUM(D$2:D19)</f>
        <v>567</v>
      </c>
      <c r="T19">
        <f>SUM(E$2:E19)</f>
        <v>418</v>
      </c>
      <c r="U19">
        <f>AVERAGE(F$2:F19)</f>
        <v>75.355555555555554</v>
      </c>
      <c r="V19">
        <f>AVERAGE(G$2:G19)</f>
        <v>77.522222222222226</v>
      </c>
      <c r="W19">
        <f>AVERAGE(H$2:H19)</f>
        <v>79.488888888888908</v>
      </c>
      <c r="X19">
        <f>AVERAGE(I$2:I19)</f>
        <v>73.916666666666686</v>
      </c>
      <c r="Y19">
        <f>AVERAGE(J$2:J19)</f>
        <v>69.627777777777794</v>
      </c>
      <c r="Z19">
        <f>AVERAGE(K$2:K19)</f>
        <v>69.849999999999994</v>
      </c>
      <c r="AA19">
        <f>AVERAGE(L$2:L19)</f>
        <v>66.51666666666668</v>
      </c>
      <c r="AB19">
        <f>AVERAGE(M$2:M19)</f>
        <v>64.26111111111112</v>
      </c>
      <c r="AC19">
        <f>AVERAGE(N$2:N19)</f>
        <v>60.405555555555537</v>
      </c>
      <c r="AD19">
        <f>AVERAGE(O$2:O19)</f>
        <v>57.95555555555557</v>
      </c>
      <c r="AE19">
        <f>AVERAGE(P$2:P19)</f>
        <v>65.649999999999991</v>
      </c>
      <c r="AF19">
        <f>AVERAGE(Q$2:Q19)</f>
        <v>63.244444444444447</v>
      </c>
      <c r="AG19">
        <f>AVERAGE(R$2:R19)</f>
        <v>61.855555555555547</v>
      </c>
    </row>
    <row r="20" spans="1:34" x14ac:dyDescent="0.2">
      <c r="A20" s="3"/>
      <c r="B20" s="3"/>
    </row>
    <row r="21" spans="1:34" x14ac:dyDescent="0.2">
      <c r="A21" s="3"/>
      <c r="B21" s="3"/>
    </row>
    <row r="22" spans="1:34" x14ac:dyDescent="0.2">
      <c r="A22" s="3"/>
    </row>
    <row r="23" spans="1:34" x14ac:dyDescent="0.2">
      <c r="A23" s="2"/>
    </row>
    <row r="24" spans="1:34" x14ac:dyDescent="0.2">
      <c r="A24" s="3"/>
    </row>
    <row r="25" spans="1:34" x14ac:dyDescent="0.2">
      <c r="A25" s="3"/>
    </row>
    <row r="26" spans="1:34" x14ac:dyDescent="0.2">
      <c r="A26" s="3"/>
    </row>
    <row r="27" spans="1:34" x14ac:dyDescent="0.2">
      <c r="A27" s="3"/>
    </row>
    <row r="28" spans="1:34" x14ac:dyDescent="0.2">
      <c r="A28" s="4"/>
    </row>
    <row r="29" spans="1:34" x14ac:dyDescent="0.2">
      <c r="A29" s="4"/>
    </row>
    <row r="30" spans="1:34" x14ac:dyDescent="0.2">
      <c r="A30" s="4"/>
    </row>
    <row r="31" spans="1:34" x14ac:dyDescent="0.2">
      <c r="A31" s="4"/>
    </row>
    <row r="32" spans="1:34" x14ac:dyDescent="0.2">
      <c r="A32" s="4"/>
    </row>
    <row r="33" spans="1:2" x14ac:dyDescent="0.2">
      <c r="A33" s="4"/>
    </row>
    <row r="34" spans="1:2" x14ac:dyDescent="0.2">
      <c r="A34" s="4"/>
    </row>
    <row r="35" spans="1:2" x14ac:dyDescent="0.2">
      <c r="A35" s="4"/>
    </row>
    <row r="36" spans="1:2" x14ac:dyDescent="0.2">
      <c r="A36" s="4"/>
    </row>
    <row r="37" spans="1:2" x14ac:dyDescent="0.2">
      <c r="A37" s="4"/>
    </row>
    <row r="38" spans="1:2" x14ac:dyDescent="0.2">
      <c r="A38" s="4"/>
    </row>
    <row r="39" spans="1:2" x14ac:dyDescent="0.2">
      <c r="A39" s="4"/>
    </row>
    <row r="40" spans="1:2" x14ac:dyDescent="0.2">
      <c r="A40" s="4"/>
    </row>
    <row r="41" spans="1:2" x14ac:dyDescent="0.2">
      <c r="A41" s="3"/>
    </row>
    <row r="42" spans="1:2" x14ac:dyDescent="0.2">
      <c r="A42" s="3"/>
    </row>
    <row r="43" spans="1:2" x14ac:dyDescent="0.2">
      <c r="B43" s="2"/>
    </row>
    <row r="44" spans="1:2" x14ac:dyDescent="0.2">
      <c r="B44" s="3"/>
    </row>
    <row r="45" spans="1:2" x14ac:dyDescent="0.2">
      <c r="B45" s="3"/>
    </row>
    <row r="46" spans="1:2" x14ac:dyDescent="0.2">
      <c r="B46" s="3"/>
    </row>
    <row r="47" spans="1:2" x14ac:dyDescent="0.2">
      <c r="B47" s="3"/>
    </row>
    <row r="48" spans="1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3"/>
    </row>
    <row r="62" spans="2:2" x14ac:dyDescent="0.2">
      <c r="B62" s="3"/>
    </row>
    <row r="63" spans="2:2" x14ac:dyDescent="0.2">
      <c r="B63" s="2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3"/>
    </row>
    <row r="82" spans="2:2" x14ac:dyDescent="0.2">
      <c r="B82" s="3"/>
    </row>
    <row r="83" spans="2:2" x14ac:dyDescent="0.2">
      <c r="B83" s="2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3"/>
    </row>
    <row r="102" spans="2:2" x14ac:dyDescent="0.2">
      <c r="B102" s="3"/>
    </row>
    <row r="103" spans="2:2" x14ac:dyDescent="0.2">
      <c r="B103" s="2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3"/>
    </row>
    <row r="122" spans="2:2" x14ac:dyDescent="0.2">
      <c r="B122" s="3"/>
    </row>
    <row r="123" spans="2:2" x14ac:dyDescent="0.2">
      <c r="B123" s="2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3"/>
    </row>
    <row r="142" spans="2:2" x14ac:dyDescent="0.2">
      <c r="B142" s="3"/>
    </row>
    <row r="143" spans="2:2" x14ac:dyDescent="0.2">
      <c r="B143" s="2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3"/>
    </row>
    <row r="162" spans="2:2" x14ac:dyDescent="0.2">
      <c r="B162" s="3"/>
    </row>
    <row r="163" spans="2:2" x14ac:dyDescent="0.2">
      <c r="B163" s="2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3"/>
    </row>
    <row r="182" spans="2:2" x14ac:dyDescent="0.2">
      <c r="B182" s="3"/>
    </row>
    <row r="183" spans="2:2" x14ac:dyDescent="0.2">
      <c r="B183" s="2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3"/>
    </row>
    <row r="202" spans="2:2" x14ac:dyDescent="0.2">
      <c r="B202" s="3"/>
    </row>
    <row r="203" spans="2:2" x14ac:dyDescent="0.2">
      <c r="B203" s="2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3"/>
    </row>
    <row r="222" spans="2:2" x14ac:dyDescent="0.2">
      <c r="B222" s="3"/>
    </row>
    <row r="223" spans="2:2" x14ac:dyDescent="0.2">
      <c r="B223" s="2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3"/>
    </row>
    <row r="242" spans="2:2" x14ac:dyDescent="0.2">
      <c r="B242" s="3"/>
    </row>
    <row r="243" spans="2:2" x14ac:dyDescent="0.2">
      <c r="B243" s="2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3"/>
    </row>
    <row r="262" spans="2:2" x14ac:dyDescent="0.2">
      <c r="B262" s="3"/>
    </row>
    <row r="263" spans="2:2" x14ac:dyDescent="0.2">
      <c r="B263" s="2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3"/>
    </row>
    <row r="282" spans="2:2" x14ac:dyDescent="0.2">
      <c r="B282" s="3"/>
    </row>
    <row r="283" spans="2:2" x14ac:dyDescent="0.2">
      <c r="B283" s="2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3"/>
    </row>
    <row r="302" spans="2:2" x14ac:dyDescent="0.2">
      <c r="B302" s="3"/>
    </row>
    <row r="303" spans="2:2" x14ac:dyDescent="0.2">
      <c r="B303" s="2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3"/>
    </row>
    <row r="322" spans="2:2" x14ac:dyDescent="0.2">
      <c r="B322" s="3"/>
    </row>
    <row r="323" spans="2:2" x14ac:dyDescent="0.2">
      <c r="B323" s="2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3"/>
    </row>
    <row r="342" spans="2:2" x14ac:dyDescent="0.2">
      <c r="B342" s="3"/>
    </row>
    <row r="343" spans="2:2" x14ac:dyDescent="0.2">
      <c r="B343" s="2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3"/>
    </row>
    <row r="362" spans="2:2" x14ac:dyDescent="0.2">
      <c r="B362" s="3"/>
    </row>
    <row r="363" spans="2:2" x14ac:dyDescent="0.2">
      <c r="B363" s="2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CC3-F5A8-0145-B890-3E2C5D14A130}">
  <dimension ref="A1:AH338"/>
  <sheetViews>
    <sheetView workbookViewId="0">
      <selection activeCell="A15" sqref="A15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31</v>
      </c>
      <c r="C2">
        <v>0</v>
      </c>
      <c r="D2" s="3">
        <v>20</v>
      </c>
      <c r="E2" s="3">
        <v>34</v>
      </c>
      <c r="F2" s="4">
        <v>59.2</v>
      </c>
      <c r="G2" s="4">
        <v>74.099999999999994</v>
      </c>
      <c r="H2" s="4">
        <v>68</v>
      </c>
      <c r="I2" s="4">
        <v>59.9</v>
      </c>
      <c r="J2" s="4">
        <v>62.6</v>
      </c>
      <c r="K2" s="4">
        <v>79.099999999999994</v>
      </c>
      <c r="L2" s="4">
        <v>84.6</v>
      </c>
      <c r="M2" s="4">
        <v>42</v>
      </c>
      <c r="N2" s="4">
        <v>42.4</v>
      </c>
      <c r="O2" s="4">
        <v>41.6</v>
      </c>
      <c r="P2" s="4">
        <v>54.5</v>
      </c>
      <c r="Q2" s="4">
        <v>45.6</v>
      </c>
      <c r="R2" s="4">
        <v>64.2</v>
      </c>
      <c r="S2" s="3">
        <v>20</v>
      </c>
      <c r="T2" s="3">
        <v>34</v>
      </c>
      <c r="U2" s="4">
        <v>59.2</v>
      </c>
      <c r="V2" s="4">
        <v>74.099999999999994</v>
      </c>
      <c r="W2" s="4">
        <v>68</v>
      </c>
      <c r="X2" s="4">
        <v>59.9</v>
      </c>
      <c r="Y2" s="4">
        <v>62.6</v>
      </c>
      <c r="Z2" s="4">
        <v>79.099999999999994</v>
      </c>
      <c r="AA2" s="4">
        <v>84.6</v>
      </c>
      <c r="AB2" s="4">
        <v>42</v>
      </c>
      <c r="AC2" s="4">
        <v>42.4</v>
      </c>
      <c r="AD2" s="4">
        <v>41.6</v>
      </c>
      <c r="AE2" s="4">
        <v>54.5</v>
      </c>
      <c r="AF2" s="4">
        <v>45.6</v>
      </c>
      <c r="AG2" s="4">
        <v>64.2</v>
      </c>
      <c r="AH2" t="s">
        <v>21</v>
      </c>
    </row>
    <row r="3" spans="1:34" x14ac:dyDescent="0.2">
      <c r="A3" s="3">
        <v>3</v>
      </c>
      <c r="B3" s="3" t="s">
        <v>31</v>
      </c>
      <c r="C3">
        <v>0</v>
      </c>
      <c r="D3" s="3">
        <v>16</v>
      </c>
      <c r="E3" s="3">
        <v>33</v>
      </c>
      <c r="F3" s="4">
        <v>63.8</v>
      </c>
      <c r="G3" s="4">
        <v>70</v>
      </c>
      <c r="H3" s="4">
        <v>70.3</v>
      </c>
      <c r="I3" s="4">
        <v>64.3</v>
      </c>
      <c r="J3" s="4">
        <v>71.599999999999994</v>
      </c>
      <c r="K3" s="4">
        <v>59.1</v>
      </c>
      <c r="L3" s="4">
        <v>49.8</v>
      </c>
      <c r="M3" s="4">
        <v>51.2</v>
      </c>
      <c r="N3" s="4">
        <v>49.1</v>
      </c>
      <c r="O3" s="4">
        <v>58</v>
      </c>
      <c r="P3" s="4">
        <v>54</v>
      </c>
      <c r="Q3" s="4">
        <v>59.6</v>
      </c>
      <c r="R3" s="4">
        <v>66.900000000000006</v>
      </c>
      <c r="S3">
        <f>SUM(D$2:D3)</f>
        <v>36</v>
      </c>
      <c r="T3">
        <f>SUM(E$2:E3)</f>
        <v>67</v>
      </c>
      <c r="U3">
        <f>AVERAGE(F$2:F3)</f>
        <v>61.5</v>
      </c>
      <c r="V3">
        <f>AVERAGE(G$2:G3)</f>
        <v>72.05</v>
      </c>
      <c r="W3">
        <f>AVERAGE(H$2:H3)</f>
        <v>69.150000000000006</v>
      </c>
      <c r="X3">
        <f>AVERAGE(I$2:I3)</f>
        <v>62.099999999999994</v>
      </c>
      <c r="Y3">
        <f>AVERAGE(J$2:J3)</f>
        <v>67.099999999999994</v>
      </c>
      <c r="Z3">
        <f>AVERAGE(K$2:K3)</f>
        <v>69.099999999999994</v>
      </c>
      <c r="AA3">
        <f>AVERAGE(L$2:L3)</f>
        <v>67.199999999999989</v>
      </c>
      <c r="AB3">
        <f>AVERAGE(M$2:M3)</f>
        <v>46.6</v>
      </c>
      <c r="AC3">
        <f>AVERAGE(N$2:N3)</f>
        <v>45.75</v>
      </c>
      <c r="AD3">
        <f>AVERAGE(O$2:O3)</f>
        <v>49.8</v>
      </c>
      <c r="AE3">
        <f>AVERAGE(P$2:P3)</f>
        <v>54.25</v>
      </c>
      <c r="AF3">
        <f>AVERAGE(Q$2:Q3)</f>
        <v>52.6</v>
      </c>
      <c r="AG3">
        <f>AVERAGE(R$2:R3)</f>
        <v>65.550000000000011</v>
      </c>
      <c r="AH3" t="s">
        <v>45</v>
      </c>
    </row>
    <row r="4" spans="1:34" x14ac:dyDescent="0.2">
      <c r="A4" s="3">
        <v>4</v>
      </c>
      <c r="B4" s="3" t="s">
        <v>31</v>
      </c>
      <c r="C4">
        <v>0</v>
      </c>
      <c r="D4" s="3">
        <v>21</v>
      </c>
      <c r="E4" s="3">
        <v>28</v>
      </c>
      <c r="F4" s="4">
        <v>67.099999999999994</v>
      </c>
      <c r="G4" s="4">
        <v>68.5</v>
      </c>
      <c r="H4" s="4">
        <v>75.099999999999994</v>
      </c>
      <c r="I4" s="4">
        <v>65.3</v>
      </c>
      <c r="J4" s="4">
        <v>73.5</v>
      </c>
      <c r="K4" s="4">
        <v>60.1</v>
      </c>
      <c r="L4" s="4">
        <v>35.299999999999997</v>
      </c>
      <c r="M4" s="4">
        <v>61.3</v>
      </c>
      <c r="N4" s="4">
        <v>63.7</v>
      </c>
      <c r="O4" s="4">
        <v>60.6</v>
      </c>
      <c r="P4" s="4">
        <v>61.2</v>
      </c>
      <c r="Q4" s="4">
        <v>55.5</v>
      </c>
      <c r="R4" s="4">
        <v>63.9</v>
      </c>
      <c r="S4">
        <f>SUM(D$2:D4)</f>
        <v>57</v>
      </c>
      <c r="T4">
        <f>SUM(E$2:E4)</f>
        <v>95</v>
      </c>
      <c r="U4">
        <f>AVERAGE(F$2:F4)</f>
        <v>63.366666666666667</v>
      </c>
      <c r="V4">
        <f>AVERAGE(G$2:G4)</f>
        <v>70.86666666666666</v>
      </c>
      <c r="W4">
        <f>AVERAGE(H$2:H4)</f>
        <v>71.13333333333334</v>
      </c>
      <c r="X4">
        <f>AVERAGE(I$2:I4)</f>
        <v>63.166666666666664</v>
      </c>
      <c r="Y4">
        <f>AVERAGE(J$2:J4)</f>
        <v>69.233333333333334</v>
      </c>
      <c r="Z4">
        <f>AVERAGE(K$2:K4)</f>
        <v>66.099999999999994</v>
      </c>
      <c r="AA4">
        <f>AVERAGE(L$2:L4)</f>
        <v>56.566666666666663</v>
      </c>
      <c r="AB4">
        <f>AVERAGE(M$2:M4)</f>
        <v>51.5</v>
      </c>
      <c r="AC4">
        <f>AVERAGE(N$2:N4)</f>
        <v>51.733333333333327</v>
      </c>
      <c r="AD4">
        <f>AVERAGE(O$2:O4)</f>
        <v>53.4</v>
      </c>
      <c r="AE4">
        <f>AVERAGE(P$2:P4)</f>
        <v>56.566666666666663</v>
      </c>
      <c r="AF4">
        <f>AVERAGE(Q$2:Q4)</f>
        <v>53.566666666666663</v>
      </c>
      <c r="AG4">
        <f>AVERAGE(R$2:R4)</f>
        <v>65.000000000000014</v>
      </c>
      <c r="AH4" t="s">
        <v>39</v>
      </c>
    </row>
    <row r="5" spans="1:34" x14ac:dyDescent="0.2">
      <c r="A5" s="3">
        <v>5</v>
      </c>
      <c r="B5" s="3" t="s">
        <v>31</v>
      </c>
      <c r="C5">
        <v>1</v>
      </c>
      <c r="D5" s="3">
        <v>23</v>
      </c>
      <c r="E5" s="3">
        <v>31</v>
      </c>
      <c r="F5" s="4">
        <v>66.2</v>
      </c>
      <c r="G5" s="4">
        <v>71.8</v>
      </c>
      <c r="H5" s="4">
        <v>69.7</v>
      </c>
      <c r="I5" s="4">
        <v>88.8</v>
      </c>
      <c r="J5" s="4">
        <v>64.900000000000006</v>
      </c>
      <c r="K5" s="4">
        <v>57.9</v>
      </c>
      <c r="L5" s="4">
        <v>67.599999999999994</v>
      </c>
      <c r="M5" s="4">
        <v>54.1</v>
      </c>
      <c r="N5" s="4">
        <v>56.2</v>
      </c>
      <c r="O5" s="4">
        <v>49.7</v>
      </c>
      <c r="P5" s="4">
        <v>63.7</v>
      </c>
      <c r="Q5" s="4">
        <v>46.4</v>
      </c>
      <c r="R5" s="4">
        <v>63.4</v>
      </c>
      <c r="S5">
        <f>SUM(D$2:D5)</f>
        <v>80</v>
      </c>
      <c r="T5">
        <f>SUM(E$2:E5)</f>
        <v>126</v>
      </c>
      <c r="U5">
        <f>AVERAGE(F$2:F5)</f>
        <v>64.075000000000003</v>
      </c>
      <c r="V5">
        <f>AVERAGE(G$2:G5)</f>
        <v>71.099999999999994</v>
      </c>
      <c r="W5">
        <f>AVERAGE(H$2:H5)</f>
        <v>70.775000000000006</v>
      </c>
      <c r="X5">
        <f>AVERAGE(I$2:I5)</f>
        <v>69.575000000000003</v>
      </c>
      <c r="Y5">
        <f>AVERAGE(J$2:J5)</f>
        <v>68.150000000000006</v>
      </c>
      <c r="Z5">
        <f>AVERAGE(K$2:K5)</f>
        <v>64.05</v>
      </c>
      <c r="AA5">
        <f>AVERAGE(L$2:L5)</f>
        <v>59.324999999999996</v>
      </c>
      <c r="AB5">
        <f>AVERAGE(M$2:M5)</f>
        <v>52.15</v>
      </c>
      <c r="AC5">
        <f>AVERAGE(N$2:N5)</f>
        <v>52.849999999999994</v>
      </c>
      <c r="AD5">
        <f>AVERAGE(O$2:O5)</f>
        <v>52.474999999999994</v>
      </c>
      <c r="AE5">
        <f>AVERAGE(P$2:P5)</f>
        <v>58.349999999999994</v>
      </c>
      <c r="AF5">
        <f>AVERAGE(Q$2:Q5)</f>
        <v>51.774999999999999</v>
      </c>
      <c r="AG5">
        <f>AVERAGE(R$2:R5)</f>
        <v>64.600000000000009</v>
      </c>
      <c r="AH5" t="s">
        <v>33</v>
      </c>
    </row>
    <row r="6" spans="1:34" x14ac:dyDescent="0.2">
      <c r="A6" s="3">
        <v>6</v>
      </c>
      <c r="B6" s="3" t="s">
        <v>31</v>
      </c>
      <c r="C6">
        <v>0</v>
      </c>
      <c r="D6" s="3">
        <v>30</v>
      </c>
      <c r="E6" s="3">
        <v>14</v>
      </c>
      <c r="F6" s="4">
        <v>83.3</v>
      </c>
      <c r="G6" s="4">
        <v>85.5</v>
      </c>
      <c r="H6" s="4">
        <v>81.2</v>
      </c>
      <c r="I6" s="4">
        <v>84.8</v>
      </c>
      <c r="J6" s="4">
        <v>81</v>
      </c>
      <c r="K6" s="4">
        <v>72.900000000000006</v>
      </c>
      <c r="L6" s="4">
        <v>65.5</v>
      </c>
      <c r="M6" s="4">
        <v>71</v>
      </c>
      <c r="N6" s="4">
        <v>71.8</v>
      </c>
      <c r="O6" s="4">
        <v>69</v>
      </c>
      <c r="P6" s="4">
        <v>57.7</v>
      </c>
      <c r="Q6" s="4">
        <v>72.599999999999994</v>
      </c>
      <c r="R6" s="4">
        <v>57.2</v>
      </c>
      <c r="S6">
        <f>SUM(D$2:D6)</f>
        <v>110</v>
      </c>
      <c r="T6">
        <f>SUM(E$2:E6)</f>
        <v>140</v>
      </c>
      <c r="U6">
        <f>AVERAGE(F$2:F6)</f>
        <v>67.92</v>
      </c>
      <c r="V6">
        <f>AVERAGE(G$2:G6)</f>
        <v>73.97999999999999</v>
      </c>
      <c r="W6">
        <f>AVERAGE(H$2:H6)</f>
        <v>72.86</v>
      </c>
      <c r="X6">
        <f>AVERAGE(I$2:I6)</f>
        <v>72.62</v>
      </c>
      <c r="Y6">
        <f>AVERAGE(J$2:J6)</f>
        <v>70.72</v>
      </c>
      <c r="Z6">
        <f>AVERAGE(K$2:K6)</f>
        <v>65.820000000000007</v>
      </c>
      <c r="AA6">
        <f>AVERAGE(L$2:L6)</f>
        <v>60.559999999999988</v>
      </c>
      <c r="AB6">
        <f>AVERAGE(M$2:M6)</f>
        <v>55.92</v>
      </c>
      <c r="AC6">
        <f>AVERAGE(N$2:N6)</f>
        <v>56.64</v>
      </c>
      <c r="AD6">
        <f>AVERAGE(O$2:O6)</f>
        <v>55.779999999999994</v>
      </c>
      <c r="AE6">
        <f>AVERAGE(P$2:P6)</f>
        <v>58.219999999999992</v>
      </c>
      <c r="AF6">
        <f>AVERAGE(Q$2:Q6)</f>
        <v>55.94</v>
      </c>
      <c r="AG6">
        <f>AVERAGE(R$2:R6)</f>
        <v>63.120000000000005</v>
      </c>
      <c r="AH6" t="s">
        <v>49</v>
      </c>
    </row>
    <row r="7" spans="1:34" x14ac:dyDescent="0.2">
      <c r="A7" s="3">
        <v>7</v>
      </c>
      <c r="B7" s="3" t="s">
        <v>31</v>
      </c>
      <c r="C7">
        <v>0</v>
      </c>
      <c r="D7" s="3">
        <v>36</v>
      </c>
      <c r="E7" s="3">
        <v>42</v>
      </c>
      <c r="F7" s="4">
        <v>71.8</v>
      </c>
      <c r="G7" s="4">
        <v>76.2</v>
      </c>
      <c r="H7" s="4">
        <v>73.8</v>
      </c>
      <c r="I7" s="4">
        <v>88</v>
      </c>
      <c r="J7" s="4">
        <v>73.7</v>
      </c>
      <c r="K7" s="4">
        <v>58.2</v>
      </c>
      <c r="L7" s="4">
        <v>62.7</v>
      </c>
      <c r="M7" s="4">
        <v>59.7</v>
      </c>
      <c r="N7" s="4">
        <v>45.4</v>
      </c>
      <c r="O7" s="4">
        <v>37.1</v>
      </c>
      <c r="P7" s="4">
        <v>83.2</v>
      </c>
      <c r="Q7" s="4">
        <v>53.4</v>
      </c>
      <c r="R7" s="4">
        <v>74.599999999999994</v>
      </c>
      <c r="S7">
        <f>SUM(D$2:D7)</f>
        <v>146</v>
      </c>
      <c r="T7">
        <f>SUM(E$2:E7)</f>
        <v>182</v>
      </c>
      <c r="U7">
        <f>AVERAGE(F$2:F7)</f>
        <v>68.566666666666677</v>
      </c>
      <c r="V7">
        <f>AVERAGE(G$2:G7)</f>
        <v>74.349999999999994</v>
      </c>
      <c r="W7">
        <f>AVERAGE(H$2:H7)</f>
        <v>73.016666666666666</v>
      </c>
      <c r="X7">
        <f>AVERAGE(I$2:I7)</f>
        <v>75.183333333333337</v>
      </c>
      <c r="Y7">
        <f>AVERAGE(J$2:J7)</f>
        <v>71.216666666666669</v>
      </c>
      <c r="Z7">
        <f>AVERAGE(K$2:K7)</f>
        <v>64.55</v>
      </c>
      <c r="AA7">
        <f>AVERAGE(L$2:L7)</f>
        <v>60.916666666666657</v>
      </c>
      <c r="AB7">
        <f>AVERAGE(M$2:M7)</f>
        <v>56.550000000000004</v>
      </c>
      <c r="AC7">
        <f>AVERAGE(N$2:N7)</f>
        <v>54.766666666666659</v>
      </c>
      <c r="AD7">
        <f>AVERAGE(O$2:O7)</f>
        <v>52.666666666666664</v>
      </c>
      <c r="AE7">
        <f>AVERAGE(P$2:P7)</f>
        <v>62.383333333333326</v>
      </c>
      <c r="AF7">
        <f>AVERAGE(Q$2:Q7)</f>
        <v>55.516666666666659</v>
      </c>
      <c r="AG7">
        <f>AVERAGE(R$2:R7)</f>
        <v>65.033333333333346</v>
      </c>
      <c r="AH7" t="s">
        <v>30</v>
      </c>
    </row>
    <row r="8" spans="1:34" x14ac:dyDescent="0.2">
      <c r="A8" s="3">
        <v>9</v>
      </c>
      <c r="B8" s="3" t="s">
        <v>31</v>
      </c>
      <c r="C8">
        <v>1</v>
      </c>
      <c r="D8" s="3">
        <v>20</v>
      </c>
      <c r="E8" s="3">
        <v>35</v>
      </c>
      <c r="F8" s="4">
        <v>59.5</v>
      </c>
      <c r="G8" s="4">
        <v>64.7</v>
      </c>
      <c r="H8" s="4">
        <v>79.5</v>
      </c>
      <c r="I8" s="4">
        <v>80.400000000000006</v>
      </c>
      <c r="J8" s="4">
        <v>60</v>
      </c>
      <c r="K8" s="4">
        <v>58.2</v>
      </c>
      <c r="L8" s="4">
        <v>44.8</v>
      </c>
      <c r="M8" s="4">
        <v>49.6</v>
      </c>
      <c r="N8" s="4">
        <v>63.1</v>
      </c>
      <c r="O8" s="4">
        <v>75</v>
      </c>
      <c r="P8" s="4">
        <v>49.3</v>
      </c>
      <c r="Q8" s="4">
        <v>46.3</v>
      </c>
      <c r="R8" s="4">
        <v>76.7</v>
      </c>
      <c r="S8">
        <f>SUM(D$2:D8)</f>
        <v>166</v>
      </c>
      <c r="T8">
        <f>SUM(E$2:E8)</f>
        <v>217</v>
      </c>
      <c r="U8">
        <f>AVERAGE(F$2:F8)</f>
        <v>67.271428571428572</v>
      </c>
      <c r="V8">
        <f>AVERAGE(G$2:G8)</f>
        <v>72.971428571428561</v>
      </c>
      <c r="W8">
        <f>AVERAGE(H$2:H8)</f>
        <v>73.94285714285715</v>
      </c>
      <c r="X8">
        <f>AVERAGE(I$2:I8)</f>
        <v>75.928571428571431</v>
      </c>
      <c r="Y8">
        <f>AVERAGE(J$2:J8)</f>
        <v>69.614285714285714</v>
      </c>
      <c r="Z8">
        <f>AVERAGE(K$2:K8)</f>
        <v>63.642857142857146</v>
      </c>
      <c r="AA8">
        <f>AVERAGE(L$2:L8)</f>
        <v>58.614285714285707</v>
      </c>
      <c r="AB8">
        <f>AVERAGE(M$2:M8)</f>
        <v>55.557142857142864</v>
      </c>
      <c r="AC8">
        <f>AVERAGE(N$2:N8)</f>
        <v>55.957142857142856</v>
      </c>
      <c r="AD8">
        <f>AVERAGE(O$2:O8)</f>
        <v>55.857142857142854</v>
      </c>
      <c r="AE8">
        <f>AVERAGE(P$2:P8)</f>
        <v>60.514285714285712</v>
      </c>
      <c r="AF8">
        <f>AVERAGE(Q$2:Q8)</f>
        <v>54.199999999999996</v>
      </c>
      <c r="AG8">
        <f>AVERAGE(R$2:R8)</f>
        <v>66.7</v>
      </c>
      <c r="AH8" t="s">
        <v>33</v>
      </c>
    </row>
    <row r="9" spans="1:34" x14ac:dyDescent="0.2">
      <c r="A9" s="3">
        <v>10</v>
      </c>
      <c r="B9" s="3" t="s">
        <v>31</v>
      </c>
      <c r="C9">
        <v>0</v>
      </c>
      <c r="D9" s="3">
        <v>27</v>
      </c>
      <c r="E9" s="3">
        <v>25</v>
      </c>
      <c r="F9" s="4">
        <v>68.900000000000006</v>
      </c>
      <c r="G9" s="4">
        <v>67.099999999999994</v>
      </c>
      <c r="H9" s="4">
        <v>63.7</v>
      </c>
      <c r="I9" s="4">
        <v>49.4</v>
      </c>
      <c r="J9" s="4">
        <v>68.7</v>
      </c>
      <c r="K9" s="4">
        <v>67.3</v>
      </c>
      <c r="L9" s="4">
        <v>60.5</v>
      </c>
      <c r="M9" s="4">
        <v>62.8</v>
      </c>
      <c r="N9" s="4">
        <v>70</v>
      </c>
      <c r="O9" s="4">
        <v>65.900000000000006</v>
      </c>
      <c r="P9" s="4">
        <v>61.9</v>
      </c>
      <c r="Q9" s="4">
        <v>54.3</v>
      </c>
      <c r="R9" s="4">
        <v>78</v>
      </c>
      <c r="S9">
        <f>SUM(D$2:D9)</f>
        <v>193</v>
      </c>
      <c r="T9">
        <f>SUM(E$2:E9)</f>
        <v>242</v>
      </c>
      <c r="U9">
        <f>AVERAGE(F$2:F9)</f>
        <v>67.475000000000009</v>
      </c>
      <c r="V9">
        <f>AVERAGE(G$2:G9)</f>
        <v>72.237499999999997</v>
      </c>
      <c r="W9">
        <f>AVERAGE(H$2:H9)</f>
        <v>72.662500000000009</v>
      </c>
      <c r="X9">
        <f>AVERAGE(I$2:I9)</f>
        <v>72.612499999999997</v>
      </c>
      <c r="Y9">
        <f>AVERAGE(J$2:J9)</f>
        <v>69.5</v>
      </c>
      <c r="Z9">
        <f>AVERAGE(K$2:K9)</f>
        <v>64.099999999999994</v>
      </c>
      <c r="AA9">
        <f>AVERAGE(L$2:L9)</f>
        <v>58.849999999999994</v>
      </c>
      <c r="AB9">
        <f>AVERAGE(M$2:M9)</f>
        <v>56.462500000000006</v>
      </c>
      <c r="AC9">
        <f>AVERAGE(N$2:N9)</f>
        <v>57.712499999999999</v>
      </c>
      <c r="AD9">
        <f>AVERAGE(O$2:O9)</f>
        <v>57.112499999999997</v>
      </c>
      <c r="AE9">
        <f>AVERAGE(P$2:P9)</f>
        <v>60.687499999999993</v>
      </c>
      <c r="AF9">
        <f>AVERAGE(Q$2:Q9)</f>
        <v>54.212499999999999</v>
      </c>
      <c r="AG9">
        <f>AVERAGE(R$2:R9)</f>
        <v>68.112500000000011</v>
      </c>
      <c r="AH9" t="s">
        <v>26</v>
      </c>
    </row>
    <row r="10" spans="1:34" x14ac:dyDescent="0.2">
      <c r="A10" s="3">
        <v>11</v>
      </c>
      <c r="B10" s="3" t="s">
        <v>31</v>
      </c>
      <c r="C10">
        <v>1</v>
      </c>
      <c r="D10" s="3">
        <v>7</v>
      </c>
      <c r="E10" s="3">
        <v>10</v>
      </c>
      <c r="F10" s="4">
        <v>56.3</v>
      </c>
      <c r="G10" s="4">
        <v>67.7</v>
      </c>
      <c r="H10" s="4">
        <v>70.8</v>
      </c>
      <c r="I10" s="4">
        <v>68.2</v>
      </c>
      <c r="J10" s="4">
        <v>64.400000000000006</v>
      </c>
      <c r="K10" s="4">
        <v>78.3</v>
      </c>
      <c r="L10" s="4">
        <v>54.2</v>
      </c>
      <c r="M10" s="4">
        <v>42.4</v>
      </c>
      <c r="N10" s="4">
        <v>36.5</v>
      </c>
      <c r="O10" s="4">
        <v>53.9</v>
      </c>
      <c r="P10" s="4">
        <v>56.7</v>
      </c>
      <c r="Q10" s="4">
        <v>51.8</v>
      </c>
      <c r="R10" s="4">
        <v>72.5</v>
      </c>
      <c r="S10">
        <f>SUM(D$2:D10)</f>
        <v>200</v>
      </c>
      <c r="T10">
        <f>SUM(E$2:E10)</f>
        <v>252</v>
      </c>
      <c r="U10">
        <f>AVERAGE(F$2:F10)</f>
        <v>66.233333333333334</v>
      </c>
      <c r="V10">
        <f>AVERAGE(G$2:G10)</f>
        <v>71.733333333333334</v>
      </c>
      <c r="W10">
        <f>AVERAGE(H$2:H10)</f>
        <v>72.455555555555563</v>
      </c>
      <c r="X10">
        <f>AVERAGE(I$2:I10)</f>
        <v>72.12222222222222</v>
      </c>
      <c r="Y10">
        <f>AVERAGE(J$2:J10)</f>
        <v>68.933333333333337</v>
      </c>
      <c r="Z10">
        <f>AVERAGE(K$2:K10)</f>
        <v>65.677777777777763</v>
      </c>
      <c r="AA10">
        <f>AVERAGE(L$2:L10)</f>
        <v>58.333333333333336</v>
      </c>
      <c r="AB10">
        <f>AVERAGE(M$2:M10)</f>
        <v>54.900000000000006</v>
      </c>
      <c r="AC10">
        <f>AVERAGE(N$2:N10)</f>
        <v>55.355555555555554</v>
      </c>
      <c r="AD10">
        <f>AVERAGE(O$2:O10)</f>
        <v>56.755555555555553</v>
      </c>
      <c r="AE10">
        <f>AVERAGE(P$2:P10)</f>
        <v>60.24444444444444</v>
      </c>
      <c r="AF10">
        <f>AVERAGE(Q$2:Q10)</f>
        <v>53.944444444444443</v>
      </c>
      <c r="AG10">
        <f>AVERAGE(R$2:R10)</f>
        <v>68.600000000000009</v>
      </c>
      <c r="AH10" t="s">
        <v>40</v>
      </c>
    </row>
    <row r="11" spans="1:34" x14ac:dyDescent="0.2">
      <c r="A11" s="3">
        <v>12</v>
      </c>
      <c r="B11" s="3" t="s">
        <v>31</v>
      </c>
      <c r="C11">
        <v>1</v>
      </c>
      <c r="D11" s="3">
        <v>27</v>
      </c>
      <c r="E11" s="3">
        <v>20</v>
      </c>
      <c r="F11" s="4">
        <v>72.8</v>
      </c>
      <c r="G11" s="4">
        <v>80.400000000000006</v>
      </c>
      <c r="H11" s="4">
        <v>93.5</v>
      </c>
      <c r="I11" s="4">
        <v>64.3</v>
      </c>
      <c r="J11" s="4">
        <v>79.599999999999994</v>
      </c>
      <c r="K11" s="4">
        <v>54.5</v>
      </c>
      <c r="L11" s="4">
        <v>49.6</v>
      </c>
      <c r="M11" s="4">
        <v>54.1</v>
      </c>
      <c r="N11" s="4">
        <v>53.8</v>
      </c>
      <c r="O11" s="4">
        <v>56.9</v>
      </c>
      <c r="P11" s="4">
        <v>60.9</v>
      </c>
      <c r="Q11" s="4">
        <v>50.8</v>
      </c>
      <c r="R11" s="4">
        <v>68.5</v>
      </c>
      <c r="S11">
        <f>SUM(D$2:D11)</f>
        <v>227</v>
      </c>
      <c r="T11">
        <f>SUM(E$2:E11)</f>
        <v>272</v>
      </c>
      <c r="U11">
        <f>AVERAGE(F$2:F11)</f>
        <v>66.89</v>
      </c>
      <c r="V11">
        <f>AVERAGE(G$2:G11)</f>
        <v>72.599999999999994</v>
      </c>
      <c r="W11">
        <f>AVERAGE(H$2:H11)</f>
        <v>74.56</v>
      </c>
      <c r="X11">
        <f>AVERAGE(I$2:I11)</f>
        <v>71.34</v>
      </c>
      <c r="Y11">
        <f>AVERAGE(J$2:J11)</f>
        <v>70</v>
      </c>
      <c r="Z11">
        <f>AVERAGE(K$2:K11)</f>
        <v>64.559999999999988</v>
      </c>
      <c r="AA11">
        <f>AVERAGE(L$2:L11)</f>
        <v>57.46</v>
      </c>
      <c r="AB11">
        <f>AVERAGE(M$2:M11)</f>
        <v>54.820000000000007</v>
      </c>
      <c r="AC11">
        <f>AVERAGE(N$2:N11)</f>
        <v>55.2</v>
      </c>
      <c r="AD11">
        <f>AVERAGE(O$2:O11)</f>
        <v>56.769999999999996</v>
      </c>
      <c r="AE11">
        <f>AVERAGE(P$2:P11)</f>
        <v>60.309999999999988</v>
      </c>
      <c r="AF11">
        <f>AVERAGE(Q$2:Q11)</f>
        <v>53.629999999999995</v>
      </c>
      <c r="AG11">
        <f>AVERAGE(R$2:R11)</f>
        <v>68.59</v>
      </c>
      <c r="AH11" t="s">
        <v>29</v>
      </c>
    </row>
    <row r="12" spans="1:34" x14ac:dyDescent="0.2">
      <c r="A12" s="3">
        <v>13</v>
      </c>
      <c r="B12" s="3" t="s">
        <v>31</v>
      </c>
      <c r="C12">
        <v>0</v>
      </c>
      <c r="D12" s="3">
        <v>41</v>
      </c>
      <c r="E12" s="3">
        <v>25</v>
      </c>
      <c r="F12" s="4">
        <v>75.5</v>
      </c>
      <c r="G12" s="4">
        <v>86.6</v>
      </c>
      <c r="H12" s="4">
        <v>84.2</v>
      </c>
      <c r="I12" s="4">
        <v>80.3</v>
      </c>
      <c r="J12" s="4">
        <v>84.7</v>
      </c>
      <c r="K12" s="4">
        <v>64.3</v>
      </c>
      <c r="L12" s="4">
        <v>73.900000000000006</v>
      </c>
      <c r="M12" s="4">
        <v>61.4</v>
      </c>
      <c r="N12" s="4">
        <v>47.5</v>
      </c>
      <c r="O12" s="4">
        <v>69.5</v>
      </c>
      <c r="P12" s="4">
        <v>68.400000000000006</v>
      </c>
      <c r="Q12" s="4">
        <v>66.3</v>
      </c>
      <c r="R12" s="4">
        <v>55.4</v>
      </c>
      <c r="S12">
        <f>SUM(D$2:D12)</f>
        <v>268</v>
      </c>
      <c r="T12">
        <f>SUM(E$2:E12)</f>
        <v>297</v>
      </c>
      <c r="U12">
        <f>AVERAGE(F$2:F12)</f>
        <v>67.672727272727272</v>
      </c>
      <c r="V12">
        <f>AVERAGE(G$2:G12)</f>
        <v>73.872727272727275</v>
      </c>
      <c r="W12">
        <f>AVERAGE(H$2:H12)</f>
        <v>75.436363636363637</v>
      </c>
      <c r="X12">
        <f>AVERAGE(I$2:I12)</f>
        <v>72.154545454545442</v>
      </c>
      <c r="Y12">
        <f>AVERAGE(J$2:J12)</f>
        <v>71.336363636363643</v>
      </c>
      <c r="Z12">
        <f>AVERAGE(K$2:K12)</f>
        <v>64.536363636363618</v>
      </c>
      <c r="AA12">
        <f>AVERAGE(L$2:L12)</f>
        <v>58.954545454545453</v>
      </c>
      <c r="AB12">
        <f>AVERAGE(M$2:M12)</f>
        <v>55.418181818181822</v>
      </c>
      <c r="AC12">
        <f>AVERAGE(N$2:N12)</f>
        <v>54.5</v>
      </c>
      <c r="AD12">
        <f>AVERAGE(O$2:O12)</f>
        <v>57.927272727272722</v>
      </c>
      <c r="AE12">
        <f>AVERAGE(P$2:P12)</f>
        <v>61.045454545454533</v>
      </c>
      <c r="AF12">
        <f>AVERAGE(Q$2:Q12)</f>
        <v>54.781818181818174</v>
      </c>
      <c r="AG12">
        <f>AVERAGE(R$2:R12)</f>
        <v>67.390909090909091</v>
      </c>
      <c r="AH12" t="s">
        <v>32</v>
      </c>
    </row>
    <row r="13" spans="1:34" x14ac:dyDescent="0.2">
      <c r="A13" s="3">
        <v>14</v>
      </c>
      <c r="B13" s="3" t="s">
        <v>31</v>
      </c>
      <c r="C13">
        <v>0</v>
      </c>
      <c r="D13" s="3">
        <v>20</v>
      </c>
      <c r="E13" s="3">
        <v>26</v>
      </c>
      <c r="F13" s="4">
        <v>63.2</v>
      </c>
      <c r="G13" s="4">
        <v>65.599999999999994</v>
      </c>
      <c r="H13" s="4">
        <v>68.599999999999994</v>
      </c>
      <c r="I13" s="4">
        <v>43.7</v>
      </c>
      <c r="J13" s="4">
        <v>71.2</v>
      </c>
      <c r="K13" s="4">
        <v>56.7</v>
      </c>
      <c r="L13" s="4">
        <v>51.2</v>
      </c>
      <c r="M13" s="4">
        <v>55.6</v>
      </c>
      <c r="N13" s="4">
        <v>49</v>
      </c>
      <c r="O13" s="4">
        <v>76.5</v>
      </c>
      <c r="P13" s="4">
        <v>66.900000000000006</v>
      </c>
      <c r="Q13" s="4">
        <v>57</v>
      </c>
      <c r="R13" s="4">
        <v>77.599999999999994</v>
      </c>
      <c r="S13">
        <f>SUM(D$2:D13)</f>
        <v>288</v>
      </c>
      <c r="T13">
        <f>SUM(E$2:E13)</f>
        <v>323</v>
      </c>
      <c r="U13">
        <f>AVERAGE(F$2:F13)</f>
        <v>67.3</v>
      </c>
      <c r="V13">
        <f>AVERAGE(G$2:G13)</f>
        <v>73.183333333333337</v>
      </c>
      <c r="W13">
        <f>AVERAGE(H$2:H13)</f>
        <v>74.866666666666674</v>
      </c>
      <c r="X13">
        <f>AVERAGE(I$2:I13)</f>
        <v>69.783333333333331</v>
      </c>
      <c r="Y13">
        <f>AVERAGE(J$2:J13)</f>
        <v>71.325000000000003</v>
      </c>
      <c r="Z13">
        <f>AVERAGE(K$2:K13)</f>
        <v>63.883333333333326</v>
      </c>
      <c r="AA13">
        <f>AVERAGE(L$2:L13)</f>
        <v>58.308333333333337</v>
      </c>
      <c r="AB13">
        <f>AVERAGE(M$2:M13)</f>
        <v>55.433333333333337</v>
      </c>
      <c r="AC13">
        <f>AVERAGE(N$2:N13)</f>
        <v>54.041666666666664</v>
      </c>
      <c r="AD13">
        <f>AVERAGE(O$2:O13)</f>
        <v>59.474999999999994</v>
      </c>
      <c r="AE13">
        <f>AVERAGE(P$2:P13)</f>
        <v>61.533333333333324</v>
      </c>
      <c r="AF13">
        <f>AVERAGE(Q$2:Q13)</f>
        <v>54.966666666666661</v>
      </c>
      <c r="AG13">
        <f>AVERAGE(R$2:R13)</f>
        <v>68.241666666666674</v>
      </c>
      <c r="AH13" t="s">
        <v>24</v>
      </c>
    </row>
    <row r="14" spans="1:34" x14ac:dyDescent="0.2">
      <c r="A14" s="3">
        <v>15</v>
      </c>
      <c r="B14" s="3" t="s">
        <v>31</v>
      </c>
      <c r="C14">
        <v>0</v>
      </c>
      <c r="D14" s="3">
        <v>7</v>
      </c>
      <c r="E14" s="3">
        <v>36</v>
      </c>
      <c r="F14" s="4">
        <v>52.9</v>
      </c>
      <c r="G14" s="4">
        <v>61.2</v>
      </c>
      <c r="H14" s="4">
        <v>63.2</v>
      </c>
      <c r="I14" s="4">
        <v>52.7</v>
      </c>
      <c r="J14" s="4">
        <v>63.5</v>
      </c>
      <c r="K14" s="4">
        <v>58</v>
      </c>
      <c r="L14" s="4">
        <v>60.1</v>
      </c>
      <c r="M14" s="4">
        <v>47</v>
      </c>
      <c r="N14" s="4">
        <v>36</v>
      </c>
      <c r="O14" s="4">
        <v>37.4</v>
      </c>
      <c r="P14" s="4">
        <v>70</v>
      </c>
      <c r="Q14" s="4">
        <v>48.9</v>
      </c>
      <c r="R14" s="4">
        <v>62</v>
      </c>
      <c r="S14">
        <f>SUM(D$2:D14)</f>
        <v>295</v>
      </c>
      <c r="T14">
        <f>SUM(E$2:E14)</f>
        <v>359</v>
      </c>
      <c r="U14">
        <f>AVERAGE(F$2:F14)</f>
        <v>66.192307692307693</v>
      </c>
      <c r="V14">
        <f>AVERAGE(G$2:G14)</f>
        <v>72.261538461538464</v>
      </c>
      <c r="W14">
        <f>AVERAGE(H$2:H14)</f>
        <v>73.969230769230776</v>
      </c>
      <c r="X14">
        <f>AVERAGE(I$2:I14)</f>
        <v>68.469230769230776</v>
      </c>
      <c r="Y14">
        <f>AVERAGE(J$2:J14)</f>
        <v>70.723076923076931</v>
      </c>
      <c r="Z14">
        <f>AVERAGE(K$2:K14)</f>
        <v>63.430769230769222</v>
      </c>
      <c r="AA14">
        <f>AVERAGE(L$2:L14)</f>
        <v>58.446153846153848</v>
      </c>
      <c r="AB14">
        <f>AVERAGE(M$2:M14)</f>
        <v>54.784615384615385</v>
      </c>
      <c r="AC14">
        <f>AVERAGE(N$2:N14)</f>
        <v>52.653846153846153</v>
      </c>
      <c r="AD14">
        <f>AVERAGE(O$2:O14)</f>
        <v>57.776923076923069</v>
      </c>
      <c r="AE14">
        <f>AVERAGE(P$2:P14)</f>
        <v>62.184615384615377</v>
      </c>
      <c r="AF14">
        <f>AVERAGE(Q$2:Q14)</f>
        <v>54.499999999999993</v>
      </c>
      <c r="AG14">
        <f>AVERAGE(R$2:R14)</f>
        <v>67.761538461538464</v>
      </c>
      <c r="AH14" t="s">
        <v>32</v>
      </c>
    </row>
    <row r="15" spans="1:34" x14ac:dyDescent="0.2">
      <c r="A15" s="3">
        <v>16</v>
      </c>
      <c r="B15" s="3" t="s">
        <v>31</v>
      </c>
      <c r="C15">
        <v>0</v>
      </c>
      <c r="D15" s="3">
        <v>20</v>
      </c>
      <c r="E15" s="3">
        <v>27</v>
      </c>
      <c r="F15" s="4">
        <v>67.099999999999994</v>
      </c>
      <c r="G15" s="4">
        <v>75.2</v>
      </c>
      <c r="H15" s="4">
        <v>86.3</v>
      </c>
      <c r="I15" s="4">
        <v>67.099999999999994</v>
      </c>
      <c r="J15" s="4">
        <v>64.8</v>
      </c>
      <c r="K15" s="4">
        <v>73.2</v>
      </c>
      <c r="L15" s="4">
        <v>72.3</v>
      </c>
      <c r="M15" s="4">
        <v>49.8</v>
      </c>
      <c r="N15" s="4">
        <v>29.6</v>
      </c>
      <c r="O15" s="4">
        <v>66.2</v>
      </c>
      <c r="P15" s="4">
        <v>66.2</v>
      </c>
      <c r="Q15" s="4">
        <v>59.9</v>
      </c>
      <c r="R15" s="4">
        <v>58.9</v>
      </c>
      <c r="S15">
        <f>SUM(D$2:D15)</f>
        <v>315</v>
      </c>
      <c r="T15">
        <f>SUM(E$2:E15)</f>
        <v>386</v>
      </c>
      <c r="U15">
        <f>AVERAGE(F$2:F15)</f>
        <v>66.257142857142853</v>
      </c>
      <c r="V15">
        <f>AVERAGE(G$2:G15)</f>
        <v>72.471428571428575</v>
      </c>
      <c r="W15">
        <f>AVERAGE(H$2:H15)</f>
        <v>74.850000000000009</v>
      </c>
      <c r="X15">
        <f>AVERAGE(I$2:I15)</f>
        <v>68.371428571428581</v>
      </c>
      <c r="Y15">
        <f>AVERAGE(J$2:J15)</f>
        <v>70.3</v>
      </c>
      <c r="Z15">
        <f>AVERAGE(K$2:K15)</f>
        <v>64.128571428571419</v>
      </c>
      <c r="AA15">
        <f>AVERAGE(L$2:L15)</f>
        <v>59.43571428571429</v>
      </c>
      <c r="AB15">
        <f>AVERAGE(M$2:M15)</f>
        <v>54.428571428571431</v>
      </c>
      <c r="AC15">
        <f>AVERAGE(N$2:N15)</f>
        <v>51.00714285714286</v>
      </c>
      <c r="AD15">
        <f>AVERAGE(O$2:O15)</f>
        <v>58.378571428571426</v>
      </c>
      <c r="AE15">
        <f>AVERAGE(P$2:P15)</f>
        <v>62.471428571428568</v>
      </c>
      <c r="AF15">
        <f>AVERAGE(Q$2:Q15)</f>
        <v>54.885714285714279</v>
      </c>
      <c r="AG15">
        <f>AVERAGE(R$2:R15)</f>
        <v>67.128571428571433</v>
      </c>
      <c r="AH15" t="s">
        <v>25</v>
      </c>
    </row>
    <row r="16" spans="1:34" x14ac:dyDescent="0.2">
      <c r="A16" s="3">
        <v>17</v>
      </c>
      <c r="B16" s="3" t="s">
        <v>31</v>
      </c>
      <c r="C16">
        <v>0</v>
      </c>
      <c r="D16" s="3">
        <v>31</v>
      </c>
      <c r="E16" s="3">
        <v>37</v>
      </c>
      <c r="F16" s="4">
        <v>68.099999999999994</v>
      </c>
      <c r="G16" s="4">
        <v>75.7</v>
      </c>
      <c r="H16" s="4">
        <v>71.5</v>
      </c>
      <c r="I16" s="4">
        <v>68.5</v>
      </c>
      <c r="J16" s="4">
        <v>73.099999999999994</v>
      </c>
      <c r="K16" s="4">
        <v>79</v>
      </c>
      <c r="L16" s="4">
        <v>61.9</v>
      </c>
      <c r="M16" s="4">
        <v>56.5</v>
      </c>
      <c r="N16" s="4">
        <v>57.8</v>
      </c>
      <c r="O16" s="4">
        <v>50.8</v>
      </c>
      <c r="P16" s="4">
        <v>54.8</v>
      </c>
      <c r="Q16" s="4">
        <v>58.4</v>
      </c>
      <c r="R16" s="4">
        <v>58.4</v>
      </c>
      <c r="S16">
        <f>SUM(D$2:D16)</f>
        <v>346</v>
      </c>
      <c r="T16">
        <f>SUM(E$2:E16)</f>
        <v>423</v>
      </c>
      <c r="U16">
        <f>AVERAGE(F$2:F16)</f>
        <v>66.38000000000001</v>
      </c>
      <c r="V16">
        <f>AVERAGE(G$2:G16)</f>
        <v>72.686666666666682</v>
      </c>
      <c r="W16">
        <f>AVERAGE(H$2:H16)</f>
        <v>74.626666666666679</v>
      </c>
      <c r="X16">
        <f>AVERAGE(I$2:I16)</f>
        <v>68.38000000000001</v>
      </c>
      <c r="Y16">
        <f>AVERAGE(J$2:J16)</f>
        <v>70.486666666666665</v>
      </c>
      <c r="Z16">
        <f>AVERAGE(K$2:K16)</f>
        <v>65.11999999999999</v>
      </c>
      <c r="AA16">
        <f>AVERAGE(L$2:L16)</f>
        <v>59.6</v>
      </c>
      <c r="AB16">
        <f>AVERAGE(M$2:M16)</f>
        <v>54.56666666666667</v>
      </c>
      <c r="AC16">
        <f>AVERAGE(N$2:N16)</f>
        <v>51.46</v>
      </c>
      <c r="AD16">
        <f>AVERAGE(O$2:O16)</f>
        <v>57.873333333333328</v>
      </c>
      <c r="AE16">
        <f>AVERAGE(P$2:P16)</f>
        <v>61.959999999999994</v>
      </c>
      <c r="AF16">
        <f>AVERAGE(Q$2:Q16)</f>
        <v>55.11999999999999</v>
      </c>
      <c r="AG16">
        <f>AVERAGE(R$2:R16)</f>
        <v>66.546666666666667</v>
      </c>
      <c r="AH16" t="s">
        <v>49</v>
      </c>
    </row>
    <row r="17" spans="1:33" x14ac:dyDescent="0.2">
      <c r="D17" s="3">
        <v>38</v>
      </c>
      <c r="E17" s="3">
        <v>41</v>
      </c>
      <c r="F17" s="4">
        <v>66.5</v>
      </c>
      <c r="G17" s="4">
        <v>80.599999999999994</v>
      </c>
      <c r="H17" s="4">
        <v>90.1</v>
      </c>
      <c r="I17" s="4">
        <v>73.400000000000006</v>
      </c>
      <c r="J17" s="4">
        <v>74.2</v>
      </c>
      <c r="K17" s="4">
        <v>73.5</v>
      </c>
      <c r="L17" s="4">
        <v>47</v>
      </c>
      <c r="M17" s="4">
        <v>42.5</v>
      </c>
      <c r="N17" s="4">
        <v>34.700000000000003</v>
      </c>
      <c r="O17" s="4">
        <v>35.9</v>
      </c>
      <c r="P17" s="4">
        <v>74.099999999999994</v>
      </c>
      <c r="Q17" s="4">
        <v>44.7</v>
      </c>
      <c r="R17" s="4">
        <v>69.400000000000006</v>
      </c>
      <c r="S17">
        <f>SUM(D$2:D17)</f>
        <v>384</v>
      </c>
      <c r="T17">
        <f>SUM(E$2:E17)</f>
        <v>464</v>
      </c>
      <c r="U17">
        <f>AVERAGE(F$2:F17)</f>
        <v>66.387500000000003</v>
      </c>
      <c r="V17">
        <f>AVERAGE(G$2:G17)</f>
        <v>73.181250000000006</v>
      </c>
      <c r="W17">
        <f>AVERAGE(H$2:H17)</f>
        <v>75.59375</v>
      </c>
      <c r="X17">
        <f>AVERAGE(I$2:I17)</f>
        <v>68.693750000000009</v>
      </c>
      <c r="Y17">
        <f>AVERAGE(J$2:J17)</f>
        <v>70.71875</v>
      </c>
      <c r="Z17">
        <f>AVERAGE(K$2:K17)</f>
        <v>65.643749999999997</v>
      </c>
      <c r="AA17">
        <f>AVERAGE(L$2:L17)</f>
        <v>58.8125</v>
      </c>
      <c r="AB17">
        <f>AVERAGE(M$2:M17)</f>
        <v>53.8125</v>
      </c>
      <c r="AC17">
        <f>AVERAGE(N$2:N17)</f>
        <v>50.412500000000001</v>
      </c>
      <c r="AD17">
        <f>AVERAGE(O$2:O17)</f>
        <v>56.499999999999993</v>
      </c>
      <c r="AE17">
        <f>AVERAGE(P$2:P17)</f>
        <v>62.718749999999993</v>
      </c>
      <c r="AF17">
        <f>AVERAGE(Q$2:Q17)</f>
        <v>54.468749999999993</v>
      </c>
      <c r="AG17">
        <f>AVERAGE(R$2:R17)</f>
        <v>66.725000000000009</v>
      </c>
    </row>
    <row r="18" spans="1:33" x14ac:dyDescent="0.2">
      <c r="A18" s="3"/>
      <c r="B18" s="3"/>
    </row>
    <row r="19" spans="1:33" x14ac:dyDescent="0.2">
      <c r="A19" s="3"/>
    </row>
    <row r="20" spans="1:33" x14ac:dyDescent="0.2">
      <c r="A20" s="2"/>
    </row>
    <row r="21" spans="1:33" x14ac:dyDescent="0.2">
      <c r="A21" s="3"/>
    </row>
    <row r="22" spans="1:33" x14ac:dyDescent="0.2">
      <c r="A22" s="3"/>
    </row>
    <row r="23" spans="1:33" x14ac:dyDescent="0.2">
      <c r="A23" s="3"/>
    </row>
    <row r="24" spans="1:33" x14ac:dyDescent="0.2">
      <c r="A24" s="3"/>
    </row>
    <row r="25" spans="1:33" x14ac:dyDescent="0.2">
      <c r="A25" s="4"/>
    </row>
    <row r="26" spans="1:33" x14ac:dyDescent="0.2">
      <c r="A26" s="4"/>
    </row>
    <row r="27" spans="1:33" x14ac:dyDescent="0.2">
      <c r="A27" s="4"/>
    </row>
    <row r="28" spans="1:33" x14ac:dyDescent="0.2">
      <c r="A28" s="4"/>
    </row>
    <row r="29" spans="1:33" x14ac:dyDescent="0.2">
      <c r="A29" s="4"/>
    </row>
    <row r="30" spans="1:33" x14ac:dyDescent="0.2">
      <c r="A30" s="4"/>
    </row>
    <row r="31" spans="1:33" x14ac:dyDescent="0.2">
      <c r="A31" s="4"/>
    </row>
    <row r="32" spans="1:33" x14ac:dyDescent="0.2">
      <c r="A32" s="4"/>
    </row>
    <row r="33" spans="1:2" x14ac:dyDescent="0.2">
      <c r="A33" s="4"/>
    </row>
    <row r="34" spans="1:2" x14ac:dyDescent="0.2">
      <c r="A34" s="4"/>
    </row>
    <row r="35" spans="1:2" x14ac:dyDescent="0.2">
      <c r="A35" s="4"/>
    </row>
    <row r="36" spans="1:2" x14ac:dyDescent="0.2">
      <c r="A36" s="4"/>
    </row>
    <row r="37" spans="1:2" x14ac:dyDescent="0.2">
      <c r="A37" s="4"/>
    </row>
    <row r="38" spans="1:2" x14ac:dyDescent="0.2">
      <c r="A38" s="3"/>
    </row>
    <row r="39" spans="1:2" x14ac:dyDescent="0.2">
      <c r="A39" s="3"/>
    </row>
    <row r="40" spans="1:2" x14ac:dyDescent="0.2">
      <c r="B40" s="2"/>
    </row>
    <row r="41" spans="1:2" x14ac:dyDescent="0.2">
      <c r="B41" s="3"/>
    </row>
    <row r="42" spans="1:2" x14ac:dyDescent="0.2">
      <c r="B42" s="3"/>
    </row>
    <row r="43" spans="1:2" x14ac:dyDescent="0.2">
      <c r="B43" s="3"/>
    </row>
    <row r="44" spans="1:2" x14ac:dyDescent="0.2">
      <c r="B44" s="3"/>
    </row>
    <row r="45" spans="1:2" x14ac:dyDescent="0.2">
      <c r="B45" s="4"/>
    </row>
    <row r="46" spans="1:2" x14ac:dyDescent="0.2">
      <c r="B46" s="4"/>
    </row>
    <row r="47" spans="1:2" x14ac:dyDescent="0.2">
      <c r="B47" s="4"/>
    </row>
    <row r="48" spans="1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3"/>
    </row>
    <row r="59" spans="2:2" x14ac:dyDescent="0.2">
      <c r="B59" s="3"/>
    </row>
    <row r="60" spans="2:2" x14ac:dyDescent="0.2">
      <c r="B60" s="2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3"/>
    </row>
    <row r="79" spans="2:2" x14ac:dyDescent="0.2">
      <c r="B79" s="3"/>
    </row>
    <row r="80" spans="2:2" x14ac:dyDescent="0.2">
      <c r="B80" s="2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3"/>
    </row>
    <row r="99" spans="2:2" x14ac:dyDescent="0.2">
      <c r="B99" s="3"/>
    </row>
    <row r="100" spans="2:2" x14ac:dyDescent="0.2">
      <c r="B100" s="2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3"/>
    </row>
    <row r="119" spans="2:2" x14ac:dyDescent="0.2">
      <c r="B119" s="3"/>
    </row>
    <row r="120" spans="2:2" x14ac:dyDescent="0.2">
      <c r="B120" s="2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3"/>
    </row>
    <row r="139" spans="2:2" x14ac:dyDescent="0.2">
      <c r="B139" s="3"/>
    </row>
    <row r="140" spans="2:2" x14ac:dyDescent="0.2">
      <c r="B140" s="2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3"/>
    </row>
    <row r="159" spans="2:2" x14ac:dyDescent="0.2">
      <c r="B159" s="3"/>
    </row>
    <row r="160" spans="2:2" x14ac:dyDescent="0.2">
      <c r="B160" s="2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3"/>
    </row>
    <row r="179" spans="2:2" x14ac:dyDescent="0.2">
      <c r="B179" s="3"/>
    </row>
    <row r="180" spans="2:2" x14ac:dyDescent="0.2">
      <c r="B180" s="2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3"/>
    </row>
    <row r="199" spans="2:2" x14ac:dyDescent="0.2">
      <c r="B199" s="3"/>
    </row>
    <row r="200" spans="2:2" x14ac:dyDescent="0.2">
      <c r="B200" s="2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3"/>
    </row>
    <row r="219" spans="2:2" x14ac:dyDescent="0.2">
      <c r="B219" s="3"/>
    </row>
    <row r="220" spans="2:2" x14ac:dyDescent="0.2">
      <c r="B220" s="2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3"/>
    </row>
    <row r="239" spans="2:2" x14ac:dyDescent="0.2">
      <c r="B239" s="3"/>
    </row>
    <row r="240" spans="2:2" x14ac:dyDescent="0.2">
      <c r="B240" s="2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3"/>
    </row>
    <row r="259" spans="2:2" x14ac:dyDescent="0.2">
      <c r="B259" s="3"/>
    </row>
    <row r="260" spans="2:2" x14ac:dyDescent="0.2">
      <c r="B260" s="2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3"/>
    </row>
    <row r="279" spans="2:2" x14ac:dyDescent="0.2">
      <c r="B279" s="3"/>
    </row>
    <row r="280" spans="2:2" x14ac:dyDescent="0.2">
      <c r="B280" s="2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3"/>
    </row>
    <row r="299" spans="2:2" x14ac:dyDescent="0.2">
      <c r="B299" s="3"/>
    </row>
    <row r="300" spans="2:2" x14ac:dyDescent="0.2">
      <c r="B300" s="2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3"/>
    </row>
    <row r="319" spans="2:2" x14ac:dyDescent="0.2">
      <c r="B319" s="3"/>
    </row>
    <row r="320" spans="2:2" x14ac:dyDescent="0.2">
      <c r="B320" s="2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F012-818B-D742-A1DD-DD9C3E64BE8A}">
  <dimension ref="A1:AH359"/>
  <sheetViews>
    <sheetView topLeftCell="X1" zoomScale="101" workbookViewId="0">
      <selection activeCell="AH17" sqref="AH17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32</v>
      </c>
      <c r="C2">
        <v>1</v>
      </c>
      <c r="D2" s="3">
        <v>20</v>
      </c>
      <c r="E2" s="3">
        <v>27</v>
      </c>
      <c r="F2" s="4">
        <v>68.7</v>
      </c>
      <c r="G2" s="4">
        <v>68.900000000000006</v>
      </c>
      <c r="H2" s="4">
        <v>69.5</v>
      </c>
      <c r="I2" s="4">
        <v>69.400000000000006</v>
      </c>
      <c r="J2" s="4">
        <v>65.599999999999994</v>
      </c>
      <c r="K2" s="4">
        <v>62.2</v>
      </c>
      <c r="L2" s="4">
        <v>67.599999999999994</v>
      </c>
      <c r="M2" s="4">
        <v>60.6</v>
      </c>
      <c r="N2" s="4">
        <v>68.5</v>
      </c>
      <c r="O2" s="4">
        <v>61</v>
      </c>
      <c r="P2" s="4">
        <v>57.4</v>
      </c>
      <c r="Q2" s="4">
        <v>57.6</v>
      </c>
      <c r="R2" s="4">
        <v>83.9</v>
      </c>
      <c r="S2" s="3">
        <v>20</v>
      </c>
      <c r="T2" s="3">
        <v>27</v>
      </c>
      <c r="U2" s="4">
        <v>68.7</v>
      </c>
      <c r="V2" s="4">
        <v>68.900000000000006</v>
      </c>
      <c r="W2" s="4">
        <v>69.5</v>
      </c>
      <c r="X2" s="4">
        <v>69.400000000000006</v>
      </c>
      <c r="Y2" s="4">
        <v>65.599999999999994</v>
      </c>
      <c r="Z2" s="4">
        <v>62.2</v>
      </c>
      <c r="AA2" s="4">
        <v>67.599999999999994</v>
      </c>
      <c r="AB2" s="4">
        <v>60.6</v>
      </c>
      <c r="AC2" s="4">
        <v>68.5</v>
      </c>
      <c r="AD2" s="4">
        <v>61</v>
      </c>
      <c r="AE2" s="4">
        <v>57.4</v>
      </c>
      <c r="AF2" s="4">
        <v>57.6</v>
      </c>
      <c r="AG2" s="4">
        <v>83.9</v>
      </c>
      <c r="AH2" t="s">
        <v>39</v>
      </c>
    </row>
    <row r="3" spans="1:34" x14ac:dyDescent="0.2">
      <c r="A3" s="3">
        <v>3</v>
      </c>
      <c r="B3" s="3" t="s">
        <v>32</v>
      </c>
      <c r="C3">
        <v>1</v>
      </c>
      <c r="D3" s="3">
        <v>28</v>
      </c>
      <c r="E3" s="3">
        <v>11</v>
      </c>
      <c r="F3" s="4">
        <v>82.4</v>
      </c>
      <c r="G3" s="4">
        <v>81.8</v>
      </c>
      <c r="H3" s="4">
        <v>78.900000000000006</v>
      </c>
      <c r="I3" s="4">
        <v>74.8</v>
      </c>
      <c r="J3" s="4">
        <v>74.3</v>
      </c>
      <c r="K3" s="4">
        <v>67.7</v>
      </c>
      <c r="L3" s="4">
        <v>80</v>
      </c>
      <c r="M3" s="4">
        <v>71.2</v>
      </c>
      <c r="N3" s="4">
        <v>53.9</v>
      </c>
      <c r="O3" s="4">
        <v>66.099999999999994</v>
      </c>
      <c r="P3" s="4">
        <v>69.3</v>
      </c>
      <c r="Q3" s="4">
        <v>80.8</v>
      </c>
      <c r="R3" s="4">
        <v>56.2</v>
      </c>
      <c r="S3">
        <f>SUM(D$2:D3)</f>
        <v>48</v>
      </c>
      <c r="T3">
        <f>SUM(E$2:E3)</f>
        <v>38</v>
      </c>
      <c r="U3">
        <f>AVERAGE(F$2:F3)</f>
        <v>75.550000000000011</v>
      </c>
      <c r="V3">
        <f>AVERAGE(G$2:G3)</f>
        <v>75.349999999999994</v>
      </c>
      <c r="W3">
        <f>AVERAGE(H$2:H3)</f>
        <v>74.2</v>
      </c>
      <c r="X3">
        <f>AVERAGE(I$2:I3)</f>
        <v>72.099999999999994</v>
      </c>
      <c r="Y3">
        <f>AVERAGE(J$2:J3)</f>
        <v>69.949999999999989</v>
      </c>
      <c r="Z3">
        <f>AVERAGE(K$2:K3)</f>
        <v>64.95</v>
      </c>
      <c r="AA3">
        <f>AVERAGE(L$2:L3)</f>
        <v>73.8</v>
      </c>
      <c r="AB3">
        <f>AVERAGE(M$2:M3)</f>
        <v>65.900000000000006</v>
      </c>
      <c r="AC3">
        <f>AVERAGE(N$2:N3)</f>
        <v>61.2</v>
      </c>
      <c r="AD3">
        <f>AVERAGE(O$2:O3)</f>
        <v>63.55</v>
      </c>
      <c r="AE3">
        <f>AVERAGE(P$2:P3)</f>
        <v>63.349999999999994</v>
      </c>
      <c r="AF3">
        <f>AVERAGE(Q$2:Q3)</f>
        <v>69.2</v>
      </c>
      <c r="AG3">
        <f>AVERAGE(R$2:R3)</f>
        <v>70.050000000000011</v>
      </c>
      <c r="AH3" t="s">
        <v>43</v>
      </c>
    </row>
    <row r="4" spans="1:34" x14ac:dyDescent="0.2">
      <c r="A4" s="3">
        <v>4</v>
      </c>
      <c r="B4" s="3" t="s">
        <v>32</v>
      </c>
      <c r="C4">
        <v>1</v>
      </c>
      <c r="D4" s="3">
        <v>36</v>
      </c>
      <c r="E4" s="3">
        <v>7</v>
      </c>
      <c r="F4" s="4">
        <v>80.5</v>
      </c>
      <c r="G4" s="4">
        <v>78.900000000000006</v>
      </c>
      <c r="H4" s="4">
        <v>82.2</v>
      </c>
      <c r="I4" s="4">
        <v>73.900000000000006</v>
      </c>
      <c r="J4" s="4">
        <v>79.099999999999994</v>
      </c>
      <c r="K4" s="4">
        <v>65.599999999999994</v>
      </c>
      <c r="L4" s="4">
        <v>59.8</v>
      </c>
      <c r="M4" s="4">
        <v>73.099999999999994</v>
      </c>
      <c r="N4" s="4">
        <v>63.8</v>
      </c>
      <c r="O4" s="4">
        <v>50.1</v>
      </c>
      <c r="P4" s="4">
        <v>66.3</v>
      </c>
      <c r="Q4" s="4">
        <v>73.7</v>
      </c>
      <c r="R4" s="4">
        <v>64.900000000000006</v>
      </c>
      <c r="S4">
        <f>SUM(D$2:D4)</f>
        <v>84</v>
      </c>
      <c r="T4">
        <f>SUM(E$2:E4)</f>
        <v>45</v>
      </c>
      <c r="U4">
        <f>AVERAGE(F$2:F4)</f>
        <v>77.2</v>
      </c>
      <c r="V4">
        <f>AVERAGE(G$2:G4)</f>
        <v>76.533333333333331</v>
      </c>
      <c r="W4">
        <f>AVERAGE(H$2:H4)</f>
        <v>76.866666666666674</v>
      </c>
      <c r="X4">
        <f>AVERAGE(I$2:I4)</f>
        <v>72.7</v>
      </c>
      <c r="Y4">
        <f>AVERAGE(J$2:J4)</f>
        <v>72.999999999999986</v>
      </c>
      <c r="Z4">
        <f>AVERAGE(K$2:K4)</f>
        <v>65.166666666666671</v>
      </c>
      <c r="AA4">
        <f>AVERAGE(L$2:L4)</f>
        <v>69.133333333333326</v>
      </c>
      <c r="AB4">
        <f>AVERAGE(M$2:M4)</f>
        <v>68.3</v>
      </c>
      <c r="AC4">
        <f>AVERAGE(N$2:N4)</f>
        <v>62.066666666666663</v>
      </c>
      <c r="AD4">
        <f>AVERAGE(O$2:O4)</f>
        <v>59.066666666666663</v>
      </c>
      <c r="AE4">
        <f>AVERAGE(P$2:P4)</f>
        <v>64.333333333333329</v>
      </c>
      <c r="AF4">
        <f>AVERAGE(Q$2:Q4)</f>
        <v>70.7</v>
      </c>
      <c r="AG4">
        <f>AVERAGE(R$2:R4)</f>
        <v>68.333333333333343</v>
      </c>
      <c r="AH4" t="s">
        <v>24</v>
      </c>
    </row>
    <row r="5" spans="1:34" x14ac:dyDescent="0.2">
      <c r="A5" s="3">
        <v>5</v>
      </c>
      <c r="B5" s="3" t="s">
        <v>32</v>
      </c>
      <c r="C5">
        <v>0</v>
      </c>
      <c r="D5" s="3">
        <v>19</v>
      </c>
      <c r="E5" s="3">
        <v>11</v>
      </c>
      <c r="F5" s="4">
        <v>69.599999999999994</v>
      </c>
      <c r="G5" s="4">
        <v>63.1</v>
      </c>
      <c r="H5" s="4">
        <v>55</v>
      </c>
      <c r="I5" s="4">
        <v>66.599999999999994</v>
      </c>
      <c r="J5" s="4">
        <v>70.3</v>
      </c>
      <c r="K5" s="4">
        <v>60.3</v>
      </c>
      <c r="L5" s="4">
        <v>55.6</v>
      </c>
      <c r="M5" s="4">
        <v>68.599999999999994</v>
      </c>
      <c r="N5" s="4">
        <v>76.3</v>
      </c>
      <c r="O5" s="4">
        <v>54.7</v>
      </c>
      <c r="P5" s="4">
        <v>70.599999999999994</v>
      </c>
      <c r="Q5" s="4">
        <v>60.2</v>
      </c>
      <c r="R5" s="4">
        <v>78.099999999999994</v>
      </c>
      <c r="S5">
        <f>SUM(D$2:D5)</f>
        <v>103</v>
      </c>
      <c r="T5">
        <f>SUM(E$2:E5)</f>
        <v>56</v>
      </c>
      <c r="U5">
        <f>AVERAGE(F$2:F5)</f>
        <v>75.300000000000011</v>
      </c>
      <c r="V5">
        <f>AVERAGE(G$2:G5)</f>
        <v>73.174999999999997</v>
      </c>
      <c r="W5">
        <f>AVERAGE(H$2:H5)</f>
        <v>71.400000000000006</v>
      </c>
      <c r="X5">
        <f>AVERAGE(I$2:I5)</f>
        <v>71.174999999999997</v>
      </c>
      <c r="Y5">
        <f>AVERAGE(J$2:J5)</f>
        <v>72.324999999999989</v>
      </c>
      <c r="Z5">
        <f>AVERAGE(K$2:K5)</f>
        <v>63.95</v>
      </c>
      <c r="AA5">
        <f>AVERAGE(L$2:L5)</f>
        <v>65.75</v>
      </c>
      <c r="AB5">
        <f>AVERAGE(M$2:M5)</f>
        <v>68.375</v>
      </c>
      <c r="AC5">
        <f>AVERAGE(N$2:N5)</f>
        <v>65.625</v>
      </c>
      <c r="AD5">
        <f>AVERAGE(O$2:O5)</f>
        <v>57.974999999999994</v>
      </c>
      <c r="AE5">
        <f>AVERAGE(P$2:P5)</f>
        <v>65.900000000000006</v>
      </c>
      <c r="AF5">
        <f>AVERAGE(Q$2:Q5)</f>
        <v>68.075000000000003</v>
      </c>
      <c r="AG5">
        <f>AVERAGE(R$2:R5)</f>
        <v>70.775000000000006</v>
      </c>
      <c r="AH5" t="s">
        <v>26</v>
      </c>
    </row>
    <row r="6" spans="1:34" x14ac:dyDescent="0.2">
      <c r="A6" s="3">
        <v>6</v>
      </c>
      <c r="B6" s="3" t="s">
        <v>32</v>
      </c>
      <c r="C6">
        <v>1</v>
      </c>
      <c r="D6" s="3">
        <v>23</v>
      </c>
      <c r="E6" s="3">
        <v>32</v>
      </c>
      <c r="F6" s="4">
        <v>65.2</v>
      </c>
      <c r="G6" s="4">
        <v>66.3</v>
      </c>
      <c r="H6" s="4">
        <v>39.299999999999997</v>
      </c>
      <c r="I6" s="4">
        <v>68.7</v>
      </c>
      <c r="J6" s="4">
        <v>65.2</v>
      </c>
      <c r="K6" s="4">
        <v>65.900000000000006</v>
      </c>
      <c r="L6" s="4">
        <v>88.3</v>
      </c>
      <c r="M6" s="4">
        <v>55.8</v>
      </c>
      <c r="N6" s="4">
        <v>67</v>
      </c>
      <c r="O6" s="4">
        <v>53.6</v>
      </c>
      <c r="P6" s="4">
        <v>52.3</v>
      </c>
      <c r="Q6" s="4">
        <v>52.7</v>
      </c>
      <c r="R6" s="4">
        <v>78.8</v>
      </c>
      <c r="S6">
        <f>SUM(D$2:D6)</f>
        <v>126</v>
      </c>
      <c r="T6">
        <f>SUM(E$2:E6)</f>
        <v>88</v>
      </c>
      <c r="U6">
        <f>AVERAGE(F$2:F6)</f>
        <v>73.28</v>
      </c>
      <c r="V6">
        <f>AVERAGE(G$2:G6)</f>
        <v>71.8</v>
      </c>
      <c r="W6">
        <f>AVERAGE(H$2:H6)</f>
        <v>64.98</v>
      </c>
      <c r="X6">
        <f>AVERAGE(I$2:I6)</f>
        <v>70.679999999999993</v>
      </c>
      <c r="Y6">
        <f>AVERAGE(J$2:J6)</f>
        <v>70.899999999999991</v>
      </c>
      <c r="Z6">
        <f>AVERAGE(K$2:K6)</f>
        <v>64.34</v>
      </c>
      <c r="AA6">
        <f>AVERAGE(L$2:L6)</f>
        <v>70.260000000000005</v>
      </c>
      <c r="AB6">
        <f>AVERAGE(M$2:M6)</f>
        <v>65.86</v>
      </c>
      <c r="AC6">
        <f>AVERAGE(N$2:N6)</f>
        <v>65.900000000000006</v>
      </c>
      <c r="AD6">
        <f>AVERAGE(O$2:O6)</f>
        <v>57.1</v>
      </c>
      <c r="AE6">
        <f>AVERAGE(P$2:P6)</f>
        <v>63.180000000000007</v>
      </c>
      <c r="AF6">
        <f>AVERAGE(Q$2:Q6)</f>
        <v>65</v>
      </c>
      <c r="AG6">
        <f>AVERAGE(R$2:R6)</f>
        <v>72.38000000000001</v>
      </c>
      <c r="AH6" t="s">
        <v>25</v>
      </c>
    </row>
    <row r="7" spans="1:34" x14ac:dyDescent="0.2">
      <c r="A7" s="3">
        <v>8</v>
      </c>
      <c r="B7" s="3" t="s">
        <v>32</v>
      </c>
      <c r="C7">
        <v>1</v>
      </c>
      <c r="D7" s="3">
        <v>31</v>
      </c>
      <c r="E7" s="3">
        <v>27</v>
      </c>
      <c r="F7" s="4">
        <v>75.900000000000006</v>
      </c>
      <c r="G7" s="4">
        <v>77.599999999999994</v>
      </c>
      <c r="H7" s="4">
        <v>84.4</v>
      </c>
      <c r="I7" s="4">
        <v>61.9</v>
      </c>
      <c r="J7" s="4">
        <v>72.2</v>
      </c>
      <c r="K7" s="4">
        <v>67</v>
      </c>
      <c r="L7" s="4">
        <v>66.400000000000006</v>
      </c>
      <c r="M7" s="4">
        <v>61.9</v>
      </c>
      <c r="N7" s="4">
        <v>54.7</v>
      </c>
      <c r="O7" s="4">
        <v>79.3</v>
      </c>
      <c r="P7" s="4">
        <v>65.599999999999994</v>
      </c>
      <c r="Q7" s="4">
        <v>63.9</v>
      </c>
      <c r="R7" s="4">
        <v>77.5</v>
      </c>
      <c r="S7">
        <f>SUM(D$2:D7)</f>
        <v>157</v>
      </c>
      <c r="T7">
        <f>SUM(E$2:E7)</f>
        <v>115</v>
      </c>
      <c r="U7">
        <f>AVERAGE(F$2:F7)</f>
        <v>73.716666666666683</v>
      </c>
      <c r="V7">
        <f>AVERAGE(G$2:G7)</f>
        <v>72.766666666666666</v>
      </c>
      <c r="W7">
        <f>AVERAGE(H$2:H7)</f>
        <v>68.216666666666683</v>
      </c>
      <c r="X7">
        <f>AVERAGE(I$2:I7)</f>
        <v>69.216666666666654</v>
      </c>
      <c r="Y7">
        <f>AVERAGE(J$2:J7)</f>
        <v>71.11666666666666</v>
      </c>
      <c r="Z7">
        <f>AVERAGE(K$2:K7)</f>
        <v>64.783333333333346</v>
      </c>
      <c r="AA7">
        <f>AVERAGE(L$2:L7)</f>
        <v>69.616666666666674</v>
      </c>
      <c r="AB7">
        <f>AVERAGE(M$2:M7)</f>
        <v>65.2</v>
      </c>
      <c r="AC7">
        <f>AVERAGE(N$2:N7)</f>
        <v>64.033333333333331</v>
      </c>
      <c r="AD7">
        <f>AVERAGE(O$2:O7)</f>
        <v>60.800000000000004</v>
      </c>
      <c r="AE7">
        <f>AVERAGE(P$2:P7)</f>
        <v>63.583333333333336</v>
      </c>
      <c r="AF7">
        <f>AVERAGE(Q$2:Q7)</f>
        <v>64.816666666666663</v>
      </c>
      <c r="AG7">
        <f>AVERAGE(R$2:R7)</f>
        <v>73.233333333333334</v>
      </c>
      <c r="AH7" t="s">
        <v>29</v>
      </c>
    </row>
    <row r="8" spans="1:34" x14ac:dyDescent="0.2">
      <c r="A8" s="3">
        <v>9</v>
      </c>
      <c r="B8" s="3" t="s">
        <v>32</v>
      </c>
      <c r="C8">
        <v>0</v>
      </c>
      <c r="D8" s="3">
        <v>41</v>
      </c>
      <c r="E8" s="3">
        <v>21</v>
      </c>
      <c r="F8" s="4">
        <v>66.7</v>
      </c>
      <c r="G8" s="4">
        <v>71.7</v>
      </c>
      <c r="H8" s="4">
        <v>73.900000000000006</v>
      </c>
      <c r="I8" s="4">
        <v>71.599999999999994</v>
      </c>
      <c r="J8" s="4">
        <v>66.2</v>
      </c>
      <c r="K8" s="4">
        <v>62.5</v>
      </c>
      <c r="L8" s="4">
        <v>66.900000000000006</v>
      </c>
      <c r="M8" s="4">
        <v>57.4</v>
      </c>
      <c r="N8" s="4">
        <v>71.2</v>
      </c>
      <c r="O8" s="4">
        <v>78.5</v>
      </c>
      <c r="P8" s="4">
        <v>66.400000000000006</v>
      </c>
      <c r="Q8" s="4">
        <v>45.5</v>
      </c>
      <c r="R8" s="4">
        <v>72.8</v>
      </c>
      <c r="S8">
        <f>SUM(D$2:D8)</f>
        <v>198</v>
      </c>
      <c r="T8">
        <f>SUM(E$2:E8)</f>
        <v>136</v>
      </c>
      <c r="U8">
        <f>AVERAGE(F$2:F8)</f>
        <v>72.714285714285722</v>
      </c>
      <c r="V8">
        <f>AVERAGE(G$2:G8)</f>
        <v>72.614285714285714</v>
      </c>
      <c r="W8">
        <f>AVERAGE(H$2:H8)</f>
        <v>69.028571428571439</v>
      </c>
      <c r="X8">
        <f>AVERAGE(I$2:I8)</f>
        <v>69.55714285714285</v>
      </c>
      <c r="Y8">
        <f>AVERAGE(J$2:J8)</f>
        <v>70.414285714285697</v>
      </c>
      <c r="Z8">
        <f>AVERAGE(K$2:K8)</f>
        <v>64.45714285714287</v>
      </c>
      <c r="AA8">
        <f>AVERAGE(L$2:L8)</f>
        <v>69.228571428571428</v>
      </c>
      <c r="AB8">
        <f>AVERAGE(M$2:M8)</f>
        <v>64.085714285714275</v>
      </c>
      <c r="AC8">
        <f>AVERAGE(N$2:N8)</f>
        <v>65.05714285714285</v>
      </c>
      <c r="AD8">
        <f>AVERAGE(O$2:O8)</f>
        <v>63.328571428571429</v>
      </c>
      <c r="AE8">
        <f>AVERAGE(P$2:P8)</f>
        <v>63.98571428571428</v>
      </c>
      <c r="AF8">
        <f>AVERAGE(Q$2:Q8)</f>
        <v>62.057142857142857</v>
      </c>
      <c r="AG8">
        <f>AVERAGE(R$2:R8)</f>
        <v>73.171428571428578</v>
      </c>
      <c r="AH8" t="s">
        <v>21</v>
      </c>
    </row>
    <row r="9" spans="1:34" x14ac:dyDescent="0.2">
      <c r="A9" s="3">
        <v>10</v>
      </c>
      <c r="B9" s="3" t="s">
        <v>32</v>
      </c>
      <c r="C9">
        <v>1</v>
      </c>
      <c r="D9" s="3">
        <v>10</v>
      </c>
      <c r="E9" s="3">
        <v>24</v>
      </c>
      <c r="F9" s="4">
        <v>69.900000000000006</v>
      </c>
      <c r="G9" s="4">
        <v>63.1</v>
      </c>
      <c r="H9" s="4">
        <v>52.4</v>
      </c>
      <c r="I9" s="4">
        <v>83.9</v>
      </c>
      <c r="J9" s="4">
        <v>60.9</v>
      </c>
      <c r="K9" s="4">
        <v>66</v>
      </c>
      <c r="L9" s="4">
        <v>61.1</v>
      </c>
      <c r="M9" s="4">
        <v>72</v>
      </c>
      <c r="N9" s="4">
        <v>73.5</v>
      </c>
      <c r="O9" s="4">
        <v>79.7</v>
      </c>
      <c r="P9" s="4">
        <v>62.6</v>
      </c>
      <c r="Q9" s="4">
        <v>66.8</v>
      </c>
      <c r="R9" s="4">
        <v>73.3</v>
      </c>
      <c r="S9">
        <f>SUM(D$2:D9)</f>
        <v>208</v>
      </c>
      <c r="T9">
        <f>SUM(E$2:E9)</f>
        <v>160</v>
      </c>
      <c r="U9">
        <f>AVERAGE(F$2:F9)</f>
        <v>72.362500000000011</v>
      </c>
      <c r="V9">
        <f>AVERAGE(G$2:G9)</f>
        <v>71.424999999999997</v>
      </c>
      <c r="W9">
        <f>AVERAGE(H$2:H9)</f>
        <v>66.95</v>
      </c>
      <c r="X9">
        <f>AVERAGE(I$2:I9)</f>
        <v>71.349999999999994</v>
      </c>
      <c r="Y9">
        <f>AVERAGE(J$2:J9)</f>
        <v>69.224999999999994</v>
      </c>
      <c r="Z9">
        <f>AVERAGE(K$2:K9)</f>
        <v>64.650000000000006</v>
      </c>
      <c r="AA9">
        <f>AVERAGE(L$2:L9)</f>
        <v>68.212500000000006</v>
      </c>
      <c r="AB9">
        <f>AVERAGE(M$2:M9)</f>
        <v>65.074999999999989</v>
      </c>
      <c r="AC9">
        <f>AVERAGE(N$2:N9)</f>
        <v>66.112499999999997</v>
      </c>
      <c r="AD9">
        <f>AVERAGE(O$2:O9)</f>
        <v>65.375</v>
      </c>
      <c r="AE9">
        <f>AVERAGE(P$2:P9)</f>
        <v>63.8125</v>
      </c>
      <c r="AF9">
        <f>AVERAGE(Q$2:Q9)</f>
        <v>62.65</v>
      </c>
      <c r="AG9">
        <f>AVERAGE(R$2:R9)</f>
        <v>73.1875</v>
      </c>
      <c r="AH9" t="s">
        <v>49</v>
      </c>
    </row>
    <row r="10" spans="1:34" x14ac:dyDescent="0.2">
      <c r="A10" s="3">
        <v>11</v>
      </c>
      <c r="B10" s="3" t="s">
        <v>32</v>
      </c>
      <c r="C10">
        <v>1</v>
      </c>
      <c r="D10" s="3">
        <v>34</v>
      </c>
      <c r="E10" s="3">
        <v>17</v>
      </c>
      <c r="F10" s="4">
        <v>75.400000000000006</v>
      </c>
      <c r="G10" s="4">
        <v>76.099999999999994</v>
      </c>
      <c r="H10" s="4">
        <v>68.900000000000006</v>
      </c>
      <c r="I10" s="4">
        <v>86.3</v>
      </c>
      <c r="J10" s="4">
        <v>64.599999999999994</v>
      </c>
      <c r="K10" s="4">
        <v>75.7</v>
      </c>
      <c r="L10" s="4">
        <v>72.599999999999994</v>
      </c>
      <c r="M10" s="4">
        <v>62.6</v>
      </c>
      <c r="N10" s="4">
        <v>54.5</v>
      </c>
      <c r="O10" s="4">
        <v>68.099999999999994</v>
      </c>
      <c r="P10" s="4">
        <v>85.5</v>
      </c>
      <c r="Q10" s="4">
        <v>63.8</v>
      </c>
      <c r="R10" s="4">
        <v>82.9</v>
      </c>
      <c r="S10">
        <f>SUM(D$2:D10)</f>
        <v>242</v>
      </c>
      <c r="T10">
        <f>SUM(E$2:E10)</f>
        <v>177</v>
      </c>
      <c r="U10">
        <f>AVERAGE(F$2:F10)</f>
        <v>72.7</v>
      </c>
      <c r="V10">
        <f>AVERAGE(G$2:G10)</f>
        <v>71.944444444444443</v>
      </c>
      <c r="W10">
        <f>AVERAGE(H$2:H10)</f>
        <v>67.166666666666671</v>
      </c>
      <c r="X10">
        <f>AVERAGE(I$2:I10)</f>
        <v>73.011111111111106</v>
      </c>
      <c r="Y10">
        <f>AVERAGE(J$2:J10)</f>
        <v>68.711111111111109</v>
      </c>
      <c r="Z10">
        <f>AVERAGE(K$2:K10)</f>
        <v>65.877777777777794</v>
      </c>
      <c r="AA10">
        <f>AVERAGE(L$2:L10)</f>
        <v>68.7</v>
      </c>
      <c r="AB10">
        <f>AVERAGE(M$2:M10)</f>
        <v>64.8</v>
      </c>
      <c r="AC10">
        <f>AVERAGE(N$2:N10)</f>
        <v>64.822222222222223</v>
      </c>
      <c r="AD10">
        <f>AVERAGE(O$2:O10)</f>
        <v>65.677777777777777</v>
      </c>
      <c r="AE10">
        <f>AVERAGE(P$2:P10)</f>
        <v>66.222222222222229</v>
      </c>
      <c r="AF10">
        <f>AVERAGE(Q$2:Q10)</f>
        <v>62.777777777777779</v>
      </c>
      <c r="AG10">
        <f>AVERAGE(R$2:R10)</f>
        <v>74.266666666666666</v>
      </c>
      <c r="AH10" t="s">
        <v>30</v>
      </c>
    </row>
    <row r="11" spans="1:34" x14ac:dyDescent="0.2">
      <c r="A11" s="3">
        <v>12</v>
      </c>
      <c r="B11" s="3" t="s">
        <v>32</v>
      </c>
      <c r="C11">
        <v>0</v>
      </c>
      <c r="D11" s="3">
        <v>34</v>
      </c>
      <c r="E11" s="3">
        <v>31</v>
      </c>
      <c r="F11" s="4">
        <v>79.099999999999994</v>
      </c>
      <c r="G11" s="4">
        <v>77.599999999999994</v>
      </c>
      <c r="H11" s="4">
        <v>86.6</v>
      </c>
      <c r="I11" s="4">
        <v>73</v>
      </c>
      <c r="J11" s="4">
        <v>71.5</v>
      </c>
      <c r="K11" s="4">
        <v>79.400000000000006</v>
      </c>
      <c r="L11" s="4">
        <v>56.1</v>
      </c>
      <c r="M11" s="4">
        <v>68.3</v>
      </c>
      <c r="N11" s="4">
        <v>61.4</v>
      </c>
      <c r="O11" s="4">
        <v>70.5</v>
      </c>
      <c r="P11" s="4">
        <v>67</v>
      </c>
      <c r="Q11" s="4">
        <v>67.3</v>
      </c>
      <c r="R11" s="4">
        <v>76.099999999999994</v>
      </c>
      <c r="S11">
        <f>SUM(D$2:D11)</f>
        <v>276</v>
      </c>
      <c r="T11">
        <f>SUM(E$2:E11)</f>
        <v>208</v>
      </c>
      <c r="U11">
        <f>AVERAGE(F$2:F11)</f>
        <v>73.34</v>
      </c>
      <c r="V11">
        <f>AVERAGE(G$2:G11)</f>
        <v>72.510000000000005</v>
      </c>
      <c r="W11">
        <f>AVERAGE(H$2:H11)</f>
        <v>69.11</v>
      </c>
      <c r="X11">
        <f>AVERAGE(I$2:I11)</f>
        <v>73.009999999999991</v>
      </c>
      <c r="Y11">
        <f>AVERAGE(J$2:J11)</f>
        <v>68.989999999999995</v>
      </c>
      <c r="Z11">
        <f>AVERAGE(K$2:K11)</f>
        <v>67.23</v>
      </c>
      <c r="AA11">
        <f>AVERAGE(L$2:L11)</f>
        <v>67.440000000000012</v>
      </c>
      <c r="AB11">
        <f>AVERAGE(M$2:M11)</f>
        <v>65.149999999999991</v>
      </c>
      <c r="AC11">
        <f>AVERAGE(N$2:N11)</f>
        <v>64.47999999999999</v>
      </c>
      <c r="AD11">
        <f>AVERAGE(O$2:O11)</f>
        <v>66.16</v>
      </c>
      <c r="AE11">
        <f>AVERAGE(P$2:P11)</f>
        <v>66.3</v>
      </c>
      <c r="AF11">
        <f>AVERAGE(Q$2:Q11)</f>
        <v>63.23</v>
      </c>
      <c r="AG11">
        <f>AVERAGE(R$2:R11)</f>
        <v>74.45</v>
      </c>
      <c r="AH11" t="s">
        <v>49</v>
      </c>
    </row>
    <row r="12" spans="1:34" x14ac:dyDescent="0.2">
      <c r="A12" s="3">
        <v>13</v>
      </c>
      <c r="B12" s="3" t="s">
        <v>32</v>
      </c>
      <c r="C12">
        <v>1</v>
      </c>
      <c r="D12" s="3">
        <v>26</v>
      </c>
      <c r="E12" s="3">
        <v>45</v>
      </c>
      <c r="F12" s="4">
        <v>50.7</v>
      </c>
      <c r="G12" s="4">
        <v>62.9</v>
      </c>
      <c r="H12" s="4">
        <v>56.3</v>
      </c>
      <c r="I12" s="4">
        <v>51.1</v>
      </c>
      <c r="J12" s="4">
        <v>65.7</v>
      </c>
      <c r="K12" s="4">
        <v>61.2</v>
      </c>
      <c r="L12" s="4">
        <v>62.9</v>
      </c>
      <c r="M12" s="4">
        <v>35.799999999999997</v>
      </c>
      <c r="N12" s="4">
        <v>35.5</v>
      </c>
      <c r="O12" s="4">
        <v>52</v>
      </c>
      <c r="P12" s="4">
        <v>67.099999999999994</v>
      </c>
      <c r="Q12" s="4">
        <v>37.6</v>
      </c>
      <c r="R12" s="4">
        <v>62.1</v>
      </c>
      <c r="S12">
        <f>SUM(D$2:D12)</f>
        <v>302</v>
      </c>
      <c r="T12">
        <f>SUM(E$2:E12)</f>
        <v>253</v>
      </c>
      <c r="U12">
        <f>AVERAGE(F$2:F12)</f>
        <v>71.281818181818196</v>
      </c>
      <c r="V12">
        <f>AVERAGE(G$2:G12)</f>
        <v>71.63636363636364</v>
      </c>
      <c r="W12">
        <f>AVERAGE(H$2:H12)</f>
        <v>67.945454545454538</v>
      </c>
      <c r="X12">
        <f>AVERAGE(I$2:I12)</f>
        <v>71.018181818181816</v>
      </c>
      <c r="Y12">
        <f>AVERAGE(J$2:J12)</f>
        <v>68.690909090909088</v>
      </c>
      <c r="Z12">
        <f>AVERAGE(K$2:K12)</f>
        <v>66.681818181818187</v>
      </c>
      <c r="AA12">
        <f>AVERAGE(L$2:L12)</f>
        <v>67.027272727272731</v>
      </c>
      <c r="AB12">
        <f>AVERAGE(M$2:M12)</f>
        <v>62.48181818181817</v>
      </c>
      <c r="AC12">
        <f>AVERAGE(N$2:N12)</f>
        <v>61.845454545454544</v>
      </c>
      <c r="AD12">
        <f>AVERAGE(O$2:O12)</f>
        <v>64.872727272727275</v>
      </c>
      <c r="AE12">
        <f>AVERAGE(P$2:P12)</f>
        <v>66.372727272727275</v>
      </c>
      <c r="AF12">
        <f>AVERAGE(Q$2:Q12)</f>
        <v>60.9</v>
      </c>
      <c r="AG12">
        <f>AVERAGE(R$2:R12)</f>
        <v>73.327272727272728</v>
      </c>
      <c r="AH12" t="s">
        <v>31</v>
      </c>
    </row>
    <row r="13" spans="1:34" x14ac:dyDescent="0.2">
      <c r="A13" s="3">
        <v>14</v>
      </c>
      <c r="B13" s="3" t="s">
        <v>32</v>
      </c>
      <c r="C13">
        <v>1</v>
      </c>
      <c r="D13" s="3">
        <v>26</v>
      </c>
      <c r="E13" s="3">
        <v>20</v>
      </c>
      <c r="F13" s="4">
        <v>80.2</v>
      </c>
      <c r="G13" s="4">
        <v>78.3</v>
      </c>
      <c r="H13" s="4">
        <v>80.3</v>
      </c>
      <c r="I13" s="4">
        <v>50.9</v>
      </c>
      <c r="J13" s="4">
        <v>74</v>
      </c>
      <c r="K13" s="4">
        <v>68.2</v>
      </c>
      <c r="L13" s="4">
        <v>77.8</v>
      </c>
      <c r="M13" s="4">
        <v>72.5</v>
      </c>
      <c r="N13" s="4">
        <v>62.7</v>
      </c>
      <c r="O13" s="4">
        <v>69.3</v>
      </c>
      <c r="P13" s="4">
        <v>70.8</v>
      </c>
      <c r="Q13" s="4">
        <v>71.5</v>
      </c>
      <c r="R13" s="4">
        <v>71.5</v>
      </c>
      <c r="S13">
        <f>SUM(D$2:D13)</f>
        <v>328</v>
      </c>
      <c r="T13">
        <f>SUM(E$2:E13)</f>
        <v>273</v>
      </c>
      <c r="U13">
        <f>AVERAGE(F$2:F13)</f>
        <v>72.02500000000002</v>
      </c>
      <c r="V13">
        <f>AVERAGE(G$2:G13)</f>
        <v>72.191666666666663</v>
      </c>
      <c r="W13">
        <f>AVERAGE(H$2:H13)</f>
        <v>68.974999999999994</v>
      </c>
      <c r="X13">
        <f>AVERAGE(I$2:I13)</f>
        <v>69.341666666666654</v>
      </c>
      <c r="Y13">
        <f>AVERAGE(J$2:J13)</f>
        <v>69.13333333333334</v>
      </c>
      <c r="Z13">
        <f>AVERAGE(K$2:K13)</f>
        <v>66.808333333333351</v>
      </c>
      <c r="AA13">
        <f>AVERAGE(L$2:L13)</f>
        <v>67.924999999999997</v>
      </c>
      <c r="AB13">
        <f>AVERAGE(M$2:M13)</f>
        <v>63.316666666666656</v>
      </c>
      <c r="AC13">
        <f>AVERAGE(N$2:N13)</f>
        <v>61.916666666666664</v>
      </c>
      <c r="AD13">
        <f>AVERAGE(O$2:O13)</f>
        <v>65.24166666666666</v>
      </c>
      <c r="AE13">
        <f>AVERAGE(P$2:P13)</f>
        <v>66.74166666666666</v>
      </c>
      <c r="AF13">
        <f>AVERAGE(Q$2:Q13)</f>
        <v>61.783333333333331</v>
      </c>
      <c r="AG13">
        <f>AVERAGE(R$2:R13)</f>
        <v>73.174999999999997</v>
      </c>
      <c r="AH13" t="s">
        <v>35</v>
      </c>
    </row>
    <row r="14" spans="1:34" x14ac:dyDescent="0.2">
      <c r="A14" s="3">
        <v>15</v>
      </c>
      <c r="B14" s="3" t="s">
        <v>32</v>
      </c>
      <c r="C14">
        <v>1</v>
      </c>
      <c r="D14" s="3">
        <v>44</v>
      </c>
      <c r="E14" s="3">
        <v>27</v>
      </c>
      <c r="F14" s="4">
        <v>82.1</v>
      </c>
      <c r="G14" s="4">
        <v>76.599999999999994</v>
      </c>
      <c r="H14" s="4">
        <v>72.099999999999994</v>
      </c>
      <c r="I14" s="4">
        <v>85</v>
      </c>
      <c r="J14" s="4">
        <v>74.400000000000006</v>
      </c>
      <c r="K14" s="4">
        <v>77.5</v>
      </c>
      <c r="L14" s="4">
        <v>59.8</v>
      </c>
      <c r="M14" s="4">
        <v>76.5</v>
      </c>
      <c r="N14" s="4">
        <v>71.400000000000006</v>
      </c>
      <c r="O14" s="4">
        <v>44</v>
      </c>
      <c r="P14" s="4">
        <v>52.8</v>
      </c>
      <c r="Q14" s="4">
        <v>85.7</v>
      </c>
      <c r="R14" s="4">
        <v>72.7</v>
      </c>
      <c r="S14">
        <f>SUM(D$2:D14)</f>
        <v>372</v>
      </c>
      <c r="T14">
        <f>SUM(E$2:E14)</f>
        <v>300</v>
      </c>
      <c r="U14">
        <f>AVERAGE(F$2:F14)</f>
        <v>72.800000000000011</v>
      </c>
      <c r="V14">
        <f>AVERAGE(G$2:G14)</f>
        <v>72.530769230769224</v>
      </c>
      <c r="W14">
        <f>AVERAGE(H$2:H14)</f>
        <v>69.215384615384608</v>
      </c>
      <c r="X14">
        <f>AVERAGE(I$2:I14)</f>
        <v>70.546153846153842</v>
      </c>
      <c r="Y14">
        <f>AVERAGE(J$2:J14)</f>
        <v>69.538461538461533</v>
      </c>
      <c r="Z14">
        <f>AVERAGE(K$2:K14)</f>
        <v>67.630769230769246</v>
      </c>
      <c r="AA14">
        <f>AVERAGE(L$2:L14)</f>
        <v>67.3</v>
      </c>
      <c r="AB14">
        <f>AVERAGE(M$2:M14)</f>
        <v>64.330769230769221</v>
      </c>
      <c r="AC14">
        <f>AVERAGE(N$2:N14)</f>
        <v>62.646153846153844</v>
      </c>
      <c r="AD14">
        <f>AVERAGE(O$2:O14)</f>
        <v>63.607692307692304</v>
      </c>
      <c r="AE14">
        <f>AVERAGE(P$2:P14)</f>
        <v>65.669230769230765</v>
      </c>
      <c r="AF14">
        <f>AVERAGE(Q$2:Q14)</f>
        <v>63.623076923076923</v>
      </c>
      <c r="AG14">
        <f>AVERAGE(R$2:R14)</f>
        <v>73.138461538461542</v>
      </c>
      <c r="AH14" t="s">
        <v>31</v>
      </c>
    </row>
    <row r="15" spans="1:34" x14ac:dyDescent="0.2">
      <c r="A15" s="3">
        <v>16</v>
      </c>
      <c r="B15" s="3" t="s">
        <v>32</v>
      </c>
      <c r="C15">
        <v>0</v>
      </c>
      <c r="D15" s="3">
        <v>27</v>
      </c>
      <c r="E15" s="3">
        <v>20</v>
      </c>
      <c r="F15" s="4">
        <v>73.7</v>
      </c>
      <c r="G15" s="4">
        <v>81.7</v>
      </c>
      <c r="H15" s="4">
        <v>70.599999999999994</v>
      </c>
      <c r="I15" s="4">
        <v>57.6</v>
      </c>
      <c r="J15" s="4">
        <v>70</v>
      </c>
      <c r="K15" s="4">
        <v>78.099999999999994</v>
      </c>
      <c r="L15" s="4">
        <v>88.3</v>
      </c>
      <c r="M15" s="4">
        <v>58.5</v>
      </c>
      <c r="N15" s="4">
        <v>52</v>
      </c>
      <c r="O15" s="4">
        <v>58.5</v>
      </c>
      <c r="P15" s="4">
        <v>67.099999999999994</v>
      </c>
      <c r="Q15" s="4">
        <v>58.6</v>
      </c>
      <c r="R15" s="4">
        <v>64.3</v>
      </c>
      <c r="S15">
        <f>SUM(D$2:D15)</f>
        <v>399</v>
      </c>
      <c r="T15">
        <f>SUM(E$2:E15)</f>
        <v>320</v>
      </c>
      <c r="U15">
        <f>AVERAGE(F$2:F15)</f>
        <v>72.864285714285728</v>
      </c>
      <c r="V15">
        <f>AVERAGE(G$2:G15)</f>
        <v>73.185714285714283</v>
      </c>
      <c r="W15">
        <f>AVERAGE(H$2:H15)</f>
        <v>69.314285714285717</v>
      </c>
      <c r="X15">
        <f>AVERAGE(I$2:I15)</f>
        <v>69.621428571428567</v>
      </c>
      <c r="Y15">
        <f>AVERAGE(J$2:J15)</f>
        <v>69.571428571428569</v>
      </c>
      <c r="Z15">
        <f>AVERAGE(K$2:K15)</f>
        <v>68.378571428571448</v>
      </c>
      <c r="AA15">
        <f>AVERAGE(L$2:L15)</f>
        <v>68.8</v>
      </c>
      <c r="AB15">
        <f>AVERAGE(M$2:M15)</f>
        <v>63.914285714285704</v>
      </c>
      <c r="AC15">
        <f>AVERAGE(N$2:N15)</f>
        <v>61.885714285714286</v>
      </c>
      <c r="AD15">
        <f>AVERAGE(O$2:O15)</f>
        <v>63.24285714285714</v>
      </c>
      <c r="AE15">
        <f>AVERAGE(P$2:P15)</f>
        <v>65.771428571428572</v>
      </c>
      <c r="AF15">
        <f>AVERAGE(Q$2:Q15)</f>
        <v>63.26428571428572</v>
      </c>
      <c r="AG15">
        <f>AVERAGE(R$2:R15)</f>
        <v>72.507142857142853</v>
      </c>
      <c r="AH15" t="s">
        <v>45</v>
      </c>
    </row>
    <row r="16" spans="1:34" x14ac:dyDescent="0.2">
      <c r="A16" s="3">
        <v>17</v>
      </c>
      <c r="B16" s="3" t="s">
        <v>32</v>
      </c>
      <c r="C16">
        <v>1</v>
      </c>
      <c r="D16" s="3">
        <v>24</v>
      </c>
      <c r="E16" s="3">
        <v>28</v>
      </c>
      <c r="F16" s="4">
        <v>71.5</v>
      </c>
      <c r="G16" s="4">
        <v>67.3</v>
      </c>
      <c r="H16" s="4">
        <v>51.5</v>
      </c>
      <c r="I16" s="4">
        <v>40.799999999999997</v>
      </c>
      <c r="J16" s="4">
        <v>64.8</v>
      </c>
      <c r="K16" s="4">
        <v>78.5</v>
      </c>
      <c r="L16" s="4">
        <v>77</v>
      </c>
      <c r="M16" s="4">
        <v>70.599999999999994</v>
      </c>
      <c r="N16" s="4">
        <v>90.4</v>
      </c>
      <c r="O16" s="4">
        <v>84.6</v>
      </c>
      <c r="P16" s="4">
        <v>57.1</v>
      </c>
      <c r="Q16" s="4">
        <v>68.3</v>
      </c>
      <c r="R16" s="4">
        <v>60.9</v>
      </c>
      <c r="S16">
        <f>SUM(D$2:D16)</f>
        <v>423</v>
      </c>
      <c r="T16">
        <f>SUM(E$2:E16)</f>
        <v>348</v>
      </c>
      <c r="U16">
        <f>AVERAGE(F$2:F16)</f>
        <v>72.773333333333355</v>
      </c>
      <c r="V16">
        <f>AVERAGE(G$2:G16)</f>
        <v>72.793333333333322</v>
      </c>
      <c r="W16">
        <f>AVERAGE(H$2:H16)</f>
        <v>68.126666666666665</v>
      </c>
      <c r="X16">
        <f>AVERAGE(I$2:I16)</f>
        <v>67.699999999999989</v>
      </c>
      <c r="Y16">
        <f>AVERAGE(J$2:J16)</f>
        <v>69.25333333333333</v>
      </c>
      <c r="Z16">
        <f>AVERAGE(K$2:K16)</f>
        <v>69.053333333333342</v>
      </c>
      <c r="AA16">
        <f>AVERAGE(L$2:L16)</f>
        <v>69.34666666666665</v>
      </c>
      <c r="AB16">
        <f>AVERAGE(M$2:M16)</f>
        <v>64.359999999999985</v>
      </c>
      <c r="AC16">
        <f>AVERAGE(N$2:N16)</f>
        <v>63.786666666666662</v>
      </c>
      <c r="AD16">
        <f>AVERAGE(O$2:O16)</f>
        <v>64.666666666666671</v>
      </c>
      <c r="AE16">
        <f>AVERAGE(P$2:P16)</f>
        <v>65.193333333333328</v>
      </c>
      <c r="AF16">
        <f>AVERAGE(Q$2:Q16)</f>
        <v>63.6</v>
      </c>
      <c r="AG16">
        <f>AVERAGE(R$2:R16)</f>
        <v>71.733333333333334</v>
      </c>
      <c r="AH16" t="s">
        <v>33</v>
      </c>
    </row>
    <row r="17" spans="1:34" x14ac:dyDescent="0.2">
      <c r="A17" s="3">
        <v>18</v>
      </c>
      <c r="B17" s="3" t="s">
        <v>32</v>
      </c>
      <c r="C17">
        <v>0</v>
      </c>
      <c r="D17" s="3">
        <v>28</v>
      </c>
      <c r="E17" s="3">
        <v>14</v>
      </c>
      <c r="F17" s="4">
        <v>79.900000000000006</v>
      </c>
      <c r="G17" s="4">
        <v>75.7</v>
      </c>
      <c r="H17" s="4">
        <v>64.8</v>
      </c>
      <c r="I17" s="4">
        <v>87.9</v>
      </c>
      <c r="J17" s="4">
        <v>58.5</v>
      </c>
      <c r="K17" s="4">
        <v>81.400000000000006</v>
      </c>
      <c r="L17" s="4">
        <v>74.2</v>
      </c>
      <c r="M17" s="4">
        <v>74.099999999999994</v>
      </c>
      <c r="N17" s="4">
        <v>73.7</v>
      </c>
      <c r="O17" s="4">
        <v>82.3</v>
      </c>
      <c r="P17" s="4">
        <v>74.099999999999994</v>
      </c>
      <c r="Q17" s="4">
        <v>64.599999999999994</v>
      </c>
      <c r="R17" s="4">
        <v>87</v>
      </c>
      <c r="S17">
        <f>SUM(D$2:D17)</f>
        <v>451</v>
      </c>
      <c r="T17">
        <f>SUM(E$2:E17)</f>
        <v>362</v>
      </c>
      <c r="U17">
        <f>AVERAGE(F$2:F17)</f>
        <v>73.218750000000028</v>
      </c>
      <c r="V17">
        <f>AVERAGE(G$2:G17)</f>
        <v>72.974999999999994</v>
      </c>
      <c r="W17">
        <f>AVERAGE(H$2:H17)</f>
        <v>67.918750000000003</v>
      </c>
      <c r="X17">
        <f>AVERAGE(I$2:I17)</f>
        <v>68.962499999999991</v>
      </c>
      <c r="Y17">
        <f>AVERAGE(J$2:J17)</f>
        <v>68.581249999999997</v>
      </c>
      <c r="Z17">
        <f>AVERAGE(K$2:K17)</f>
        <v>69.825000000000017</v>
      </c>
      <c r="AA17">
        <f>AVERAGE(L$2:L17)</f>
        <v>69.649999999999991</v>
      </c>
      <c r="AB17">
        <f>AVERAGE(M$2:M17)</f>
        <v>64.968749999999986</v>
      </c>
      <c r="AC17">
        <f>AVERAGE(N$2:N17)</f>
        <v>64.40625</v>
      </c>
      <c r="AD17">
        <f>AVERAGE(O$2:O17)</f>
        <v>65.768749999999997</v>
      </c>
      <c r="AE17">
        <f>AVERAGE(P$2:P17)</f>
        <v>65.75</v>
      </c>
      <c r="AF17">
        <f>AVERAGE(Q$2:Q17)</f>
        <v>63.662500000000001</v>
      </c>
      <c r="AG17">
        <f>AVERAGE(R$2:R17)</f>
        <v>72.6875</v>
      </c>
      <c r="AH17" t="s">
        <v>23</v>
      </c>
    </row>
    <row r="18" spans="1:34" x14ac:dyDescent="0.2">
      <c r="D18" s="3">
        <v>24</v>
      </c>
      <c r="E18" s="3">
        <v>27</v>
      </c>
      <c r="F18" s="4">
        <v>68.8</v>
      </c>
      <c r="G18" s="4">
        <v>75.599999999999994</v>
      </c>
      <c r="H18" s="4">
        <v>80.3</v>
      </c>
      <c r="I18" s="4">
        <v>72.599999999999994</v>
      </c>
      <c r="J18" s="4">
        <v>65.2</v>
      </c>
      <c r="K18" s="4">
        <v>69.400000000000006</v>
      </c>
      <c r="L18" s="4">
        <v>69.400000000000006</v>
      </c>
      <c r="M18" s="4">
        <v>52.6</v>
      </c>
      <c r="N18" s="4">
        <v>65.400000000000006</v>
      </c>
      <c r="O18" s="4">
        <v>45.8</v>
      </c>
      <c r="P18" s="4">
        <v>53.8</v>
      </c>
      <c r="Q18" s="4">
        <v>49.1</v>
      </c>
      <c r="R18" s="4">
        <v>74.3</v>
      </c>
      <c r="S18">
        <f>SUM(D$2:D18)</f>
        <v>475</v>
      </c>
      <c r="T18">
        <f>SUM(E$2:E18)</f>
        <v>389</v>
      </c>
      <c r="U18">
        <f>AVERAGE(F$2:F18)</f>
        <v>72.958823529411788</v>
      </c>
      <c r="V18">
        <f>AVERAGE(G$2:G18)</f>
        <v>73.129411764705878</v>
      </c>
      <c r="W18">
        <f>AVERAGE(H$2:H18)</f>
        <v>68.647058823529406</v>
      </c>
      <c r="X18">
        <f>AVERAGE(I$2:I18)</f>
        <v>69.176470588235276</v>
      </c>
      <c r="Y18">
        <f>AVERAGE(J$2:J18)</f>
        <v>68.382352941176464</v>
      </c>
      <c r="Z18">
        <f>AVERAGE(K$2:K18)</f>
        <v>69.800000000000026</v>
      </c>
      <c r="AA18">
        <f>AVERAGE(L$2:L18)</f>
        <v>69.635294117647049</v>
      </c>
      <c r="AB18">
        <f>AVERAGE(M$2:M18)</f>
        <v>64.241176470588215</v>
      </c>
      <c r="AC18">
        <f>AVERAGE(N$2:N18)</f>
        <v>64.464705882352945</v>
      </c>
      <c r="AD18">
        <f>AVERAGE(O$2:O18)</f>
        <v>64.594117647058823</v>
      </c>
      <c r="AE18">
        <f>AVERAGE(P$2:P18)</f>
        <v>65.047058823529412</v>
      </c>
      <c r="AF18">
        <f>AVERAGE(Q$2:Q18)</f>
        <v>62.805882352941182</v>
      </c>
      <c r="AG18">
        <f>AVERAGE(R$2:R18)</f>
        <v>72.78235294117647</v>
      </c>
    </row>
    <row r="19" spans="1:34" x14ac:dyDescent="0.2">
      <c r="A19" s="3"/>
    </row>
    <row r="20" spans="1:34" x14ac:dyDescent="0.2">
      <c r="A20" s="3"/>
    </row>
    <row r="21" spans="1:34" x14ac:dyDescent="0.2">
      <c r="A21" s="2"/>
    </row>
    <row r="22" spans="1:34" x14ac:dyDescent="0.2">
      <c r="A22" s="3"/>
    </row>
    <row r="23" spans="1:34" x14ac:dyDescent="0.2">
      <c r="A23" s="3"/>
    </row>
    <row r="24" spans="1:34" x14ac:dyDescent="0.2">
      <c r="A24" s="3"/>
    </row>
    <row r="25" spans="1:34" x14ac:dyDescent="0.2">
      <c r="A25" s="3"/>
    </row>
    <row r="26" spans="1:34" x14ac:dyDescent="0.2">
      <c r="A26" s="4"/>
    </row>
    <row r="27" spans="1:34" x14ac:dyDescent="0.2">
      <c r="A27" s="4"/>
    </row>
    <row r="28" spans="1:34" x14ac:dyDescent="0.2">
      <c r="A28" s="4"/>
    </row>
    <row r="29" spans="1:34" x14ac:dyDescent="0.2">
      <c r="A29" s="4"/>
    </row>
    <row r="30" spans="1:34" x14ac:dyDescent="0.2">
      <c r="A30" s="4"/>
    </row>
    <row r="31" spans="1:34" x14ac:dyDescent="0.2">
      <c r="A31" s="4"/>
    </row>
    <row r="32" spans="1:34" x14ac:dyDescent="0.2">
      <c r="A32" s="4"/>
    </row>
    <row r="33" spans="1:2" x14ac:dyDescent="0.2">
      <c r="A33" s="4"/>
    </row>
    <row r="34" spans="1:2" x14ac:dyDescent="0.2">
      <c r="A34" s="4"/>
    </row>
    <row r="35" spans="1:2" x14ac:dyDescent="0.2">
      <c r="A35" s="4"/>
    </row>
    <row r="36" spans="1:2" x14ac:dyDescent="0.2">
      <c r="A36" s="4"/>
    </row>
    <row r="37" spans="1:2" x14ac:dyDescent="0.2">
      <c r="A37" s="4"/>
    </row>
    <row r="38" spans="1:2" x14ac:dyDescent="0.2">
      <c r="A38" s="4"/>
    </row>
    <row r="39" spans="1:2" x14ac:dyDescent="0.2">
      <c r="A39" s="3"/>
    </row>
    <row r="40" spans="1:2" x14ac:dyDescent="0.2">
      <c r="B40" s="3"/>
    </row>
    <row r="41" spans="1:2" x14ac:dyDescent="0.2">
      <c r="B41" s="2"/>
    </row>
    <row r="42" spans="1:2" x14ac:dyDescent="0.2">
      <c r="B42" s="3"/>
    </row>
    <row r="43" spans="1:2" x14ac:dyDescent="0.2">
      <c r="B43" s="3"/>
    </row>
    <row r="44" spans="1:2" x14ac:dyDescent="0.2">
      <c r="B44" s="3"/>
    </row>
    <row r="45" spans="1:2" x14ac:dyDescent="0.2">
      <c r="B45" s="3"/>
    </row>
    <row r="46" spans="1:2" x14ac:dyDescent="0.2">
      <c r="B46" s="4"/>
    </row>
    <row r="47" spans="1:2" x14ac:dyDescent="0.2">
      <c r="B47" s="4"/>
    </row>
    <row r="48" spans="1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3"/>
    </row>
    <row r="60" spans="2:2" x14ac:dyDescent="0.2">
      <c r="B60" s="3"/>
    </row>
    <row r="61" spans="2:2" x14ac:dyDescent="0.2">
      <c r="B61" s="2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3"/>
    </row>
    <row r="80" spans="2:2" x14ac:dyDescent="0.2">
      <c r="B80" s="3"/>
    </row>
    <row r="81" spans="2:2" x14ac:dyDescent="0.2">
      <c r="B81" s="2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3"/>
    </row>
    <row r="100" spans="2:2" x14ac:dyDescent="0.2">
      <c r="B100" s="3"/>
    </row>
    <row r="101" spans="2:2" x14ac:dyDescent="0.2">
      <c r="B101" s="2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3"/>
    </row>
    <row r="120" spans="2:2" x14ac:dyDescent="0.2">
      <c r="B120" s="3"/>
    </row>
    <row r="121" spans="2:2" x14ac:dyDescent="0.2">
      <c r="B121" s="2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3"/>
    </row>
    <row r="140" spans="2:2" x14ac:dyDescent="0.2">
      <c r="B140" s="3"/>
    </row>
    <row r="141" spans="2:2" x14ac:dyDescent="0.2">
      <c r="B141" s="2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3"/>
    </row>
    <row r="160" spans="2:2" x14ac:dyDescent="0.2">
      <c r="B160" s="3"/>
    </row>
    <row r="161" spans="2:2" x14ac:dyDescent="0.2">
      <c r="B161" s="2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3"/>
    </row>
    <row r="180" spans="2:2" x14ac:dyDescent="0.2">
      <c r="B180" s="3"/>
    </row>
    <row r="181" spans="2:2" x14ac:dyDescent="0.2">
      <c r="B181" s="2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3"/>
    </row>
    <row r="200" spans="2:2" x14ac:dyDescent="0.2">
      <c r="B200" s="3"/>
    </row>
    <row r="201" spans="2:2" x14ac:dyDescent="0.2">
      <c r="B201" s="2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3"/>
    </row>
    <row r="220" spans="2:2" x14ac:dyDescent="0.2">
      <c r="B220" s="3"/>
    </row>
    <row r="221" spans="2:2" x14ac:dyDescent="0.2">
      <c r="B221" s="2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3"/>
    </row>
    <row r="240" spans="2:2" x14ac:dyDescent="0.2">
      <c r="B240" s="3"/>
    </row>
    <row r="241" spans="2:2" x14ac:dyDescent="0.2">
      <c r="B241" s="2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3"/>
    </row>
    <row r="260" spans="2:2" x14ac:dyDescent="0.2">
      <c r="B260" s="3"/>
    </row>
    <row r="261" spans="2:2" x14ac:dyDescent="0.2">
      <c r="B261" s="2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3"/>
    </row>
    <row r="280" spans="2:2" x14ac:dyDescent="0.2">
      <c r="B280" s="3"/>
    </row>
    <row r="281" spans="2:2" x14ac:dyDescent="0.2">
      <c r="B281" s="2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3"/>
    </row>
    <row r="300" spans="2:2" x14ac:dyDescent="0.2">
      <c r="B300" s="3"/>
    </row>
    <row r="301" spans="2:2" x14ac:dyDescent="0.2">
      <c r="B301" s="2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3"/>
    </row>
    <row r="320" spans="2:2" x14ac:dyDescent="0.2">
      <c r="B320" s="3"/>
    </row>
    <row r="321" spans="2:2" x14ac:dyDescent="0.2">
      <c r="B321" s="2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3"/>
    </row>
    <row r="340" spans="2:2" x14ac:dyDescent="0.2">
      <c r="B340" s="3"/>
    </row>
    <row r="341" spans="2:2" x14ac:dyDescent="0.2">
      <c r="B341" s="2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2D30-5422-8A40-8B5F-DA00F8AB7EE0}">
  <dimension ref="A1:AH18"/>
  <sheetViews>
    <sheetView workbookViewId="0">
      <selection activeCell="A9" sqref="A9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t="s">
        <v>33</v>
      </c>
      <c r="C2">
        <v>0</v>
      </c>
      <c r="D2" s="3">
        <v>27</v>
      </c>
      <c r="E2" s="3">
        <v>20</v>
      </c>
      <c r="F2" s="4">
        <v>70</v>
      </c>
      <c r="G2" s="4">
        <v>72.5</v>
      </c>
      <c r="H2" s="4">
        <v>72.3</v>
      </c>
      <c r="I2" s="4">
        <v>85.8</v>
      </c>
      <c r="J2" s="4">
        <v>68.599999999999994</v>
      </c>
      <c r="K2" s="4">
        <v>62.4</v>
      </c>
      <c r="L2" s="4">
        <v>63.1</v>
      </c>
      <c r="M2" s="4">
        <v>63.7</v>
      </c>
      <c r="N2" s="4">
        <v>58.8</v>
      </c>
      <c r="O2" s="4">
        <v>66</v>
      </c>
      <c r="P2" s="4">
        <v>59.4</v>
      </c>
      <c r="Q2" s="4">
        <v>68.2</v>
      </c>
      <c r="R2" s="4">
        <v>52.8</v>
      </c>
      <c r="S2" s="3">
        <v>27</v>
      </c>
      <c r="T2" s="3">
        <v>20</v>
      </c>
      <c r="U2" s="4">
        <v>70</v>
      </c>
      <c r="V2" s="4">
        <v>72.5</v>
      </c>
      <c r="W2" s="4">
        <v>72.3</v>
      </c>
      <c r="X2" s="4">
        <v>85.8</v>
      </c>
      <c r="Y2" s="4">
        <v>68.599999999999994</v>
      </c>
      <c r="Z2" s="4">
        <v>62.4</v>
      </c>
      <c r="AA2" s="4">
        <v>63.1</v>
      </c>
      <c r="AB2" s="4">
        <v>63.7</v>
      </c>
      <c r="AC2" s="4">
        <v>58.8</v>
      </c>
      <c r="AD2" s="4">
        <v>66</v>
      </c>
      <c r="AE2" s="4">
        <v>59.4</v>
      </c>
      <c r="AF2" s="4">
        <v>68.2</v>
      </c>
      <c r="AG2" s="4">
        <v>52.8</v>
      </c>
      <c r="AH2" t="s">
        <v>49</v>
      </c>
    </row>
    <row r="3" spans="1:34" x14ac:dyDescent="0.2">
      <c r="A3" s="3">
        <v>3</v>
      </c>
      <c r="B3" t="s">
        <v>33</v>
      </c>
      <c r="C3">
        <v>0</v>
      </c>
      <c r="D3" s="3">
        <v>30</v>
      </c>
      <c r="E3" s="3">
        <v>33</v>
      </c>
      <c r="F3" s="4">
        <v>72.099999999999994</v>
      </c>
      <c r="G3" s="4">
        <v>81.5</v>
      </c>
      <c r="H3" s="4">
        <v>70.8</v>
      </c>
      <c r="I3" s="4">
        <v>78.2</v>
      </c>
      <c r="J3" s="4">
        <v>76.900000000000006</v>
      </c>
      <c r="K3" s="4">
        <v>66.5</v>
      </c>
      <c r="L3" s="4">
        <v>78.8</v>
      </c>
      <c r="M3" s="4">
        <v>56.3</v>
      </c>
      <c r="N3" s="4">
        <v>68.3</v>
      </c>
      <c r="O3" s="4">
        <v>82.6</v>
      </c>
      <c r="P3" s="4">
        <v>59</v>
      </c>
      <c r="Q3" s="4">
        <v>46.9</v>
      </c>
      <c r="R3" s="4">
        <v>60</v>
      </c>
      <c r="S3">
        <f>SUM(D$2:D3)</f>
        <v>57</v>
      </c>
      <c r="T3">
        <f>SUM(E$2:E3)</f>
        <v>53</v>
      </c>
      <c r="U3">
        <f>AVERAGE(F$2:F3)</f>
        <v>71.05</v>
      </c>
      <c r="V3">
        <f>AVERAGE(G$2:G3)</f>
        <v>77</v>
      </c>
      <c r="W3">
        <f>AVERAGE(H$2:H3)</f>
        <v>71.55</v>
      </c>
      <c r="X3">
        <f>AVERAGE(I$2:I3)</f>
        <v>82</v>
      </c>
      <c r="Y3">
        <f>AVERAGE(J$2:J3)</f>
        <v>72.75</v>
      </c>
      <c r="Z3">
        <f>AVERAGE(K$2:K3)</f>
        <v>64.45</v>
      </c>
      <c r="AA3">
        <f>AVERAGE(L$2:L3)</f>
        <v>70.95</v>
      </c>
      <c r="AB3">
        <f>AVERAGE(M$2:M3)</f>
        <v>60</v>
      </c>
      <c r="AC3">
        <f>AVERAGE(N$2:N3)</f>
        <v>63.55</v>
      </c>
      <c r="AD3">
        <f>AVERAGE(O$2:O3)</f>
        <v>74.3</v>
      </c>
      <c r="AE3">
        <f>AVERAGE(P$2:P3)</f>
        <v>59.2</v>
      </c>
      <c r="AF3">
        <f>AVERAGE(Q$2:Q3)</f>
        <v>57.55</v>
      </c>
      <c r="AG3">
        <f>AVERAGE(R$2:R3)</f>
        <v>56.4</v>
      </c>
      <c r="AH3" t="s">
        <v>38</v>
      </c>
    </row>
    <row r="4" spans="1:34" x14ac:dyDescent="0.2">
      <c r="A4" s="3">
        <v>4</v>
      </c>
      <c r="B4" t="s">
        <v>33</v>
      </c>
      <c r="C4">
        <v>0</v>
      </c>
      <c r="D4" s="3">
        <v>13</v>
      </c>
      <c r="E4" s="3">
        <v>31</v>
      </c>
      <c r="F4" s="4">
        <v>60.1</v>
      </c>
      <c r="G4" s="4">
        <v>57.9</v>
      </c>
      <c r="H4" s="4">
        <v>51.7</v>
      </c>
      <c r="I4" s="4">
        <v>48.4</v>
      </c>
      <c r="J4" s="4">
        <v>63.4</v>
      </c>
      <c r="K4" s="4">
        <v>62.8</v>
      </c>
      <c r="L4" s="4">
        <v>58.9</v>
      </c>
      <c r="M4" s="4">
        <v>62.4</v>
      </c>
      <c r="N4" s="4">
        <v>69.099999999999994</v>
      </c>
      <c r="O4" s="4">
        <v>53.5</v>
      </c>
      <c r="P4" s="4">
        <v>63.9</v>
      </c>
      <c r="Q4" s="4">
        <v>53.4</v>
      </c>
      <c r="R4" s="4">
        <v>77.2</v>
      </c>
      <c r="S4">
        <f>SUM(D$2:D4)</f>
        <v>70</v>
      </c>
      <c r="T4">
        <f>SUM(E$2:E4)</f>
        <v>84</v>
      </c>
      <c r="U4">
        <f>AVERAGE(F$2:F4)</f>
        <v>67.399999999999991</v>
      </c>
      <c r="V4">
        <f>AVERAGE(G$2:G4)</f>
        <v>70.63333333333334</v>
      </c>
      <c r="W4">
        <f>AVERAGE(H$2:H4)</f>
        <v>64.933333333333337</v>
      </c>
      <c r="X4">
        <f>AVERAGE(I$2:I4)</f>
        <v>70.8</v>
      </c>
      <c r="Y4">
        <f>AVERAGE(J$2:J4)</f>
        <v>69.63333333333334</v>
      </c>
      <c r="Z4">
        <f>AVERAGE(K$2:K4)</f>
        <v>63.9</v>
      </c>
      <c r="AA4">
        <f>AVERAGE(L$2:L4)</f>
        <v>66.933333333333337</v>
      </c>
      <c r="AB4">
        <f>AVERAGE(M$2:M4)</f>
        <v>60.800000000000004</v>
      </c>
      <c r="AC4">
        <f>AVERAGE(N$2:N4)</f>
        <v>65.399999999999991</v>
      </c>
      <c r="AD4">
        <f>AVERAGE(O$2:O4)</f>
        <v>67.36666666666666</v>
      </c>
      <c r="AE4">
        <f>AVERAGE(P$2:P4)</f>
        <v>60.766666666666673</v>
      </c>
      <c r="AF4">
        <f>AVERAGE(Q$2:Q4)</f>
        <v>56.166666666666664</v>
      </c>
      <c r="AG4">
        <f>AVERAGE(R$2:R4)</f>
        <v>63.333333333333336</v>
      </c>
      <c r="AH4" t="s">
        <v>25</v>
      </c>
    </row>
    <row r="5" spans="1:34" x14ac:dyDescent="0.2">
      <c r="A5" s="3">
        <v>5</v>
      </c>
      <c r="B5" t="s">
        <v>33</v>
      </c>
      <c r="C5">
        <v>0</v>
      </c>
      <c r="D5" s="3">
        <v>25</v>
      </c>
      <c r="E5" s="3">
        <v>33</v>
      </c>
      <c r="F5" s="4">
        <v>62.8</v>
      </c>
      <c r="G5" s="4">
        <v>71.7</v>
      </c>
      <c r="H5" s="4">
        <v>63.3</v>
      </c>
      <c r="I5" s="4">
        <v>57.6</v>
      </c>
      <c r="J5" s="4">
        <v>75.2</v>
      </c>
      <c r="K5" s="4">
        <v>71.2</v>
      </c>
      <c r="L5" s="4">
        <v>56.6</v>
      </c>
      <c r="M5" s="4">
        <v>51.9</v>
      </c>
      <c r="N5" s="4">
        <v>46.2</v>
      </c>
      <c r="O5" s="4">
        <v>57</v>
      </c>
      <c r="P5" s="4">
        <v>61.8</v>
      </c>
      <c r="Q5" s="4">
        <v>53.7</v>
      </c>
      <c r="R5" s="4">
        <v>54.8</v>
      </c>
      <c r="S5">
        <f>SUM(D$2:D5)</f>
        <v>95</v>
      </c>
      <c r="T5">
        <f>SUM(E$2:E5)</f>
        <v>117</v>
      </c>
      <c r="U5">
        <f>AVERAGE(F$2:F5)</f>
        <v>66.25</v>
      </c>
      <c r="V5">
        <f>AVERAGE(G$2:G5)</f>
        <v>70.900000000000006</v>
      </c>
      <c r="W5">
        <f>AVERAGE(H$2:H5)</f>
        <v>64.525000000000006</v>
      </c>
      <c r="X5">
        <f>AVERAGE(I$2:I5)</f>
        <v>67.5</v>
      </c>
      <c r="Y5">
        <f>AVERAGE(J$2:J5)</f>
        <v>71.025000000000006</v>
      </c>
      <c r="Z5">
        <f>AVERAGE(K$2:K5)</f>
        <v>65.724999999999994</v>
      </c>
      <c r="AA5">
        <f>AVERAGE(L$2:L5)</f>
        <v>64.350000000000009</v>
      </c>
      <c r="AB5">
        <f>AVERAGE(M$2:M5)</f>
        <v>58.575000000000003</v>
      </c>
      <c r="AC5">
        <f>AVERAGE(N$2:N5)</f>
        <v>60.599999999999994</v>
      </c>
      <c r="AD5">
        <f>AVERAGE(O$2:O5)</f>
        <v>64.775000000000006</v>
      </c>
      <c r="AE5">
        <f>AVERAGE(P$2:P5)</f>
        <v>61.025000000000006</v>
      </c>
      <c r="AF5">
        <f>AVERAGE(Q$2:Q5)</f>
        <v>55.55</v>
      </c>
      <c r="AG5">
        <f>AVERAGE(R$2:R5)</f>
        <v>61.2</v>
      </c>
      <c r="AH5" t="s">
        <v>31</v>
      </c>
    </row>
    <row r="6" spans="1:34" x14ac:dyDescent="0.2">
      <c r="A6" s="3">
        <v>6</v>
      </c>
      <c r="B6" t="s">
        <v>33</v>
      </c>
      <c r="C6">
        <v>0</v>
      </c>
      <c r="D6" s="3">
        <v>14</v>
      </c>
      <c r="E6" s="3">
        <v>30</v>
      </c>
      <c r="F6" s="4">
        <v>56.4</v>
      </c>
      <c r="G6" s="4">
        <v>63.1</v>
      </c>
      <c r="H6" s="4">
        <v>49.9</v>
      </c>
      <c r="I6" s="4">
        <v>81.5</v>
      </c>
      <c r="J6" s="4">
        <v>64.3</v>
      </c>
      <c r="K6" s="4">
        <v>59.9</v>
      </c>
      <c r="L6" s="4">
        <v>59.3</v>
      </c>
      <c r="M6" s="4">
        <v>50.1</v>
      </c>
      <c r="N6" s="4">
        <v>46.1</v>
      </c>
      <c r="O6" s="4">
        <v>74.8</v>
      </c>
      <c r="P6" s="4">
        <v>55.3</v>
      </c>
      <c r="Q6" s="4">
        <v>54.8</v>
      </c>
      <c r="R6" s="4">
        <v>69.400000000000006</v>
      </c>
      <c r="S6">
        <f>SUM(D$2:D6)</f>
        <v>109</v>
      </c>
      <c r="T6">
        <f>SUM(E$2:E6)</f>
        <v>147</v>
      </c>
      <c r="U6">
        <f>AVERAGE(F$2:F6)</f>
        <v>64.28</v>
      </c>
      <c r="V6">
        <f>AVERAGE(G$2:G6)</f>
        <v>69.34</v>
      </c>
      <c r="W6">
        <f>AVERAGE(H$2:H6)</f>
        <v>61.6</v>
      </c>
      <c r="X6">
        <f>AVERAGE(I$2:I6)</f>
        <v>70.3</v>
      </c>
      <c r="Y6">
        <f>AVERAGE(J$2:J6)</f>
        <v>69.680000000000007</v>
      </c>
      <c r="Z6">
        <f>AVERAGE(K$2:K6)</f>
        <v>64.559999999999988</v>
      </c>
      <c r="AA6">
        <f>AVERAGE(L$2:L6)</f>
        <v>63.340000000000011</v>
      </c>
      <c r="AB6">
        <f>AVERAGE(M$2:M6)</f>
        <v>56.88000000000001</v>
      </c>
      <c r="AC6">
        <f>AVERAGE(N$2:N6)</f>
        <v>57.7</v>
      </c>
      <c r="AD6">
        <f>AVERAGE(O$2:O6)</f>
        <v>66.78</v>
      </c>
      <c r="AE6">
        <f>AVERAGE(P$2:P6)</f>
        <v>59.88000000000001</v>
      </c>
      <c r="AF6">
        <f>AVERAGE(Q$2:Q6)</f>
        <v>55.4</v>
      </c>
      <c r="AG6">
        <f>AVERAGE(R$2:R6)</f>
        <v>62.840000000000011</v>
      </c>
      <c r="AH6" t="s">
        <v>29</v>
      </c>
    </row>
    <row r="7" spans="1:34" x14ac:dyDescent="0.2">
      <c r="A7" s="3">
        <v>7</v>
      </c>
      <c r="B7" t="s">
        <v>33</v>
      </c>
      <c r="C7">
        <v>0</v>
      </c>
      <c r="D7" s="3">
        <v>16</v>
      </c>
      <c r="E7" s="3">
        <v>34</v>
      </c>
      <c r="F7" s="4">
        <v>52.8</v>
      </c>
      <c r="G7" s="4">
        <v>59.4</v>
      </c>
      <c r="H7" s="4">
        <v>69.900000000000006</v>
      </c>
      <c r="I7" s="4">
        <v>57</v>
      </c>
      <c r="J7" s="4">
        <v>50.5</v>
      </c>
      <c r="K7" s="4">
        <v>71</v>
      </c>
      <c r="L7" s="4">
        <v>56.5</v>
      </c>
      <c r="M7" s="4">
        <v>50.8</v>
      </c>
      <c r="N7" s="4">
        <v>47.9</v>
      </c>
      <c r="O7" s="4">
        <v>59.6</v>
      </c>
      <c r="P7" s="4">
        <v>55.7</v>
      </c>
      <c r="Q7" s="4">
        <v>58.4</v>
      </c>
      <c r="R7" s="4">
        <v>52.3</v>
      </c>
      <c r="S7">
        <f>SUM(D$2:D7)</f>
        <v>125</v>
      </c>
      <c r="T7">
        <f>SUM(E$2:E7)</f>
        <v>181</v>
      </c>
      <c r="U7">
        <f>AVERAGE(F$2:F7)</f>
        <v>62.366666666666667</v>
      </c>
      <c r="V7">
        <f>AVERAGE(G$2:G7)</f>
        <v>67.683333333333337</v>
      </c>
      <c r="W7">
        <f>AVERAGE(H$2:H7)</f>
        <v>62.983333333333327</v>
      </c>
      <c r="X7">
        <f>AVERAGE(I$2:I7)</f>
        <v>68.083333333333329</v>
      </c>
      <c r="Y7">
        <f>AVERAGE(J$2:J7)</f>
        <v>66.483333333333334</v>
      </c>
      <c r="Z7">
        <f>AVERAGE(K$2:K7)</f>
        <v>65.633333333333326</v>
      </c>
      <c r="AA7">
        <f>AVERAGE(L$2:L7)</f>
        <v>62.20000000000001</v>
      </c>
      <c r="AB7">
        <f>AVERAGE(M$2:M7)</f>
        <v>55.866666666666674</v>
      </c>
      <c r="AC7">
        <f>AVERAGE(N$2:N7)</f>
        <v>56.066666666666663</v>
      </c>
      <c r="AD7">
        <f>AVERAGE(O$2:O7)</f>
        <v>65.583333333333343</v>
      </c>
      <c r="AE7">
        <f>AVERAGE(P$2:P7)</f>
        <v>59.183333333333337</v>
      </c>
      <c r="AF7">
        <f>AVERAGE(Q$2:Q7)</f>
        <v>55.9</v>
      </c>
      <c r="AG7">
        <f>AVERAGE(R$2:R7)</f>
        <v>61.083333333333343</v>
      </c>
      <c r="AH7" t="s">
        <v>36</v>
      </c>
    </row>
    <row r="8" spans="1:34" x14ac:dyDescent="0.2">
      <c r="A8" s="3">
        <v>9</v>
      </c>
      <c r="B8" t="s">
        <v>33</v>
      </c>
      <c r="C8">
        <v>0</v>
      </c>
      <c r="D8" s="3">
        <v>29</v>
      </c>
      <c r="E8" s="3">
        <v>39</v>
      </c>
      <c r="F8" s="4">
        <v>67.099999999999994</v>
      </c>
      <c r="G8" s="4">
        <v>72.3</v>
      </c>
      <c r="H8" s="4">
        <v>78.599999999999994</v>
      </c>
      <c r="I8" s="4">
        <v>41.2</v>
      </c>
      <c r="J8" s="4">
        <v>63</v>
      </c>
      <c r="K8" s="4">
        <v>77.3</v>
      </c>
      <c r="L8" s="4">
        <v>73.2</v>
      </c>
      <c r="M8" s="4">
        <v>56</v>
      </c>
      <c r="N8" s="4">
        <v>72.7</v>
      </c>
      <c r="O8" s="4">
        <v>45.5</v>
      </c>
      <c r="P8" s="4">
        <v>71.8</v>
      </c>
      <c r="Q8" s="4">
        <v>37.5</v>
      </c>
      <c r="R8" s="4">
        <v>86.5</v>
      </c>
      <c r="S8">
        <f>SUM(D$2:D8)</f>
        <v>154</v>
      </c>
      <c r="T8">
        <f>SUM(E$2:E8)</f>
        <v>220</v>
      </c>
      <c r="U8">
        <f>AVERAGE(F$2:F8)</f>
        <v>63.042857142857137</v>
      </c>
      <c r="V8">
        <f>AVERAGE(G$2:G8)</f>
        <v>68.342857142857142</v>
      </c>
      <c r="W8">
        <f>AVERAGE(H$2:H8)</f>
        <v>65.214285714285708</v>
      </c>
      <c r="X8">
        <f>AVERAGE(I$2:I8)</f>
        <v>64.242857142857147</v>
      </c>
      <c r="Y8">
        <f>AVERAGE(J$2:J8)</f>
        <v>65.985714285714295</v>
      </c>
      <c r="Z8">
        <f>AVERAGE(K$2:K8)</f>
        <v>67.3</v>
      </c>
      <c r="AA8">
        <f>AVERAGE(L$2:L8)</f>
        <v>63.771428571428579</v>
      </c>
      <c r="AB8">
        <f>AVERAGE(M$2:M8)</f>
        <v>55.885714285714293</v>
      </c>
      <c r="AC8">
        <f>AVERAGE(N$2:N8)</f>
        <v>58.442857142857136</v>
      </c>
      <c r="AD8">
        <f>AVERAGE(O$2:O8)</f>
        <v>62.714285714285722</v>
      </c>
      <c r="AE8">
        <f>AVERAGE(P$2:P8)</f>
        <v>60.985714285714288</v>
      </c>
      <c r="AF8">
        <f>AVERAGE(Q$2:Q8)</f>
        <v>53.271428571428565</v>
      </c>
      <c r="AG8">
        <f>AVERAGE(R$2:R8)</f>
        <v>64.714285714285722</v>
      </c>
      <c r="AH8" t="s">
        <v>31</v>
      </c>
    </row>
    <row r="9" spans="1:34" x14ac:dyDescent="0.2">
      <c r="A9" s="3">
        <v>10</v>
      </c>
      <c r="B9" t="s">
        <v>33</v>
      </c>
      <c r="C9">
        <v>0</v>
      </c>
      <c r="D9" s="3">
        <v>25</v>
      </c>
      <c r="E9" s="3">
        <v>27</v>
      </c>
      <c r="F9" s="4">
        <v>69.099999999999994</v>
      </c>
      <c r="G9" s="4">
        <v>67.8</v>
      </c>
      <c r="H9" s="4">
        <v>61</v>
      </c>
      <c r="I9" s="4">
        <v>72</v>
      </c>
      <c r="J9" s="4">
        <v>66.099999999999994</v>
      </c>
      <c r="K9" s="4">
        <v>73.5</v>
      </c>
      <c r="L9" s="4">
        <v>56.1</v>
      </c>
      <c r="M9" s="4">
        <v>65.099999999999994</v>
      </c>
      <c r="N9" s="4">
        <v>79.7</v>
      </c>
      <c r="O9" s="4">
        <v>54.7</v>
      </c>
      <c r="P9" s="4">
        <v>67.3</v>
      </c>
      <c r="Q9" s="4">
        <v>51.8</v>
      </c>
      <c r="R9" s="4">
        <v>65.2</v>
      </c>
      <c r="S9">
        <f>SUM(D$2:D9)</f>
        <v>179</v>
      </c>
      <c r="T9">
        <f>SUM(E$2:E9)</f>
        <v>247</v>
      </c>
      <c r="U9">
        <f>AVERAGE(F$2:F9)</f>
        <v>63.8</v>
      </c>
      <c r="V9">
        <f>AVERAGE(G$2:G9)</f>
        <v>68.275000000000006</v>
      </c>
      <c r="W9">
        <f>AVERAGE(H$2:H9)</f>
        <v>64.6875</v>
      </c>
      <c r="X9">
        <f>AVERAGE(I$2:I9)</f>
        <v>65.212500000000006</v>
      </c>
      <c r="Y9">
        <f>AVERAGE(J$2:J9)</f>
        <v>66</v>
      </c>
      <c r="Z9">
        <f>AVERAGE(K$2:K9)</f>
        <v>68.074999999999989</v>
      </c>
      <c r="AA9">
        <f>AVERAGE(L$2:L9)</f>
        <v>62.812500000000007</v>
      </c>
      <c r="AB9">
        <f>AVERAGE(M$2:M9)</f>
        <v>57.037500000000009</v>
      </c>
      <c r="AC9">
        <f>AVERAGE(N$2:N9)</f>
        <v>61.099999999999994</v>
      </c>
      <c r="AD9">
        <f>AVERAGE(O$2:O9)</f>
        <v>61.712500000000006</v>
      </c>
      <c r="AE9">
        <f>AVERAGE(P$2:P9)</f>
        <v>61.775000000000006</v>
      </c>
      <c r="AF9">
        <f>AVERAGE(Q$2:Q9)</f>
        <v>53.087499999999999</v>
      </c>
      <c r="AG9">
        <f>AVERAGE(R$2:R9)</f>
        <v>64.775000000000006</v>
      </c>
      <c r="AH9" t="s">
        <v>30</v>
      </c>
    </row>
    <row r="10" spans="1:34" x14ac:dyDescent="0.2">
      <c r="A10" s="3">
        <v>11</v>
      </c>
      <c r="B10" t="s">
        <v>33</v>
      </c>
      <c r="C10">
        <v>0</v>
      </c>
      <c r="D10" s="3">
        <v>20</v>
      </c>
      <c r="E10" s="3">
        <v>24</v>
      </c>
      <c r="F10" s="4">
        <v>57.1</v>
      </c>
      <c r="G10" s="4">
        <v>54.6</v>
      </c>
      <c r="H10" s="4">
        <v>44.9</v>
      </c>
      <c r="I10" s="4">
        <v>52.5</v>
      </c>
      <c r="J10" s="4">
        <v>56.3</v>
      </c>
      <c r="K10" s="4">
        <v>70.099999999999994</v>
      </c>
      <c r="L10" s="4">
        <v>53.2</v>
      </c>
      <c r="M10" s="4">
        <v>60.4</v>
      </c>
      <c r="N10" s="4">
        <v>67.599999999999994</v>
      </c>
      <c r="O10" s="4">
        <v>58.8</v>
      </c>
      <c r="P10" s="4">
        <v>57.1</v>
      </c>
      <c r="Q10" s="4">
        <v>56.5</v>
      </c>
      <c r="R10" s="4">
        <v>55.1</v>
      </c>
      <c r="S10">
        <f>SUM(D$2:D10)</f>
        <v>199</v>
      </c>
      <c r="T10">
        <f>SUM(E$2:E10)</f>
        <v>271</v>
      </c>
      <c r="U10">
        <f>AVERAGE(F$2:F10)</f>
        <v>63.055555555555557</v>
      </c>
      <c r="V10">
        <f>AVERAGE(G$2:G10)</f>
        <v>66.75555555555556</v>
      </c>
      <c r="W10">
        <f>AVERAGE(H$2:H10)</f>
        <v>62.488888888888887</v>
      </c>
      <c r="X10">
        <f>AVERAGE(I$2:I10)</f>
        <v>63.800000000000004</v>
      </c>
      <c r="Y10">
        <f>AVERAGE(J$2:J10)</f>
        <v>64.922222222222217</v>
      </c>
      <c r="Z10">
        <f>AVERAGE(K$2:K10)</f>
        <v>68.3</v>
      </c>
      <c r="AA10">
        <f>AVERAGE(L$2:L10)</f>
        <v>61.744444444444447</v>
      </c>
      <c r="AB10">
        <f>AVERAGE(M$2:M10)</f>
        <v>57.411111111111119</v>
      </c>
      <c r="AC10">
        <f>AVERAGE(N$2:N10)</f>
        <v>61.822222222222223</v>
      </c>
      <c r="AD10">
        <f>AVERAGE(O$2:O10)</f>
        <v>61.388888888888886</v>
      </c>
      <c r="AE10">
        <f>AVERAGE(P$2:P10)</f>
        <v>61.25555555555556</v>
      </c>
      <c r="AF10">
        <f>AVERAGE(Q$2:Q10)</f>
        <v>53.466666666666669</v>
      </c>
      <c r="AG10">
        <f>AVERAGE(R$2:R10)</f>
        <v>63.70000000000001</v>
      </c>
      <c r="AH10" t="s">
        <v>45</v>
      </c>
    </row>
    <row r="11" spans="1:34" x14ac:dyDescent="0.2">
      <c r="A11" s="3">
        <v>12</v>
      </c>
      <c r="B11" t="s">
        <v>33</v>
      </c>
      <c r="C11">
        <v>0</v>
      </c>
      <c r="D11" s="3">
        <v>3</v>
      </c>
      <c r="E11" s="3">
        <v>27</v>
      </c>
      <c r="F11" s="4">
        <v>55.6</v>
      </c>
      <c r="G11" s="4">
        <v>49.9</v>
      </c>
      <c r="H11" s="4">
        <v>27.7</v>
      </c>
      <c r="I11" s="4">
        <v>65.599999999999994</v>
      </c>
      <c r="J11" s="4">
        <v>62.5</v>
      </c>
      <c r="K11" s="4">
        <v>75.8</v>
      </c>
      <c r="L11" s="4">
        <v>42.8</v>
      </c>
      <c r="M11" s="4">
        <v>61.6</v>
      </c>
      <c r="N11" s="4">
        <v>58.9</v>
      </c>
      <c r="O11" s="4">
        <v>63.8</v>
      </c>
      <c r="P11" s="4">
        <v>49.5</v>
      </c>
      <c r="Q11" s="4">
        <v>70.099999999999994</v>
      </c>
      <c r="R11" s="4">
        <v>72.2</v>
      </c>
      <c r="S11">
        <f>SUM(D$2:D11)</f>
        <v>202</v>
      </c>
      <c r="T11">
        <f>SUM(E$2:E11)</f>
        <v>298</v>
      </c>
      <c r="U11">
        <f>AVERAGE(F$2:F11)</f>
        <v>62.31</v>
      </c>
      <c r="V11">
        <f>AVERAGE(G$2:G11)</f>
        <v>65.070000000000007</v>
      </c>
      <c r="W11">
        <f>AVERAGE(H$2:H11)</f>
        <v>59.010000000000005</v>
      </c>
      <c r="X11">
        <f>AVERAGE(I$2:I11)</f>
        <v>63.980000000000004</v>
      </c>
      <c r="Y11">
        <f>AVERAGE(J$2:J11)</f>
        <v>64.679999999999993</v>
      </c>
      <c r="Z11">
        <f>AVERAGE(K$2:K11)</f>
        <v>69.049999999999983</v>
      </c>
      <c r="AA11">
        <f>AVERAGE(L$2:L11)</f>
        <v>59.85</v>
      </c>
      <c r="AB11">
        <f>AVERAGE(M$2:M11)</f>
        <v>57.830000000000005</v>
      </c>
      <c r="AC11">
        <f>AVERAGE(N$2:N11)</f>
        <v>61.529999999999994</v>
      </c>
      <c r="AD11">
        <f>AVERAGE(O$2:O11)</f>
        <v>61.629999999999995</v>
      </c>
      <c r="AE11">
        <f>AVERAGE(P$2:P11)</f>
        <v>60.080000000000005</v>
      </c>
      <c r="AF11">
        <f>AVERAGE(Q$2:Q11)</f>
        <v>55.129999999999995</v>
      </c>
      <c r="AG11">
        <f>AVERAGE(R$2:R11)</f>
        <v>64.550000000000011</v>
      </c>
      <c r="AH11" t="s">
        <v>26</v>
      </c>
    </row>
    <row r="12" spans="1:34" x14ac:dyDescent="0.2">
      <c r="A12" s="3">
        <v>13</v>
      </c>
      <c r="B12" t="s">
        <v>33</v>
      </c>
      <c r="C12">
        <v>0</v>
      </c>
      <c r="D12" s="3">
        <v>25</v>
      </c>
      <c r="E12" s="3">
        <v>27</v>
      </c>
      <c r="F12" s="4">
        <v>58.6</v>
      </c>
      <c r="G12" s="4">
        <v>72.7</v>
      </c>
      <c r="H12" s="4">
        <v>72.7</v>
      </c>
      <c r="I12" s="4">
        <v>63.9</v>
      </c>
      <c r="J12" s="4">
        <v>69</v>
      </c>
      <c r="K12" s="4">
        <v>62.9</v>
      </c>
      <c r="L12" s="4">
        <v>70.599999999999994</v>
      </c>
      <c r="M12" s="4">
        <v>40.200000000000003</v>
      </c>
      <c r="N12" s="4">
        <v>53.2</v>
      </c>
      <c r="O12" s="4">
        <v>44.3</v>
      </c>
      <c r="P12" s="4">
        <v>52.9</v>
      </c>
      <c r="Q12" s="4">
        <v>31.3</v>
      </c>
      <c r="R12" s="4">
        <v>59.1</v>
      </c>
      <c r="S12">
        <f>SUM(D$2:D12)</f>
        <v>227</v>
      </c>
      <c r="T12">
        <f>SUM(E$2:E12)</f>
        <v>325</v>
      </c>
      <c r="U12">
        <f>AVERAGE(F$2:F12)</f>
        <v>61.972727272727276</v>
      </c>
      <c r="V12">
        <f>AVERAGE(G$2:G12)</f>
        <v>65.763636363636365</v>
      </c>
      <c r="W12">
        <f>AVERAGE(H$2:H12)</f>
        <v>60.254545454545458</v>
      </c>
      <c r="X12">
        <f>AVERAGE(I$2:I12)</f>
        <v>63.972727272727276</v>
      </c>
      <c r="Y12">
        <f>AVERAGE(J$2:J12)</f>
        <v>65.072727272727263</v>
      </c>
      <c r="Z12">
        <f>AVERAGE(K$2:K12)</f>
        <v>68.490909090909085</v>
      </c>
      <c r="AA12">
        <f>AVERAGE(L$2:L12)</f>
        <v>60.827272727272728</v>
      </c>
      <c r="AB12">
        <f>AVERAGE(M$2:M12)</f>
        <v>56.227272727272741</v>
      </c>
      <c r="AC12">
        <f>AVERAGE(N$2:N12)</f>
        <v>60.772727272727273</v>
      </c>
      <c r="AD12">
        <f>AVERAGE(O$2:O12)</f>
        <v>60.054545454545448</v>
      </c>
      <c r="AE12">
        <f>AVERAGE(P$2:P12)</f>
        <v>59.427272727272729</v>
      </c>
      <c r="AF12">
        <f>AVERAGE(Q$2:Q12)</f>
        <v>52.963636363636354</v>
      </c>
      <c r="AG12">
        <f>AVERAGE(R$2:R12)</f>
        <v>64.054545454545462</v>
      </c>
      <c r="AH12" t="s">
        <v>39</v>
      </c>
    </row>
    <row r="13" spans="1:34" x14ac:dyDescent="0.2">
      <c r="A13" s="3">
        <v>14</v>
      </c>
      <c r="B13" t="s">
        <v>33</v>
      </c>
      <c r="C13">
        <v>0</v>
      </c>
      <c r="D13" s="3">
        <v>24</v>
      </c>
      <c r="E13" s="3">
        <v>27</v>
      </c>
      <c r="F13" s="4">
        <v>67.7</v>
      </c>
      <c r="G13" s="4">
        <v>68.2</v>
      </c>
      <c r="H13" s="4">
        <v>64.5</v>
      </c>
      <c r="I13" s="4">
        <v>59.4</v>
      </c>
      <c r="J13" s="4">
        <v>70.3</v>
      </c>
      <c r="K13" s="4">
        <v>47.6</v>
      </c>
      <c r="L13" s="4">
        <v>76.400000000000006</v>
      </c>
      <c r="M13" s="4">
        <v>64</v>
      </c>
      <c r="N13" s="4">
        <v>60.6</v>
      </c>
      <c r="O13" s="4">
        <v>51.1</v>
      </c>
      <c r="P13" s="4">
        <v>80.5</v>
      </c>
      <c r="Q13" s="4">
        <v>55.1</v>
      </c>
      <c r="R13" s="4">
        <v>69.599999999999994</v>
      </c>
      <c r="S13">
        <f>SUM(D$2:D13)</f>
        <v>251</v>
      </c>
      <c r="T13">
        <f>SUM(E$2:E13)</f>
        <v>352</v>
      </c>
      <c r="U13">
        <f>AVERAGE(F$2:F13)</f>
        <v>62.45000000000001</v>
      </c>
      <c r="V13">
        <f>AVERAGE(G$2:G13)</f>
        <v>65.966666666666683</v>
      </c>
      <c r="W13">
        <f>AVERAGE(H$2:H13)</f>
        <v>60.608333333333341</v>
      </c>
      <c r="X13">
        <f>AVERAGE(I$2:I13)</f>
        <v>63.591666666666669</v>
      </c>
      <c r="Y13">
        <f>AVERAGE(J$2:J13)</f>
        <v>65.508333333333326</v>
      </c>
      <c r="Z13">
        <f>AVERAGE(K$2:K13)</f>
        <v>66.749999999999986</v>
      </c>
      <c r="AA13">
        <f>AVERAGE(L$2:L13)</f>
        <v>62.125</v>
      </c>
      <c r="AB13">
        <f>AVERAGE(M$2:M13)</f>
        <v>56.875000000000007</v>
      </c>
      <c r="AC13">
        <f>AVERAGE(N$2:N13)</f>
        <v>60.758333333333333</v>
      </c>
      <c r="AD13">
        <f>AVERAGE(O$2:O13)</f>
        <v>59.30833333333333</v>
      </c>
      <c r="AE13">
        <f>AVERAGE(P$2:P13)</f>
        <v>61.183333333333337</v>
      </c>
      <c r="AF13">
        <f>AVERAGE(Q$2:Q13)</f>
        <v>53.141666666666659</v>
      </c>
      <c r="AG13">
        <f>AVERAGE(R$2:R13)</f>
        <v>64.51666666666668</v>
      </c>
      <c r="AH13" t="s">
        <v>49</v>
      </c>
    </row>
    <row r="14" spans="1:34" x14ac:dyDescent="0.2">
      <c r="A14" s="3">
        <v>15</v>
      </c>
      <c r="B14" t="s">
        <v>33</v>
      </c>
      <c r="C14">
        <v>0</v>
      </c>
      <c r="D14" s="3">
        <v>10</v>
      </c>
      <c r="E14" s="3">
        <v>31</v>
      </c>
      <c r="F14" s="4">
        <v>59.7</v>
      </c>
      <c r="G14" s="4">
        <v>62.4</v>
      </c>
      <c r="H14" s="4">
        <v>59.7</v>
      </c>
      <c r="I14" s="4">
        <v>76.599999999999994</v>
      </c>
      <c r="J14" s="4">
        <v>59.2</v>
      </c>
      <c r="K14" s="4">
        <v>74.400000000000006</v>
      </c>
      <c r="L14" s="4">
        <v>46.3</v>
      </c>
      <c r="M14" s="4">
        <v>54.5</v>
      </c>
      <c r="N14" s="4">
        <v>60.4</v>
      </c>
      <c r="O14" s="4">
        <v>67.2</v>
      </c>
      <c r="P14" s="4">
        <v>73.900000000000006</v>
      </c>
      <c r="Q14" s="4">
        <v>47.6</v>
      </c>
      <c r="R14" s="4">
        <v>59.6</v>
      </c>
      <c r="S14">
        <f>SUM(D$2:D14)</f>
        <v>261</v>
      </c>
      <c r="T14">
        <f>SUM(E$2:E14)</f>
        <v>383</v>
      </c>
      <c r="U14">
        <f>AVERAGE(F$2:F14)</f>
        <v>62.23846153846155</v>
      </c>
      <c r="V14">
        <f>AVERAGE(G$2:G14)</f>
        <v>65.692307692307708</v>
      </c>
      <c r="W14">
        <f>AVERAGE(H$2:H14)</f>
        <v>60.538461538461547</v>
      </c>
      <c r="X14">
        <f>AVERAGE(I$2:I14)</f>
        <v>64.592307692307699</v>
      </c>
      <c r="Y14">
        <f>AVERAGE(J$2:J14)</f>
        <v>65.023076923076914</v>
      </c>
      <c r="Z14">
        <f>AVERAGE(K$2:K14)</f>
        <v>67.33846153846153</v>
      </c>
      <c r="AA14">
        <f>AVERAGE(L$2:L14)</f>
        <v>60.907692307692301</v>
      </c>
      <c r="AB14">
        <f>AVERAGE(M$2:M14)</f>
        <v>56.692307692307701</v>
      </c>
      <c r="AC14">
        <f>AVERAGE(N$2:N14)</f>
        <v>60.730769230769234</v>
      </c>
      <c r="AD14">
        <f>AVERAGE(O$2:O14)</f>
        <v>59.91538461538461</v>
      </c>
      <c r="AE14">
        <f>AVERAGE(P$2:P14)</f>
        <v>62.161538461538463</v>
      </c>
      <c r="AF14">
        <f>AVERAGE(Q$2:Q14)</f>
        <v>52.715384615384615</v>
      </c>
      <c r="AG14">
        <f>AVERAGE(R$2:R14)</f>
        <v>64.138461538461556</v>
      </c>
      <c r="AH14" t="s">
        <v>21</v>
      </c>
    </row>
    <row r="15" spans="1:34" x14ac:dyDescent="0.2">
      <c r="A15" s="3">
        <v>16</v>
      </c>
      <c r="B15" t="s">
        <v>33</v>
      </c>
      <c r="C15">
        <v>0</v>
      </c>
      <c r="D15" s="3">
        <v>14</v>
      </c>
      <c r="E15" s="3">
        <v>40</v>
      </c>
      <c r="F15" s="4">
        <v>55</v>
      </c>
      <c r="G15" s="4">
        <v>63.6</v>
      </c>
      <c r="H15" s="4">
        <v>55.1</v>
      </c>
      <c r="I15" s="4">
        <v>57.7</v>
      </c>
      <c r="J15" s="4">
        <v>75.5</v>
      </c>
      <c r="K15" s="4">
        <v>56.8</v>
      </c>
      <c r="L15" s="4">
        <v>48.8</v>
      </c>
      <c r="M15" s="4">
        <v>46.8</v>
      </c>
      <c r="N15" s="4">
        <v>44.3</v>
      </c>
      <c r="O15" s="4">
        <v>60.7</v>
      </c>
      <c r="P15" s="4">
        <v>56.4</v>
      </c>
      <c r="Q15" s="4">
        <v>50.6</v>
      </c>
      <c r="R15" s="4">
        <v>60.3</v>
      </c>
      <c r="S15">
        <f>SUM(D$2:D15)</f>
        <v>275</v>
      </c>
      <c r="T15">
        <f>SUM(E$2:E15)</f>
        <v>423</v>
      </c>
      <c r="U15">
        <f>AVERAGE(F$2:F15)</f>
        <v>61.721428571428582</v>
      </c>
      <c r="V15">
        <f>AVERAGE(G$2:G15)</f>
        <v>65.542857142857159</v>
      </c>
      <c r="W15">
        <f>AVERAGE(H$2:H15)</f>
        <v>60.150000000000013</v>
      </c>
      <c r="X15">
        <f>AVERAGE(I$2:I15)</f>
        <v>64.100000000000009</v>
      </c>
      <c r="Y15">
        <f>AVERAGE(J$2:J15)</f>
        <v>65.771428571428572</v>
      </c>
      <c r="Z15">
        <f>AVERAGE(K$2:K15)</f>
        <v>66.585714285714275</v>
      </c>
      <c r="AA15">
        <f>AVERAGE(L$2:L15)</f>
        <v>60.042857142857137</v>
      </c>
      <c r="AB15">
        <f>AVERAGE(M$2:M15)</f>
        <v>55.985714285714288</v>
      </c>
      <c r="AC15">
        <f>AVERAGE(N$2:N15)</f>
        <v>59.557142857142857</v>
      </c>
      <c r="AD15">
        <f>AVERAGE(O$2:O15)</f>
        <v>59.971428571428575</v>
      </c>
      <c r="AE15">
        <f>AVERAGE(P$2:P15)</f>
        <v>61.75</v>
      </c>
      <c r="AF15">
        <f>AVERAGE(Q$2:Q15)</f>
        <v>52.56428571428571</v>
      </c>
      <c r="AG15">
        <f>AVERAGE(R$2:R15)</f>
        <v>63.864285714285721</v>
      </c>
      <c r="AH15" t="s">
        <v>24</v>
      </c>
    </row>
    <row r="16" spans="1:34" x14ac:dyDescent="0.2">
      <c r="A16" s="3">
        <v>17</v>
      </c>
      <c r="B16" t="s">
        <v>33</v>
      </c>
      <c r="C16">
        <v>0</v>
      </c>
      <c r="D16" s="3">
        <v>17</v>
      </c>
      <c r="E16" s="3">
        <v>41</v>
      </c>
      <c r="F16" s="4">
        <v>58.9</v>
      </c>
      <c r="G16" s="4">
        <v>61.4</v>
      </c>
      <c r="H16" s="4">
        <v>59.7</v>
      </c>
      <c r="I16" s="4">
        <v>61.3</v>
      </c>
      <c r="J16" s="4">
        <v>64</v>
      </c>
      <c r="K16" s="4">
        <v>66.400000000000006</v>
      </c>
      <c r="L16" s="4">
        <v>48</v>
      </c>
      <c r="M16" s="4">
        <v>54</v>
      </c>
      <c r="N16" s="4">
        <v>57.1</v>
      </c>
      <c r="O16" s="4">
        <v>41.2</v>
      </c>
      <c r="P16" s="4">
        <v>70.2</v>
      </c>
      <c r="Q16" s="4">
        <v>46.2</v>
      </c>
      <c r="R16" s="4">
        <v>67.3</v>
      </c>
      <c r="S16">
        <f>SUM(D$2:D16)</f>
        <v>292</v>
      </c>
      <c r="T16">
        <f>SUM(E$2:E16)</f>
        <v>464</v>
      </c>
      <c r="U16">
        <f>AVERAGE(F$2:F16)</f>
        <v>61.533333333333339</v>
      </c>
      <c r="V16">
        <f>AVERAGE(G$2:G16)</f>
        <v>65.26666666666668</v>
      </c>
      <c r="W16">
        <f>AVERAGE(H$2:H16)</f>
        <v>60.120000000000012</v>
      </c>
      <c r="X16">
        <f>AVERAGE(I$2:I16)</f>
        <v>63.913333333333334</v>
      </c>
      <c r="Y16">
        <f>AVERAGE(J$2:J16)</f>
        <v>65.653333333333336</v>
      </c>
      <c r="Z16">
        <f>AVERAGE(K$2:K16)</f>
        <v>66.573333333333323</v>
      </c>
      <c r="AA16">
        <f>AVERAGE(L$2:L16)</f>
        <v>59.239999999999995</v>
      </c>
      <c r="AB16">
        <f>AVERAGE(M$2:M16)</f>
        <v>55.853333333333339</v>
      </c>
      <c r="AC16">
        <f>AVERAGE(N$2:N16)</f>
        <v>59.393333333333331</v>
      </c>
      <c r="AD16">
        <f>AVERAGE(O$2:O16)</f>
        <v>58.720000000000006</v>
      </c>
      <c r="AE16">
        <f>AVERAGE(P$2:P16)</f>
        <v>62.31333333333334</v>
      </c>
      <c r="AF16">
        <f>AVERAGE(Q$2:Q16)</f>
        <v>52.14</v>
      </c>
      <c r="AG16">
        <f>AVERAGE(R$2:R16)</f>
        <v>64.093333333333334</v>
      </c>
      <c r="AH16" t="s">
        <v>32</v>
      </c>
    </row>
    <row r="17" spans="1:33" x14ac:dyDescent="0.2">
      <c r="D17" s="3">
        <v>14</v>
      </c>
      <c r="E17" s="3">
        <v>28</v>
      </c>
      <c r="F17" s="4">
        <v>58.2</v>
      </c>
      <c r="G17" s="4">
        <v>64.5</v>
      </c>
      <c r="H17" s="4">
        <v>68.900000000000006</v>
      </c>
      <c r="I17" s="4">
        <v>51.4</v>
      </c>
      <c r="J17" s="4">
        <v>64.400000000000006</v>
      </c>
      <c r="K17" s="4">
        <v>57.5</v>
      </c>
      <c r="L17" s="4">
        <v>60.3</v>
      </c>
      <c r="M17" s="4">
        <v>49</v>
      </c>
      <c r="N17" s="4">
        <v>46.8</v>
      </c>
      <c r="O17" s="4">
        <v>57.8</v>
      </c>
      <c r="P17" s="4">
        <v>50.1</v>
      </c>
      <c r="Q17" s="4">
        <v>56.6</v>
      </c>
      <c r="R17" s="4">
        <v>62.7</v>
      </c>
      <c r="S17">
        <f>SUM(D$2:D17)</f>
        <v>306</v>
      </c>
      <c r="T17">
        <f>SUM(E$2:E17)</f>
        <v>492</v>
      </c>
      <c r="U17">
        <f>AVERAGE(F$2:F17)</f>
        <v>61.32500000000001</v>
      </c>
      <c r="V17">
        <f>AVERAGE(G$2:G17)</f>
        <v>65.21875</v>
      </c>
      <c r="W17">
        <f>AVERAGE(H$2:H17)</f>
        <v>60.66875000000001</v>
      </c>
      <c r="X17">
        <f>AVERAGE(I$2:I17)</f>
        <v>63.131250000000001</v>
      </c>
      <c r="Y17">
        <f>AVERAGE(J$2:J17)</f>
        <v>65.575000000000003</v>
      </c>
      <c r="Z17">
        <f>AVERAGE(K$2:K17)</f>
        <v>66.006249999999994</v>
      </c>
      <c r="AA17">
        <f>AVERAGE(L$2:L17)</f>
        <v>59.306249999999991</v>
      </c>
      <c r="AB17">
        <f>AVERAGE(M$2:M17)</f>
        <v>55.425000000000004</v>
      </c>
      <c r="AC17">
        <f>AVERAGE(N$2:N17)</f>
        <v>58.606249999999996</v>
      </c>
      <c r="AD17">
        <f>AVERAGE(O$2:O17)</f>
        <v>58.662500000000001</v>
      </c>
      <c r="AE17">
        <f>AVERAGE(P$2:P17)</f>
        <v>61.550000000000004</v>
      </c>
      <c r="AF17">
        <f>AVERAGE(Q$2:Q17)</f>
        <v>52.418750000000003</v>
      </c>
      <c r="AG17">
        <f>AVERAGE(R$2:R17)</f>
        <v>64.006250000000009</v>
      </c>
    </row>
    <row r="18" spans="1:33" x14ac:dyDescent="0.2">
      <c r="A18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17C3-E939-FA45-9E23-76D5C8917FC3}">
  <dimension ref="A1:AH364"/>
  <sheetViews>
    <sheetView tabSelected="1" workbookViewId="0">
      <selection activeCell="A19" sqref="A19"/>
    </sheetView>
  </sheetViews>
  <sheetFormatPr baseColWidth="10" defaultRowHeight="16" x14ac:dyDescent="0.2"/>
  <sheetData>
    <row r="1" spans="1:34" x14ac:dyDescent="0.2">
      <c r="A1" t="s">
        <v>18</v>
      </c>
      <c r="B1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>
        <v>2</v>
      </c>
      <c r="B2" t="s">
        <v>34</v>
      </c>
      <c r="C2">
        <v>1</v>
      </c>
      <c r="D2">
        <v>34</v>
      </c>
      <c r="E2">
        <v>20</v>
      </c>
      <c r="F2">
        <v>66</v>
      </c>
      <c r="G2">
        <v>76.8</v>
      </c>
      <c r="H2">
        <v>67.7</v>
      </c>
      <c r="I2">
        <v>70.900000000000006</v>
      </c>
      <c r="J2">
        <v>77.400000000000006</v>
      </c>
      <c r="K2">
        <v>71.5</v>
      </c>
      <c r="L2">
        <v>64.2</v>
      </c>
      <c r="M2">
        <v>45.7</v>
      </c>
      <c r="N2">
        <v>31.8</v>
      </c>
      <c r="O2">
        <v>29.8</v>
      </c>
      <c r="P2">
        <v>59.6</v>
      </c>
      <c r="Q2">
        <v>49.7</v>
      </c>
      <c r="R2">
        <v>67.7</v>
      </c>
      <c r="S2">
        <v>34</v>
      </c>
      <c r="T2">
        <v>20</v>
      </c>
      <c r="U2">
        <v>66</v>
      </c>
      <c r="V2">
        <v>76.8</v>
      </c>
      <c r="W2">
        <v>67.7</v>
      </c>
      <c r="X2">
        <v>70.900000000000006</v>
      </c>
      <c r="Y2">
        <v>77.400000000000006</v>
      </c>
      <c r="Z2">
        <v>71.5</v>
      </c>
      <c r="AA2">
        <v>64.2</v>
      </c>
      <c r="AB2">
        <v>45.7</v>
      </c>
      <c r="AC2">
        <v>31.8</v>
      </c>
      <c r="AD2">
        <v>29.8</v>
      </c>
      <c r="AE2">
        <v>59.6</v>
      </c>
      <c r="AF2">
        <v>49.7</v>
      </c>
      <c r="AG2">
        <v>67.7</v>
      </c>
      <c r="AH2" t="s">
        <v>36</v>
      </c>
    </row>
    <row r="3" spans="1:34" x14ac:dyDescent="0.2">
      <c r="A3">
        <v>3</v>
      </c>
      <c r="B3" t="s">
        <v>34</v>
      </c>
      <c r="C3">
        <v>1</v>
      </c>
      <c r="D3">
        <v>23</v>
      </c>
      <c r="E3">
        <v>20</v>
      </c>
      <c r="F3">
        <v>71.3</v>
      </c>
      <c r="G3">
        <v>71.7</v>
      </c>
      <c r="H3">
        <v>78.8</v>
      </c>
      <c r="I3">
        <v>62.7</v>
      </c>
      <c r="J3">
        <v>66.400000000000006</v>
      </c>
      <c r="K3">
        <v>73.5</v>
      </c>
      <c r="L3">
        <v>65.099999999999994</v>
      </c>
      <c r="M3">
        <v>59.7</v>
      </c>
      <c r="N3">
        <v>59.3</v>
      </c>
      <c r="O3">
        <v>39.299999999999997</v>
      </c>
      <c r="P3">
        <v>68.599999999999994</v>
      </c>
      <c r="Q3">
        <v>56.3</v>
      </c>
      <c r="R3">
        <v>44.5</v>
      </c>
      <c r="S3">
        <f>SUM(D$2:D3)</f>
        <v>57</v>
      </c>
      <c r="T3">
        <f>SUM(E$2:E3)</f>
        <v>40</v>
      </c>
      <c r="U3">
        <f>AVERAGE(F$2:F3)</f>
        <v>68.650000000000006</v>
      </c>
      <c r="V3">
        <f>AVERAGE(G$2:G3)</f>
        <v>74.25</v>
      </c>
      <c r="W3">
        <f>AVERAGE(H$2:H3)</f>
        <v>73.25</v>
      </c>
      <c r="X3">
        <f>AVERAGE(I$2:I3)</f>
        <v>66.800000000000011</v>
      </c>
      <c r="Y3">
        <f>AVERAGE(J$2:J3)</f>
        <v>71.900000000000006</v>
      </c>
      <c r="Z3">
        <f>AVERAGE(K$2:K3)</f>
        <v>72.5</v>
      </c>
      <c r="AA3">
        <f>AVERAGE(L$2:L3)</f>
        <v>64.650000000000006</v>
      </c>
      <c r="AB3">
        <f>AVERAGE(M$2:M3)</f>
        <v>52.7</v>
      </c>
      <c r="AC3">
        <f>AVERAGE(N$2:N3)</f>
        <v>45.55</v>
      </c>
      <c r="AD3">
        <f>AVERAGE(O$2:O3)</f>
        <v>34.549999999999997</v>
      </c>
      <c r="AE3">
        <f>AVERAGE(P$2:P3)</f>
        <v>64.099999999999994</v>
      </c>
      <c r="AF3">
        <f>AVERAGE(Q$2:Q3)</f>
        <v>53</v>
      </c>
      <c r="AG3">
        <f>AVERAGE(R$2:R3)</f>
        <v>56.1</v>
      </c>
      <c r="AH3" t="s">
        <v>37</v>
      </c>
    </row>
    <row r="4" spans="1:34" x14ac:dyDescent="0.2">
      <c r="A4">
        <v>4</v>
      </c>
      <c r="B4" t="s">
        <v>34</v>
      </c>
      <c r="C4">
        <v>1</v>
      </c>
      <c r="D4">
        <v>34</v>
      </c>
      <c r="E4">
        <v>20</v>
      </c>
      <c r="F4">
        <v>70.7</v>
      </c>
      <c r="G4">
        <v>78.3</v>
      </c>
      <c r="H4">
        <v>91.4</v>
      </c>
      <c r="I4">
        <v>84.5</v>
      </c>
      <c r="J4">
        <v>74.3</v>
      </c>
      <c r="K4">
        <v>52.3</v>
      </c>
      <c r="L4">
        <v>56.9</v>
      </c>
      <c r="M4">
        <v>56.2</v>
      </c>
      <c r="N4">
        <v>30.5</v>
      </c>
      <c r="O4">
        <v>51</v>
      </c>
      <c r="P4">
        <v>63.6</v>
      </c>
      <c r="Q4">
        <v>69.3</v>
      </c>
      <c r="R4">
        <v>65.400000000000006</v>
      </c>
      <c r="S4">
        <f>SUM(D$2:D4)</f>
        <v>91</v>
      </c>
      <c r="T4">
        <f>SUM(E$2:E4)</f>
        <v>60</v>
      </c>
      <c r="U4">
        <f>AVERAGE(F$2:F4)</f>
        <v>69.333333333333329</v>
      </c>
      <c r="V4">
        <f>AVERAGE(G$2:G4)</f>
        <v>75.600000000000009</v>
      </c>
      <c r="W4">
        <f>AVERAGE(H$2:H4)</f>
        <v>79.3</v>
      </c>
      <c r="X4">
        <f>AVERAGE(I$2:I4)</f>
        <v>72.7</v>
      </c>
      <c r="Y4">
        <f>AVERAGE(J$2:J4)</f>
        <v>72.7</v>
      </c>
      <c r="Z4">
        <f>AVERAGE(K$2:K4)</f>
        <v>65.766666666666666</v>
      </c>
      <c r="AA4">
        <f>AVERAGE(L$2:L4)</f>
        <v>62.06666666666667</v>
      </c>
      <c r="AB4">
        <f>AVERAGE(M$2:M4)</f>
        <v>53.866666666666674</v>
      </c>
      <c r="AC4">
        <f>AVERAGE(N$2:N4)</f>
        <v>40.533333333333331</v>
      </c>
      <c r="AD4">
        <f>AVERAGE(O$2:O4)</f>
        <v>40.033333333333331</v>
      </c>
      <c r="AE4">
        <f>AVERAGE(P$2:P4)</f>
        <v>63.93333333333333</v>
      </c>
      <c r="AF4">
        <f>AVERAGE(Q$2:Q4)</f>
        <v>58.433333333333337</v>
      </c>
      <c r="AG4">
        <f>AVERAGE(R$2:R4)</f>
        <v>59.20000000000001</v>
      </c>
      <c r="AH4" t="s">
        <v>40</v>
      </c>
    </row>
    <row r="5" spans="1:34" x14ac:dyDescent="0.2">
      <c r="A5">
        <v>5</v>
      </c>
      <c r="B5" t="s">
        <v>34</v>
      </c>
      <c r="C5">
        <v>0</v>
      </c>
      <c r="D5">
        <v>26</v>
      </c>
      <c r="E5">
        <v>10</v>
      </c>
      <c r="F5">
        <v>65.8</v>
      </c>
      <c r="G5">
        <v>63.7</v>
      </c>
      <c r="H5">
        <v>44.5</v>
      </c>
      <c r="I5">
        <v>78</v>
      </c>
      <c r="J5">
        <v>66.2</v>
      </c>
      <c r="K5">
        <v>57.6</v>
      </c>
      <c r="L5">
        <v>69.2</v>
      </c>
      <c r="M5">
        <v>67.8</v>
      </c>
      <c r="N5">
        <v>69.7</v>
      </c>
      <c r="O5">
        <v>75.8</v>
      </c>
      <c r="P5">
        <v>58.3</v>
      </c>
      <c r="Q5">
        <v>64.400000000000006</v>
      </c>
      <c r="R5">
        <v>61.1</v>
      </c>
      <c r="S5">
        <f>SUM(D$2:D5)</f>
        <v>117</v>
      </c>
      <c r="T5">
        <f>SUM(E$2:E5)</f>
        <v>70</v>
      </c>
      <c r="U5">
        <f>AVERAGE(F$2:F5)</f>
        <v>68.45</v>
      </c>
      <c r="V5">
        <f>AVERAGE(G$2:G5)</f>
        <v>72.625</v>
      </c>
      <c r="W5">
        <f>AVERAGE(H$2:H5)</f>
        <v>70.599999999999994</v>
      </c>
      <c r="X5">
        <f>AVERAGE(I$2:I5)</f>
        <v>74.025000000000006</v>
      </c>
      <c r="Y5">
        <f>AVERAGE(J$2:J5)</f>
        <v>71.075000000000003</v>
      </c>
      <c r="Z5">
        <f>AVERAGE(K$2:K5)</f>
        <v>63.725000000000001</v>
      </c>
      <c r="AA5">
        <f>AVERAGE(L$2:L5)</f>
        <v>63.850000000000009</v>
      </c>
      <c r="AB5">
        <f>AVERAGE(M$2:M5)</f>
        <v>57.350000000000009</v>
      </c>
      <c r="AC5">
        <f>AVERAGE(N$2:N5)</f>
        <v>47.825000000000003</v>
      </c>
      <c r="AD5">
        <f>AVERAGE(O$2:O5)</f>
        <v>48.974999999999994</v>
      </c>
      <c r="AE5">
        <f>AVERAGE(P$2:P5)</f>
        <v>62.524999999999991</v>
      </c>
      <c r="AF5">
        <f>AVERAGE(Q$2:Q5)</f>
        <v>59.925000000000004</v>
      </c>
      <c r="AG5">
        <f>AVERAGE(R$2:R5)</f>
        <v>59.675000000000004</v>
      </c>
      <c r="AH5" t="s">
        <v>35</v>
      </c>
    </row>
    <row r="6" spans="1:34" x14ac:dyDescent="0.2">
      <c r="A6">
        <v>6</v>
      </c>
      <c r="B6" t="s">
        <v>34</v>
      </c>
      <c r="C6">
        <v>1</v>
      </c>
      <c r="D6">
        <v>32</v>
      </c>
      <c r="E6">
        <v>40</v>
      </c>
      <c r="F6">
        <v>69.599999999999994</v>
      </c>
      <c r="G6">
        <v>75.3</v>
      </c>
      <c r="H6">
        <v>84.1</v>
      </c>
      <c r="I6">
        <v>71.5</v>
      </c>
      <c r="J6">
        <v>72.7</v>
      </c>
      <c r="K6">
        <v>55.2</v>
      </c>
      <c r="L6">
        <v>59.8</v>
      </c>
      <c r="M6">
        <v>55.7</v>
      </c>
      <c r="N6">
        <v>60</v>
      </c>
      <c r="O6">
        <v>59.9</v>
      </c>
      <c r="P6">
        <v>62.4</v>
      </c>
      <c r="Q6">
        <v>47.2</v>
      </c>
      <c r="R6">
        <v>55</v>
      </c>
      <c r="S6">
        <f>SUM(D$2:D6)</f>
        <v>149</v>
      </c>
      <c r="T6">
        <f>SUM(E$2:E6)</f>
        <v>110</v>
      </c>
      <c r="U6">
        <f>AVERAGE(F$2:F6)</f>
        <v>68.679999999999993</v>
      </c>
      <c r="V6">
        <f>AVERAGE(G$2:G6)</f>
        <v>73.16</v>
      </c>
      <c r="W6">
        <f>AVERAGE(H$2:H6)</f>
        <v>73.3</v>
      </c>
      <c r="X6">
        <f>AVERAGE(I$2:I6)</f>
        <v>73.52000000000001</v>
      </c>
      <c r="Y6">
        <f>AVERAGE(J$2:J6)</f>
        <v>71.400000000000006</v>
      </c>
      <c r="Z6">
        <f>AVERAGE(K$2:K6)</f>
        <v>62.02</v>
      </c>
      <c r="AA6">
        <f>AVERAGE(L$2:L6)</f>
        <v>63.040000000000006</v>
      </c>
      <c r="AB6">
        <f>AVERAGE(M$2:M6)</f>
        <v>57.02</v>
      </c>
      <c r="AC6">
        <f>AVERAGE(N$2:N6)</f>
        <v>50.260000000000005</v>
      </c>
      <c r="AD6">
        <f>AVERAGE(O$2:O6)</f>
        <v>51.16</v>
      </c>
      <c r="AE6">
        <f>AVERAGE(P$2:P6)</f>
        <v>62.499999999999986</v>
      </c>
      <c r="AF6">
        <f>AVERAGE(Q$2:Q6)</f>
        <v>57.38000000000001</v>
      </c>
      <c r="AG6">
        <f>AVERAGE(R$2:R6)</f>
        <v>58.740000000000009</v>
      </c>
      <c r="AH6" t="s">
        <v>23</v>
      </c>
    </row>
    <row r="7" spans="1:34" x14ac:dyDescent="0.2">
      <c r="A7">
        <v>7</v>
      </c>
      <c r="B7" t="s">
        <v>34</v>
      </c>
      <c r="C7">
        <v>1</v>
      </c>
      <c r="D7">
        <v>26</v>
      </c>
      <c r="E7">
        <v>17</v>
      </c>
      <c r="F7">
        <v>75</v>
      </c>
      <c r="G7">
        <v>75.7</v>
      </c>
      <c r="H7">
        <v>68.599999999999994</v>
      </c>
      <c r="I7">
        <v>72.5</v>
      </c>
      <c r="J7">
        <v>60.2</v>
      </c>
      <c r="K7">
        <v>76</v>
      </c>
      <c r="L7">
        <v>79.5</v>
      </c>
      <c r="M7">
        <v>68.2</v>
      </c>
      <c r="N7">
        <v>75.5</v>
      </c>
      <c r="O7">
        <v>68.599999999999994</v>
      </c>
      <c r="P7">
        <v>64.599999999999994</v>
      </c>
      <c r="Q7">
        <v>61.7</v>
      </c>
      <c r="R7">
        <v>60.5</v>
      </c>
      <c r="S7">
        <f>SUM(D$2:D7)</f>
        <v>175</v>
      </c>
      <c r="T7">
        <f>SUM(E$2:E7)</f>
        <v>127</v>
      </c>
      <c r="U7">
        <f>AVERAGE(F$2:F7)</f>
        <v>69.733333333333334</v>
      </c>
      <c r="V7">
        <f>AVERAGE(G$2:G7)</f>
        <v>73.583333333333329</v>
      </c>
      <c r="W7">
        <f>AVERAGE(H$2:H7)</f>
        <v>72.516666666666666</v>
      </c>
      <c r="X7">
        <f>AVERAGE(I$2:I7)</f>
        <v>73.350000000000009</v>
      </c>
      <c r="Y7">
        <f>AVERAGE(J$2:J7)</f>
        <v>69.533333333333331</v>
      </c>
      <c r="Z7">
        <f>AVERAGE(K$2:K7)</f>
        <v>64.350000000000009</v>
      </c>
      <c r="AA7">
        <f>AVERAGE(L$2:L7)</f>
        <v>65.783333333333346</v>
      </c>
      <c r="AB7">
        <f>AVERAGE(M$2:M7)</f>
        <v>58.883333333333333</v>
      </c>
      <c r="AC7">
        <f>AVERAGE(N$2:N7)</f>
        <v>54.466666666666669</v>
      </c>
      <c r="AD7">
        <f>AVERAGE(O$2:O7)</f>
        <v>54.066666666666663</v>
      </c>
      <c r="AE7">
        <f>AVERAGE(P$2:P7)</f>
        <v>62.849999999999987</v>
      </c>
      <c r="AF7">
        <f>AVERAGE(Q$2:Q7)</f>
        <v>58.1</v>
      </c>
      <c r="AG7">
        <f>AVERAGE(R$2:R7)</f>
        <v>59.033333333333339</v>
      </c>
      <c r="AH7" t="s">
        <v>28</v>
      </c>
    </row>
    <row r="8" spans="1:34" x14ac:dyDescent="0.2">
      <c r="A8">
        <v>8</v>
      </c>
      <c r="B8" t="s">
        <v>34</v>
      </c>
      <c r="C8">
        <v>1</v>
      </c>
      <c r="D8">
        <v>43</v>
      </c>
      <c r="E8">
        <v>16</v>
      </c>
      <c r="F8">
        <v>76.3</v>
      </c>
      <c r="G8">
        <v>72.5</v>
      </c>
      <c r="H8">
        <v>70.3</v>
      </c>
      <c r="I8">
        <v>68.5</v>
      </c>
      <c r="J8">
        <v>64.5</v>
      </c>
      <c r="K8">
        <v>67.7</v>
      </c>
      <c r="L8">
        <v>70.8</v>
      </c>
      <c r="M8">
        <v>68.3</v>
      </c>
      <c r="N8">
        <v>51.9</v>
      </c>
      <c r="O8">
        <v>71.900000000000006</v>
      </c>
      <c r="P8">
        <v>56.9</v>
      </c>
      <c r="Q8">
        <v>82.8</v>
      </c>
      <c r="R8">
        <v>80.2</v>
      </c>
      <c r="S8">
        <f>SUM(D$2:D8)</f>
        <v>218</v>
      </c>
      <c r="T8">
        <f>SUM(E$2:E8)</f>
        <v>143</v>
      </c>
      <c r="U8">
        <f>AVERAGE(F$2:F8)</f>
        <v>70.671428571428564</v>
      </c>
      <c r="V8">
        <f>AVERAGE(G$2:G8)</f>
        <v>73.428571428571431</v>
      </c>
      <c r="W8">
        <f>AVERAGE(H$2:H8)</f>
        <v>72.2</v>
      </c>
      <c r="X8">
        <f>AVERAGE(I$2:I8)</f>
        <v>72.657142857142858</v>
      </c>
      <c r="Y8">
        <f>AVERAGE(J$2:J8)</f>
        <v>68.814285714285717</v>
      </c>
      <c r="Z8">
        <f>AVERAGE(K$2:K8)</f>
        <v>64.828571428571436</v>
      </c>
      <c r="AA8">
        <f>AVERAGE(L$2:L8)</f>
        <v>66.500000000000014</v>
      </c>
      <c r="AB8">
        <f>AVERAGE(M$2:M8)</f>
        <v>60.228571428571435</v>
      </c>
      <c r="AC8">
        <f>AVERAGE(N$2:N8)</f>
        <v>54.1</v>
      </c>
      <c r="AD8">
        <f>AVERAGE(O$2:O8)</f>
        <v>56.614285714285707</v>
      </c>
      <c r="AE8">
        <f>AVERAGE(P$2:P8)</f>
        <v>61.999999999999986</v>
      </c>
      <c r="AF8">
        <f>AVERAGE(Q$2:Q8)</f>
        <v>61.628571428571433</v>
      </c>
      <c r="AG8">
        <f>AVERAGE(R$2:R8)</f>
        <v>62.057142857142864</v>
      </c>
      <c r="AH8" t="s">
        <v>43</v>
      </c>
    </row>
    <row r="9" spans="1:34" x14ac:dyDescent="0.2">
      <c r="A9">
        <v>9</v>
      </c>
      <c r="B9" t="s">
        <v>34</v>
      </c>
      <c r="C9">
        <v>1</v>
      </c>
      <c r="D9">
        <v>35</v>
      </c>
      <c r="E9">
        <v>9</v>
      </c>
      <c r="F9">
        <v>80.8</v>
      </c>
      <c r="G9">
        <v>77.900000000000006</v>
      </c>
      <c r="H9">
        <v>91.5</v>
      </c>
      <c r="I9">
        <v>72.599999999999994</v>
      </c>
      <c r="J9">
        <v>76.099999999999994</v>
      </c>
      <c r="K9">
        <v>56.1</v>
      </c>
      <c r="L9">
        <v>49.4</v>
      </c>
      <c r="M9">
        <v>72.099999999999994</v>
      </c>
      <c r="N9">
        <v>70</v>
      </c>
      <c r="O9">
        <v>81.400000000000006</v>
      </c>
      <c r="P9">
        <v>54.7</v>
      </c>
      <c r="Q9">
        <v>74.599999999999994</v>
      </c>
      <c r="R9">
        <v>63.4</v>
      </c>
      <c r="S9">
        <f>SUM(D$2:D9)</f>
        <v>253</v>
      </c>
      <c r="T9">
        <f>SUM(E$2:E9)</f>
        <v>152</v>
      </c>
      <c r="U9">
        <f>AVERAGE(F$2:F9)</f>
        <v>71.9375</v>
      </c>
      <c r="V9">
        <f>AVERAGE(G$2:G9)</f>
        <v>73.987499999999997</v>
      </c>
      <c r="W9">
        <f>AVERAGE(H$2:H9)</f>
        <v>74.612500000000011</v>
      </c>
      <c r="X9">
        <f>AVERAGE(I$2:I9)</f>
        <v>72.650000000000006</v>
      </c>
      <c r="Y9">
        <f>AVERAGE(J$2:J9)</f>
        <v>69.724999999999994</v>
      </c>
      <c r="Z9">
        <f>AVERAGE(K$2:K9)</f>
        <v>63.737500000000004</v>
      </c>
      <c r="AA9">
        <f>AVERAGE(L$2:L9)</f>
        <v>64.362500000000011</v>
      </c>
      <c r="AB9">
        <f>AVERAGE(M$2:M9)</f>
        <v>61.712500000000006</v>
      </c>
      <c r="AC9">
        <f>AVERAGE(N$2:N9)</f>
        <v>56.087499999999999</v>
      </c>
      <c r="AD9">
        <f>AVERAGE(O$2:O9)</f>
        <v>59.712499999999991</v>
      </c>
      <c r="AE9">
        <f>AVERAGE(P$2:P9)</f>
        <v>61.087499999999984</v>
      </c>
      <c r="AF9">
        <f>AVERAGE(Q$2:Q9)</f>
        <v>63.25</v>
      </c>
      <c r="AG9">
        <f>AVERAGE(R$2:R9)</f>
        <v>62.225000000000001</v>
      </c>
      <c r="AH9" t="s">
        <v>22</v>
      </c>
    </row>
    <row r="10" spans="1:34" x14ac:dyDescent="0.2">
      <c r="A10">
        <v>11</v>
      </c>
      <c r="B10" t="s">
        <v>34</v>
      </c>
      <c r="C10">
        <v>1</v>
      </c>
      <c r="D10">
        <v>33</v>
      </c>
      <c r="E10">
        <v>31</v>
      </c>
      <c r="F10">
        <v>72.3</v>
      </c>
      <c r="G10">
        <v>73.8</v>
      </c>
      <c r="H10">
        <v>75</v>
      </c>
      <c r="I10">
        <v>68.2</v>
      </c>
      <c r="J10">
        <v>73.5</v>
      </c>
      <c r="K10">
        <v>63.2</v>
      </c>
      <c r="L10">
        <v>47.2</v>
      </c>
      <c r="M10">
        <v>66.400000000000006</v>
      </c>
      <c r="N10">
        <v>63.8</v>
      </c>
      <c r="O10">
        <v>67.3</v>
      </c>
      <c r="P10">
        <v>60.5</v>
      </c>
      <c r="Q10">
        <v>69</v>
      </c>
      <c r="R10">
        <v>62.8</v>
      </c>
      <c r="S10">
        <f>SUM(D$2:D10)</f>
        <v>286</v>
      </c>
      <c r="T10">
        <f>SUM(E$2:E10)</f>
        <v>183</v>
      </c>
      <c r="U10">
        <f>AVERAGE(F$2:F10)</f>
        <v>71.977777777777774</v>
      </c>
      <c r="V10">
        <f>AVERAGE(G$2:G10)</f>
        <v>73.966666666666654</v>
      </c>
      <c r="W10">
        <f>AVERAGE(H$2:H10)</f>
        <v>74.655555555555566</v>
      </c>
      <c r="X10">
        <f>AVERAGE(I$2:I10)</f>
        <v>72.155555555555566</v>
      </c>
      <c r="Y10">
        <f>AVERAGE(J$2:J10)</f>
        <v>70.144444444444446</v>
      </c>
      <c r="Z10">
        <f>AVERAGE(K$2:K10)</f>
        <v>63.677777777777777</v>
      </c>
      <c r="AA10">
        <f>AVERAGE(L$2:L10)</f>
        <v>62.45555555555557</v>
      </c>
      <c r="AB10">
        <f>AVERAGE(M$2:M10)</f>
        <v>62.233333333333334</v>
      </c>
      <c r="AC10">
        <f>AVERAGE(N$2:N10)</f>
        <v>56.944444444444443</v>
      </c>
      <c r="AD10">
        <f>AVERAGE(O$2:O10)</f>
        <v>60.555555555555543</v>
      </c>
      <c r="AE10">
        <f>AVERAGE(P$2:P10)</f>
        <v>61.022222222222204</v>
      </c>
      <c r="AF10">
        <f>AVERAGE(Q$2:Q10)</f>
        <v>63.888888888888886</v>
      </c>
      <c r="AG10">
        <f>AVERAGE(R$2:R10)</f>
        <v>62.288888888888891</v>
      </c>
      <c r="AH10" t="s">
        <v>35</v>
      </c>
    </row>
    <row r="11" spans="1:34" x14ac:dyDescent="0.2">
      <c r="A11">
        <v>12</v>
      </c>
      <c r="B11" t="s">
        <v>34</v>
      </c>
      <c r="C11">
        <v>1</v>
      </c>
      <c r="D11">
        <v>35</v>
      </c>
      <c r="E11">
        <v>31</v>
      </c>
      <c r="F11">
        <v>76.099999999999994</v>
      </c>
      <c r="G11">
        <v>85.7</v>
      </c>
      <c r="H11">
        <v>82.9</v>
      </c>
      <c r="I11">
        <v>68.099999999999994</v>
      </c>
      <c r="J11">
        <v>77.3</v>
      </c>
      <c r="K11">
        <v>85.2</v>
      </c>
      <c r="L11">
        <v>75.099999999999994</v>
      </c>
      <c r="M11">
        <v>50.7</v>
      </c>
      <c r="N11">
        <v>66.3</v>
      </c>
      <c r="O11">
        <v>38.299999999999997</v>
      </c>
      <c r="P11">
        <v>64</v>
      </c>
      <c r="Q11">
        <v>38.299999999999997</v>
      </c>
      <c r="R11">
        <v>62.1</v>
      </c>
      <c r="S11">
        <f>SUM(D$2:D11)</f>
        <v>321</v>
      </c>
      <c r="T11">
        <f>SUM(E$2:E11)</f>
        <v>214</v>
      </c>
      <c r="U11">
        <f>AVERAGE(F$2:F11)</f>
        <v>72.39</v>
      </c>
      <c r="V11">
        <f>AVERAGE(G$2:G11)</f>
        <v>75.14</v>
      </c>
      <c r="W11">
        <f>AVERAGE(H$2:H11)</f>
        <v>75.48</v>
      </c>
      <c r="X11">
        <f>AVERAGE(I$2:I11)</f>
        <v>71.750000000000014</v>
      </c>
      <c r="Y11">
        <f>AVERAGE(J$2:J11)</f>
        <v>70.859999999999985</v>
      </c>
      <c r="Z11">
        <f>AVERAGE(K$2:K11)</f>
        <v>65.830000000000013</v>
      </c>
      <c r="AA11">
        <f>AVERAGE(L$2:L11)</f>
        <v>63.720000000000013</v>
      </c>
      <c r="AB11">
        <f>AVERAGE(M$2:M11)</f>
        <v>61.080000000000005</v>
      </c>
      <c r="AC11">
        <f>AVERAGE(N$2:N11)</f>
        <v>57.879999999999995</v>
      </c>
      <c r="AD11">
        <f>AVERAGE(O$2:O11)</f>
        <v>58.329999999999984</v>
      </c>
      <c r="AE11">
        <f>AVERAGE(P$2:P11)</f>
        <v>61.319999999999979</v>
      </c>
      <c r="AF11">
        <f>AVERAGE(Q$2:Q11)</f>
        <v>61.33</v>
      </c>
      <c r="AG11">
        <f>AVERAGE(R$2:R11)</f>
        <v>62.27</v>
      </c>
      <c r="AH11" t="s">
        <v>48</v>
      </c>
    </row>
    <row r="12" spans="1:34" x14ac:dyDescent="0.2">
      <c r="A12">
        <v>13</v>
      </c>
      <c r="B12" t="s">
        <v>34</v>
      </c>
      <c r="C12">
        <v>1</v>
      </c>
      <c r="D12">
        <v>27</v>
      </c>
      <c r="E12">
        <v>24</v>
      </c>
      <c r="F12">
        <v>80.2</v>
      </c>
      <c r="G12">
        <v>84.3</v>
      </c>
      <c r="H12">
        <v>85.7</v>
      </c>
      <c r="I12">
        <v>60.8</v>
      </c>
      <c r="J12">
        <v>82.1</v>
      </c>
      <c r="K12">
        <v>67.099999999999994</v>
      </c>
      <c r="L12">
        <v>71.400000000000006</v>
      </c>
      <c r="M12">
        <v>60.8</v>
      </c>
      <c r="N12">
        <v>63.3</v>
      </c>
      <c r="O12">
        <v>70.7</v>
      </c>
      <c r="P12">
        <v>69.599999999999994</v>
      </c>
      <c r="Q12">
        <v>57</v>
      </c>
      <c r="R12">
        <v>70.8</v>
      </c>
      <c r="S12">
        <f>SUM(D$2:D12)</f>
        <v>348</v>
      </c>
      <c r="T12">
        <f>SUM(E$2:E12)</f>
        <v>238</v>
      </c>
      <c r="U12">
        <f>AVERAGE(F$2:F12)</f>
        <v>73.100000000000009</v>
      </c>
      <c r="V12">
        <f>AVERAGE(G$2:G12)</f>
        <v>75.972727272727269</v>
      </c>
      <c r="W12">
        <f>AVERAGE(H$2:H12)</f>
        <v>76.409090909090921</v>
      </c>
      <c r="X12">
        <f>AVERAGE(I$2:I12)</f>
        <v>70.754545454545465</v>
      </c>
      <c r="Y12">
        <f>AVERAGE(J$2:J12)</f>
        <v>71.881818181818176</v>
      </c>
      <c r="Z12">
        <f>AVERAGE(K$2:K12)</f>
        <v>65.945454545454552</v>
      </c>
      <c r="AA12">
        <f>AVERAGE(L$2:L12)</f>
        <v>64.418181818181836</v>
      </c>
      <c r="AB12">
        <f>AVERAGE(M$2:M12)</f>
        <v>61.054545454545455</v>
      </c>
      <c r="AC12">
        <f>AVERAGE(N$2:N12)</f>
        <v>58.372727272727268</v>
      </c>
      <c r="AD12">
        <f>AVERAGE(O$2:O12)</f>
        <v>59.454545454545446</v>
      </c>
      <c r="AE12">
        <f>AVERAGE(P$2:P12)</f>
        <v>62.072727272727256</v>
      </c>
      <c r="AF12">
        <f>AVERAGE(Q$2:Q12)</f>
        <v>60.93636363636363</v>
      </c>
      <c r="AG12">
        <f>AVERAGE(R$2:R12)</f>
        <v>63.045454545454547</v>
      </c>
      <c r="AH12" t="s">
        <v>28</v>
      </c>
    </row>
    <row r="13" spans="1:34" x14ac:dyDescent="0.2">
      <c r="A13">
        <v>14</v>
      </c>
      <c r="B13" t="s">
        <v>34</v>
      </c>
      <c r="C13">
        <v>1</v>
      </c>
      <c r="D13">
        <v>22</v>
      </c>
      <c r="E13">
        <v>16</v>
      </c>
      <c r="F13">
        <v>79.400000000000006</v>
      </c>
      <c r="G13">
        <v>82.6</v>
      </c>
      <c r="H13">
        <v>92.1</v>
      </c>
      <c r="I13">
        <v>57</v>
      </c>
      <c r="J13">
        <v>73.599999999999994</v>
      </c>
      <c r="K13">
        <v>74</v>
      </c>
      <c r="L13">
        <v>64.599999999999994</v>
      </c>
      <c r="M13">
        <v>64.099999999999994</v>
      </c>
      <c r="N13">
        <v>62</v>
      </c>
      <c r="O13">
        <v>50.6</v>
      </c>
      <c r="P13">
        <v>63</v>
      </c>
      <c r="Q13">
        <v>62.8</v>
      </c>
      <c r="R13">
        <v>62.2</v>
      </c>
      <c r="S13">
        <f>SUM(D$2:D13)</f>
        <v>370</v>
      </c>
      <c r="T13">
        <f>SUM(E$2:E13)</f>
        <v>254</v>
      </c>
      <c r="U13">
        <f>AVERAGE(F$2:F13)</f>
        <v>73.625</v>
      </c>
      <c r="V13">
        <f>AVERAGE(G$2:G13)</f>
        <v>76.524999999999991</v>
      </c>
      <c r="W13">
        <f>AVERAGE(H$2:H13)</f>
        <v>77.716666666666683</v>
      </c>
      <c r="X13">
        <f>AVERAGE(I$2:I13)</f>
        <v>69.608333333333334</v>
      </c>
      <c r="Y13">
        <f>AVERAGE(J$2:J13)</f>
        <v>72.024999999999991</v>
      </c>
      <c r="Z13">
        <f>AVERAGE(K$2:K13)</f>
        <v>66.616666666666674</v>
      </c>
      <c r="AA13">
        <f>AVERAGE(L$2:L13)</f>
        <v>64.433333333333351</v>
      </c>
      <c r="AB13">
        <f>AVERAGE(M$2:M13)</f>
        <v>61.308333333333337</v>
      </c>
      <c r="AC13">
        <f>AVERAGE(N$2:N13)</f>
        <v>58.67499999999999</v>
      </c>
      <c r="AD13">
        <f>AVERAGE(O$2:O13)</f>
        <v>58.716666666666661</v>
      </c>
      <c r="AE13">
        <f>AVERAGE(P$2:P13)</f>
        <v>62.149999999999984</v>
      </c>
      <c r="AF13">
        <f>AVERAGE(Q$2:Q13)</f>
        <v>61.091666666666661</v>
      </c>
      <c r="AG13">
        <f>AVERAGE(R$2:R13)</f>
        <v>62.975000000000001</v>
      </c>
      <c r="AH13" t="s">
        <v>38</v>
      </c>
    </row>
    <row r="14" spans="1:34" x14ac:dyDescent="0.2">
      <c r="A14">
        <v>15</v>
      </c>
      <c r="B14" t="s">
        <v>34</v>
      </c>
      <c r="C14">
        <v>1</v>
      </c>
      <c r="D14">
        <v>33</v>
      </c>
      <c r="E14">
        <v>27</v>
      </c>
      <c r="F14">
        <v>74.2</v>
      </c>
      <c r="G14">
        <v>72</v>
      </c>
      <c r="H14">
        <v>71.8</v>
      </c>
      <c r="I14">
        <v>74.5</v>
      </c>
      <c r="J14">
        <v>74.099999999999994</v>
      </c>
      <c r="K14">
        <v>57.8</v>
      </c>
      <c r="L14">
        <v>54.3</v>
      </c>
      <c r="M14">
        <v>65.8</v>
      </c>
      <c r="N14">
        <v>69.3</v>
      </c>
      <c r="O14">
        <v>62.4</v>
      </c>
      <c r="P14">
        <v>70.400000000000006</v>
      </c>
      <c r="Q14">
        <v>58.3</v>
      </c>
      <c r="R14">
        <v>67.5</v>
      </c>
      <c r="S14">
        <f>SUM(D$2:D14)</f>
        <v>403</v>
      </c>
      <c r="T14">
        <f>SUM(E$2:E14)</f>
        <v>281</v>
      </c>
      <c r="U14">
        <f>AVERAGE(F$2:F14)</f>
        <v>73.669230769230779</v>
      </c>
      <c r="V14">
        <f>AVERAGE(G$2:G14)</f>
        <v>76.176923076923075</v>
      </c>
      <c r="W14">
        <f>AVERAGE(H$2:H14)</f>
        <v>77.261538461538464</v>
      </c>
      <c r="X14">
        <f>AVERAGE(I$2:I14)</f>
        <v>69.984615384615395</v>
      </c>
      <c r="Y14">
        <f>AVERAGE(J$2:J14)</f>
        <v>72.184615384615384</v>
      </c>
      <c r="Z14">
        <f>AVERAGE(K$2:K14)</f>
        <v>65.938461538461539</v>
      </c>
      <c r="AA14">
        <f>AVERAGE(L$2:L14)</f>
        <v>63.65384615384616</v>
      </c>
      <c r="AB14">
        <f>AVERAGE(M$2:M14)</f>
        <v>61.653846153846153</v>
      </c>
      <c r="AC14">
        <f>AVERAGE(N$2:N14)</f>
        <v>59.492307692307683</v>
      </c>
      <c r="AD14">
        <f>AVERAGE(O$2:O14)</f>
        <v>58.999999999999993</v>
      </c>
      <c r="AE14">
        <f>AVERAGE(P$2:P14)</f>
        <v>62.784615384615371</v>
      </c>
      <c r="AF14">
        <f>AVERAGE(Q$2:Q14)</f>
        <v>60.876923076923063</v>
      </c>
      <c r="AG14">
        <f>AVERAGE(R$2:R14)</f>
        <v>63.323076923076925</v>
      </c>
      <c r="AH14" t="s">
        <v>41</v>
      </c>
    </row>
    <row r="15" spans="1:34" x14ac:dyDescent="0.2">
      <c r="A15">
        <v>16</v>
      </c>
      <c r="B15" t="s">
        <v>34</v>
      </c>
      <c r="C15">
        <v>1</v>
      </c>
      <c r="D15">
        <v>32</v>
      </c>
      <c r="E15">
        <v>29</v>
      </c>
      <c r="F15">
        <v>72.099999999999994</v>
      </c>
      <c r="G15">
        <v>70.7</v>
      </c>
      <c r="H15">
        <v>62.4</v>
      </c>
      <c r="I15">
        <v>63.3</v>
      </c>
      <c r="J15">
        <v>68.3</v>
      </c>
      <c r="K15">
        <v>77.5</v>
      </c>
      <c r="L15">
        <v>63.5</v>
      </c>
      <c r="M15">
        <v>68.2</v>
      </c>
      <c r="N15">
        <v>54.7</v>
      </c>
      <c r="O15">
        <v>74.8</v>
      </c>
      <c r="P15">
        <v>57.5</v>
      </c>
      <c r="Q15">
        <v>76.599999999999994</v>
      </c>
      <c r="R15">
        <v>64.599999999999994</v>
      </c>
      <c r="S15">
        <f>SUM(D$2:D15)</f>
        <v>435</v>
      </c>
      <c r="T15">
        <f>SUM(E$2:E15)</f>
        <v>310</v>
      </c>
      <c r="U15">
        <f>AVERAGE(F$2:F15)</f>
        <v>73.55714285714285</v>
      </c>
      <c r="V15">
        <f>AVERAGE(G$2:G15)</f>
        <v>75.785714285714292</v>
      </c>
      <c r="W15">
        <f>AVERAGE(H$2:H15)</f>
        <v>76.200000000000017</v>
      </c>
      <c r="X15">
        <f>AVERAGE(I$2:I15)</f>
        <v>69.507142857142853</v>
      </c>
      <c r="Y15">
        <f>AVERAGE(J$2:J15)</f>
        <v>71.907142857142858</v>
      </c>
      <c r="Z15">
        <f>AVERAGE(K$2:K15)</f>
        <v>66.76428571428572</v>
      </c>
      <c r="AA15">
        <f>AVERAGE(L$2:L15)</f>
        <v>63.642857142857153</v>
      </c>
      <c r="AB15">
        <f>AVERAGE(M$2:M15)</f>
        <v>62.121428571428574</v>
      </c>
      <c r="AC15">
        <f>AVERAGE(N$2:N15)</f>
        <v>59.149999999999991</v>
      </c>
      <c r="AD15">
        <f>AVERAGE(O$2:O15)</f>
        <v>60.128571428571419</v>
      </c>
      <c r="AE15">
        <f>AVERAGE(P$2:P15)</f>
        <v>62.407142857142844</v>
      </c>
      <c r="AF15">
        <f>AVERAGE(Q$2:Q15)</f>
        <v>61.999999999999993</v>
      </c>
      <c r="AG15">
        <f>AVERAGE(R$2:R15)</f>
        <v>63.414285714285718</v>
      </c>
      <c r="AH15" t="s">
        <v>20</v>
      </c>
    </row>
    <row r="16" spans="1:34" x14ac:dyDescent="0.2">
      <c r="A16">
        <v>17</v>
      </c>
      <c r="B16" t="s">
        <v>34</v>
      </c>
      <c r="C16">
        <v>0</v>
      </c>
      <c r="D16">
        <v>17</v>
      </c>
      <c r="E16">
        <v>14</v>
      </c>
      <c r="F16">
        <v>70.5</v>
      </c>
      <c r="G16">
        <v>72.099999999999994</v>
      </c>
      <c r="H16">
        <v>46.8</v>
      </c>
      <c r="I16">
        <v>74.2</v>
      </c>
      <c r="J16">
        <v>71.2</v>
      </c>
      <c r="K16">
        <v>79.900000000000006</v>
      </c>
      <c r="L16">
        <v>80.900000000000006</v>
      </c>
      <c r="M16">
        <v>61.5</v>
      </c>
      <c r="N16">
        <v>48.7</v>
      </c>
      <c r="O16">
        <v>68.8</v>
      </c>
      <c r="P16">
        <v>79.3</v>
      </c>
      <c r="Q16">
        <v>56.4</v>
      </c>
      <c r="R16">
        <v>67</v>
      </c>
      <c r="S16">
        <f>SUM(D$2:D16)</f>
        <v>452</v>
      </c>
      <c r="T16">
        <f>SUM(E$2:E16)</f>
        <v>324</v>
      </c>
      <c r="U16">
        <f>AVERAGE(F$2:F16)</f>
        <v>73.353333333333325</v>
      </c>
      <c r="V16">
        <f>AVERAGE(G$2:G16)</f>
        <v>75.539999999999992</v>
      </c>
      <c r="W16">
        <f>AVERAGE(H$2:H16)</f>
        <v>74.240000000000009</v>
      </c>
      <c r="X16">
        <f>AVERAGE(I$2:I16)</f>
        <v>69.819999999999993</v>
      </c>
      <c r="Y16">
        <f>AVERAGE(J$2:J16)</f>
        <v>71.859999999999985</v>
      </c>
      <c r="Z16">
        <f>AVERAGE(K$2:K16)</f>
        <v>67.64</v>
      </c>
      <c r="AA16">
        <f>AVERAGE(L$2:L16)</f>
        <v>64.793333333333337</v>
      </c>
      <c r="AB16">
        <f>AVERAGE(M$2:M16)</f>
        <v>62.080000000000005</v>
      </c>
      <c r="AC16">
        <f>AVERAGE(N$2:N16)</f>
        <v>58.453333333333333</v>
      </c>
      <c r="AD16">
        <f>AVERAGE(O$2:O16)</f>
        <v>60.706666666666656</v>
      </c>
      <c r="AE16">
        <f>AVERAGE(P$2:P16)</f>
        <v>63.533333333333317</v>
      </c>
      <c r="AF16">
        <f>AVERAGE(Q$2:Q16)</f>
        <v>61.626666666666658</v>
      </c>
      <c r="AG16">
        <f>AVERAGE(R$2:R16)</f>
        <v>63.653333333333336</v>
      </c>
      <c r="AH16" t="s">
        <v>36</v>
      </c>
    </row>
    <row r="17" spans="1:34" x14ac:dyDescent="0.2">
      <c r="A17">
        <v>19</v>
      </c>
      <c r="B17" t="s">
        <v>34</v>
      </c>
      <c r="C17">
        <v>1</v>
      </c>
      <c r="D17">
        <v>21</v>
      </c>
      <c r="E17">
        <v>38</v>
      </c>
      <c r="F17">
        <v>59.2</v>
      </c>
      <c r="G17">
        <v>69.099999999999994</v>
      </c>
      <c r="H17">
        <v>65.099999999999994</v>
      </c>
      <c r="I17">
        <v>51.1</v>
      </c>
      <c r="J17">
        <v>69.5</v>
      </c>
      <c r="K17">
        <v>58.6</v>
      </c>
      <c r="L17">
        <v>69.8</v>
      </c>
      <c r="M17">
        <v>48.5</v>
      </c>
      <c r="N17">
        <v>52.1</v>
      </c>
      <c r="O17">
        <v>29.5</v>
      </c>
      <c r="P17">
        <v>66.099999999999994</v>
      </c>
      <c r="Q17">
        <v>41.7</v>
      </c>
      <c r="R17">
        <v>65.2</v>
      </c>
      <c r="S17">
        <f>SUM(D$2:D17)</f>
        <v>473</v>
      </c>
      <c r="T17">
        <f>SUM(E$2:E17)</f>
        <v>362</v>
      </c>
      <c r="U17">
        <f>AVERAGE(F$2:F17)</f>
        <v>72.46875</v>
      </c>
      <c r="V17">
        <f>AVERAGE(G$2:G17)</f>
        <v>75.137499999999989</v>
      </c>
      <c r="W17">
        <f>AVERAGE(H$2:H17)</f>
        <v>73.668750000000003</v>
      </c>
      <c r="X17">
        <f>AVERAGE(I$2:I17)</f>
        <v>68.649999999999991</v>
      </c>
      <c r="Y17">
        <f>AVERAGE(J$2:J17)</f>
        <v>71.712499999999991</v>
      </c>
      <c r="Z17">
        <f>AVERAGE(K$2:K17)</f>
        <v>67.075000000000003</v>
      </c>
      <c r="AA17">
        <f>AVERAGE(L$2:L17)</f>
        <v>65.106250000000003</v>
      </c>
      <c r="AB17">
        <f>AVERAGE(M$2:M17)</f>
        <v>61.231250000000003</v>
      </c>
      <c r="AC17">
        <f>AVERAGE(N$2:N17)</f>
        <v>58.056249999999999</v>
      </c>
      <c r="AD17">
        <f>AVERAGE(O$2:O17)</f>
        <v>58.756249999999987</v>
      </c>
      <c r="AE17">
        <f>AVERAGE(P$2:P17)</f>
        <v>63.693749999999987</v>
      </c>
      <c r="AF17">
        <f>AVERAGE(Q$2:Q17)</f>
        <v>60.381249999999994</v>
      </c>
      <c r="AG17">
        <f>AVERAGE(R$2:R17)</f>
        <v>63.750000000000007</v>
      </c>
      <c r="AH17" t="s">
        <v>26</v>
      </c>
    </row>
    <row r="18" spans="1:34" x14ac:dyDescent="0.2">
      <c r="A18">
        <v>20</v>
      </c>
      <c r="B18" t="s">
        <v>34</v>
      </c>
      <c r="C18">
        <v>1</v>
      </c>
      <c r="D18">
        <v>22</v>
      </c>
      <c r="E18">
        <v>17</v>
      </c>
      <c r="F18">
        <v>72.900000000000006</v>
      </c>
      <c r="G18">
        <v>77.2</v>
      </c>
      <c r="H18">
        <v>61.3</v>
      </c>
      <c r="I18">
        <v>74.900000000000006</v>
      </c>
      <c r="J18">
        <v>74.7</v>
      </c>
      <c r="K18">
        <v>79.5</v>
      </c>
      <c r="L18">
        <v>66.599999999999994</v>
      </c>
      <c r="M18">
        <v>64</v>
      </c>
      <c r="N18">
        <v>40.200000000000003</v>
      </c>
      <c r="O18">
        <v>48.3</v>
      </c>
      <c r="P18">
        <v>61.6</v>
      </c>
      <c r="Q18">
        <v>75.3</v>
      </c>
      <c r="R18">
        <v>65.8</v>
      </c>
      <c r="S18">
        <f>SUM(D$2:D18)</f>
        <v>495</v>
      </c>
      <c r="T18">
        <f>SUM(E$2:E18)</f>
        <v>379</v>
      </c>
      <c r="U18">
        <f>AVERAGE(F$2:F18)</f>
        <v>72.494117647058829</v>
      </c>
      <c r="V18">
        <f>AVERAGE(G$2:G18)</f>
        <v>75.258823529411757</v>
      </c>
      <c r="W18">
        <f>AVERAGE(H$2:H18)</f>
        <v>72.941176470588232</v>
      </c>
      <c r="X18">
        <f>AVERAGE(I$2:I18)</f>
        <v>69.017647058823528</v>
      </c>
      <c r="Y18">
        <f>AVERAGE(J$2:J18)</f>
        <v>71.888235294117635</v>
      </c>
      <c r="Z18">
        <f>AVERAGE(K$2:K18)</f>
        <v>67.805882352941182</v>
      </c>
      <c r="AA18">
        <f>AVERAGE(L$2:L18)</f>
        <v>65.194117647058818</v>
      </c>
      <c r="AB18">
        <f>AVERAGE(M$2:M18)</f>
        <v>61.394117647058827</v>
      </c>
      <c r="AC18">
        <f>AVERAGE(N$2:N18)</f>
        <v>57.005882352941178</v>
      </c>
      <c r="AD18">
        <f>AVERAGE(O$2:O18)</f>
        <v>58.141176470588221</v>
      </c>
      <c r="AE18">
        <f>AVERAGE(P$2:P18)</f>
        <v>63.57058823529411</v>
      </c>
      <c r="AF18">
        <f>AVERAGE(Q$2:Q18)</f>
        <v>61.258823529411757</v>
      </c>
      <c r="AG18">
        <f>AVERAGE(R$2:R18)</f>
        <v>63.870588235294129</v>
      </c>
      <c r="AH18" t="s">
        <v>23</v>
      </c>
    </row>
    <row r="19" spans="1:34" x14ac:dyDescent="0.2">
      <c r="A19">
        <v>21</v>
      </c>
      <c r="B19" t="s">
        <v>34</v>
      </c>
      <c r="C19">
        <v>0</v>
      </c>
      <c r="D19">
        <v>38</v>
      </c>
      <c r="E19">
        <v>24</v>
      </c>
      <c r="F19">
        <v>77.400000000000006</v>
      </c>
      <c r="G19">
        <v>79.900000000000006</v>
      </c>
      <c r="H19">
        <v>91.1</v>
      </c>
      <c r="I19">
        <v>71.2</v>
      </c>
      <c r="J19">
        <v>70.900000000000006</v>
      </c>
      <c r="K19">
        <v>69.900000000000006</v>
      </c>
      <c r="L19">
        <v>59.3</v>
      </c>
      <c r="M19">
        <v>67.5</v>
      </c>
      <c r="N19">
        <v>55.3</v>
      </c>
      <c r="O19">
        <v>61.2</v>
      </c>
      <c r="P19">
        <v>58.3</v>
      </c>
      <c r="Q19">
        <v>75.400000000000006</v>
      </c>
      <c r="R19">
        <v>74</v>
      </c>
      <c r="S19">
        <f>SUM(D$2:D19)</f>
        <v>533</v>
      </c>
      <c r="T19">
        <f>SUM(E$2:E19)</f>
        <v>403</v>
      </c>
      <c r="U19">
        <f>AVERAGE(F$2:F19)</f>
        <v>72.76666666666668</v>
      </c>
      <c r="V19">
        <f>AVERAGE(G$2:G19)</f>
        <v>75.516666666666666</v>
      </c>
      <c r="W19">
        <f>AVERAGE(H$2:H19)</f>
        <v>73.949999999999989</v>
      </c>
      <c r="X19">
        <f>AVERAGE(I$2:I19)</f>
        <v>69.138888888888886</v>
      </c>
      <c r="Y19">
        <f>AVERAGE(J$2:J19)</f>
        <v>71.833333333333329</v>
      </c>
      <c r="Z19">
        <f>AVERAGE(K$2:K19)</f>
        <v>67.922222222222231</v>
      </c>
      <c r="AA19">
        <f>AVERAGE(L$2:L19)</f>
        <v>64.86666666666666</v>
      </c>
      <c r="AB19">
        <f>AVERAGE(M$2:M19)</f>
        <v>61.733333333333334</v>
      </c>
      <c r="AC19">
        <f>AVERAGE(N$2:N19)</f>
        <v>56.911111111111119</v>
      </c>
      <c r="AD19">
        <f>AVERAGE(O$2:O19)</f>
        <v>58.311111111111096</v>
      </c>
      <c r="AE19">
        <f>AVERAGE(P$2:P19)</f>
        <v>63.277777777777764</v>
      </c>
      <c r="AF19">
        <f>AVERAGE(Q$2:Q19)</f>
        <v>62.044444444444444</v>
      </c>
      <c r="AG19">
        <f>AVERAGE(R$2:R19)</f>
        <v>64.433333333333337</v>
      </c>
      <c r="AH19" t="s">
        <v>48</v>
      </c>
    </row>
    <row r="24" spans="1:34" x14ac:dyDescent="0.2">
      <c r="B24" s="1"/>
    </row>
    <row r="44" spans="2:2" x14ac:dyDescent="0.2">
      <c r="B44" s="1"/>
    </row>
    <row r="64" spans="2:2" x14ac:dyDescent="0.2">
      <c r="B64" s="1"/>
    </row>
    <row r="84" spans="2:2" x14ac:dyDescent="0.2">
      <c r="B84" s="1"/>
    </row>
    <row r="104" spans="2:2" x14ac:dyDescent="0.2">
      <c r="B104" s="1"/>
    </row>
    <row r="124" spans="2:2" x14ac:dyDescent="0.2">
      <c r="B124" s="1"/>
    </row>
    <row r="144" spans="2:2" x14ac:dyDescent="0.2">
      <c r="B144" s="1"/>
    </row>
    <row r="164" spans="2:2" x14ac:dyDescent="0.2">
      <c r="B164" s="1"/>
    </row>
    <row r="184" spans="2:2" x14ac:dyDescent="0.2">
      <c r="B184" s="1"/>
    </row>
    <row r="204" spans="2:2" x14ac:dyDescent="0.2">
      <c r="B204" s="1"/>
    </row>
    <row r="224" spans="2:2" x14ac:dyDescent="0.2">
      <c r="B224" s="1"/>
    </row>
    <row r="244" spans="2:2" x14ac:dyDescent="0.2">
      <c r="B244" s="1"/>
    </row>
    <row r="264" spans="2:2" x14ac:dyDescent="0.2">
      <c r="B264" s="1"/>
    </row>
    <row r="284" spans="2:2" x14ac:dyDescent="0.2">
      <c r="B284" s="1"/>
    </row>
    <row r="304" spans="2:2" x14ac:dyDescent="0.2">
      <c r="B304" s="1"/>
    </row>
    <row r="324" spans="2:2" x14ac:dyDescent="0.2">
      <c r="B324" s="1"/>
    </row>
    <row r="344" spans="2:2" x14ac:dyDescent="0.2">
      <c r="B344" s="1"/>
    </row>
    <row r="364" spans="2:2" x14ac:dyDescent="0.2">
      <c r="B364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1F15-A1B8-C940-BB04-0A7D3C8FAE95}">
  <dimension ref="A1:AH336"/>
  <sheetViews>
    <sheetView workbookViewId="0">
      <selection activeCell="B6" sqref="B6"/>
    </sheetView>
  </sheetViews>
  <sheetFormatPr baseColWidth="10" defaultRowHeight="16" x14ac:dyDescent="0.2"/>
  <sheetData>
    <row r="1" spans="1:34" x14ac:dyDescent="0.2">
      <c r="A1" t="s">
        <v>18</v>
      </c>
      <c r="B1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>
        <v>2</v>
      </c>
      <c r="B2" t="s">
        <v>35</v>
      </c>
      <c r="C2">
        <v>1</v>
      </c>
      <c r="D2">
        <v>34</v>
      </c>
      <c r="E2">
        <v>30</v>
      </c>
      <c r="F2" s="5">
        <v>66.099999999999994</v>
      </c>
      <c r="G2" s="5">
        <v>75.7</v>
      </c>
      <c r="H2" s="5">
        <v>68.2</v>
      </c>
      <c r="I2" s="5">
        <v>79.8</v>
      </c>
      <c r="J2" s="5">
        <v>70.599999999999994</v>
      </c>
      <c r="K2" s="5">
        <v>59.6</v>
      </c>
      <c r="L2" s="5">
        <v>74.8</v>
      </c>
      <c r="M2" s="5">
        <v>51.5</v>
      </c>
      <c r="N2" s="5">
        <v>48.7</v>
      </c>
      <c r="O2" s="5">
        <v>49.4</v>
      </c>
      <c r="P2" s="5">
        <v>62.4</v>
      </c>
      <c r="Q2" s="5">
        <v>49.4</v>
      </c>
      <c r="R2" s="5">
        <v>51.5</v>
      </c>
      <c r="S2">
        <v>34</v>
      </c>
      <c r="T2">
        <v>30</v>
      </c>
      <c r="U2" s="5">
        <v>66.099999999999994</v>
      </c>
      <c r="V2" s="5">
        <v>75.7</v>
      </c>
      <c r="W2" s="5">
        <v>68.2</v>
      </c>
      <c r="X2" s="5">
        <v>79.8</v>
      </c>
      <c r="Y2" s="5">
        <v>70.599999999999994</v>
      </c>
      <c r="Z2" s="5">
        <v>59.6</v>
      </c>
      <c r="AA2" s="5">
        <v>74.8</v>
      </c>
      <c r="AB2" s="5">
        <v>51.5</v>
      </c>
      <c r="AC2" s="5">
        <v>48.7</v>
      </c>
      <c r="AD2" s="5">
        <v>49.4</v>
      </c>
      <c r="AE2" s="5">
        <v>62.4</v>
      </c>
      <c r="AF2" s="5">
        <v>49.4</v>
      </c>
      <c r="AG2" s="5">
        <v>51.5</v>
      </c>
      <c r="AH2" t="s">
        <v>41</v>
      </c>
    </row>
    <row r="3" spans="1:34" x14ac:dyDescent="0.2">
      <c r="A3">
        <v>3</v>
      </c>
      <c r="B3" t="s">
        <v>35</v>
      </c>
      <c r="C3">
        <v>0</v>
      </c>
      <c r="D3">
        <v>34</v>
      </c>
      <c r="E3">
        <v>24</v>
      </c>
      <c r="F3" s="5">
        <v>59.1</v>
      </c>
      <c r="G3" s="5">
        <v>66.3</v>
      </c>
      <c r="H3" s="5">
        <v>63.9</v>
      </c>
      <c r="I3" s="5">
        <v>55.7</v>
      </c>
      <c r="J3" s="5">
        <v>75.2</v>
      </c>
      <c r="K3" s="5">
        <v>67.599999999999994</v>
      </c>
      <c r="L3" s="5">
        <v>47.4</v>
      </c>
      <c r="M3" s="5">
        <v>46.5</v>
      </c>
      <c r="N3" s="5">
        <v>53.6</v>
      </c>
      <c r="O3" s="5">
        <v>29.7</v>
      </c>
      <c r="P3" s="5">
        <v>62.8</v>
      </c>
      <c r="Q3" s="5">
        <v>40.9</v>
      </c>
      <c r="R3" s="5">
        <v>58.2</v>
      </c>
      <c r="S3">
        <f>SUM(D$2:D3)</f>
        <v>68</v>
      </c>
      <c r="T3">
        <f>SUM(E$2:E3)</f>
        <v>54</v>
      </c>
      <c r="U3">
        <f>AVERAGE(F$2:F3)</f>
        <v>62.599999999999994</v>
      </c>
      <c r="V3">
        <f>AVERAGE(G$2:G3)</f>
        <v>71</v>
      </c>
      <c r="W3">
        <f>AVERAGE(H$2:H3)</f>
        <v>66.05</v>
      </c>
      <c r="X3">
        <f>AVERAGE(I$2:I3)</f>
        <v>67.75</v>
      </c>
      <c r="Y3">
        <f>AVERAGE(J$2:J3)</f>
        <v>72.900000000000006</v>
      </c>
      <c r="Z3">
        <f>AVERAGE(K$2:K3)</f>
        <v>63.599999999999994</v>
      </c>
      <c r="AA3">
        <f>AVERAGE(L$2:L3)</f>
        <v>61.099999999999994</v>
      </c>
      <c r="AB3">
        <f>AVERAGE(M$2:M3)</f>
        <v>49</v>
      </c>
      <c r="AC3">
        <f>AVERAGE(N$2:N3)</f>
        <v>51.150000000000006</v>
      </c>
      <c r="AD3">
        <f>AVERAGE(O$2:O3)</f>
        <v>39.549999999999997</v>
      </c>
      <c r="AE3">
        <f>AVERAGE(P$2:P3)</f>
        <v>62.599999999999994</v>
      </c>
      <c r="AF3">
        <f>AVERAGE(Q$2:Q3)</f>
        <v>45.15</v>
      </c>
      <c r="AG3">
        <f>AVERAGE(R$2:R3)</f>
        <v>54.85</v>
      </c>
      <c r="AH3" t="s">
        <v>40</v>
      </c>
    </row>
    <row r="4" spans="1:34" x14ac:dyDescent="0.2">
      <c r="A4">
        <v>4</v>
      </c>
      <c r="B4" t="s">
        <v>35</v>
      </c>
      <c r="C4">
        <v>0</v>
      </c>
      <c r="D4">
        <v>20</v>
      </c>
      <c r="E4">
        <v>36</v>
      </c>
      <c r="F4" s="5">
        <v>61.8</v>
      </c>
      <c r="G4" s="5">
        <v>70.3</v>
      </c>
      <c r="H4" s="5">
        <v>58.8</v>
      </c>
      <c r="I4" s="5">
        <v>58.6</v>
      </c>
      <c r="J4" s="5">
        <v>72.8</v>
      </c>
      <c r="K4" s="5">
        <v>62.3</v>
      </c>
      <c r="L4" s="5">
        <v>73.5</v>
      </c>
      <c r="M4" s="5">
        <v>50</v>
      </c>
      <c r="N4" s="5">
        <v>34.799999999999997</v>
      </c>
      <c r="O4" s="5">
        <v>41</v>
      </c>
      <c r="P4" s="5">
        <v>53</v>
      </c>
      <c r="Q4" s="5">
        <v>67.099999999999994</v>
      </c>
      <c r="R4" s="5">
        <v>68.900000000000006</v>
      </c>
      <c r="S4">
        <f>SUM(D$2:D4)</f>
        <v>88</v>
      </c>
      <c r="T4">
        <f>SUM(E$2:E4)</f>
        <v>90</v>
      </c>
      <c r="U4">
        <f>AVERAGE(F$2:F4)</f>
        <v>62.333333333333336</v>
      </c>
      <c r="V4">
        <f>AVERAGE(G$2:G4)</f>
        <v>70.766666666666666</v>
      </c>
      <c r="W4">
        <f>AVERAGE(H$2:H4)</f>
        <v>63.633333333333326</v>
      </c>
      <c r="X4">
        <f>AVERAGE(I$2:I4)</f>
        <v>64.7</v>
      </c>
      <c r="Y4">
        <f>AVERAGE(J$2:J4)</f>
        <v>72.866666666666674</v>
      </c>
      <c r="Z4">
        <f>AVERAGE(K$2:K4)</f>
        <v>63.166666666666664</v>
      </c>
      <c r="AA4">
        <f>AVERAGE(L$2:L4)</f>
        <v>65.233333333333334</v>
      </c>
      <c r="AB4">
        <f>AVERAGE(M$2:M4)</f>
        <v>49.333333333333336</v>
      </c>
      <c r="AC4">
        <f>AVERAGE(N$2:N4)</f>
        <v>45.70000000000001</v>
      </c>
      <c r="AD4">
        <f>AVERAGE(O$2:O4)</f>
        <v>40.033333333333331</v>
      </c>
      <c r="AE4">
        <f>AVERAGE(P$2:P4)</f>
        <v>59.4</v>
      </c>
      <c r="AF4">
        <f>AVERAGE(Q$2:Q4)</f>
        <v>52.466666666666661</v>
      </c>
      <c r="AG4">
        <f>AVERAGE(R$2:R4)</f>
        <v>59.533333333333339</v>
      </c>
      <c r="AH4" t="s">
        <v>23</v>
      </c>
    </row>
    <row r="5" spans="1:34" x14ac:dyDescent="0.2">
      <c r="A5">
        <v>5</v>
      </c>
      <c r="B5" t="s">
        <v>35</v>
      </c>
      <c r="C5">
        <v>1</v>
      </c>
      <c r="D5">
        <v>23</v>
      </c>
      <c r="E5">
        <v>30</v>
      </c>
      <c r="F5" s="5">
        <v>62.9</v>
      </c>
      <c r="G5" s="5">
        <v>68.099999999999994</v>
      </c>
      <c r="H5" s="5">
        <v>71.8</v>
      </c>
      <c r="I5" s="5">
        <v>63.7</v>
      </c>
      <c r="J5" s="5">
        <v>68.599999999999994</v>
      </c>
      <c r="K5" s="5">
        <v>60.8</v>
      </c>
      <c r="L5" s="5">
        <v>52.1</v>
      </c>
      <c r="M5" s="5">
        <v>52.2</v>
      </c>
      <c r="N5" s="5">
        <v>62.6</v>
      </c>
      <c r="O5" s="5">
        <v>55.9</v>
      </c>
      <c r="P5" s="5">
        <v>67.8</v>
      </c>
      <c r="Q5" s="5">
        <v>42.9</v>
      </c>
      <c r="R5" s="5">
        <v>64.900000000000006</v>
      </c>
      <c r="S5">
        <f>SUM(D$2:D5)</f>
        <v>111</v>
      </c>
      <c r="T5">
        <f>SUM(E$2:E5)</f>
        <v>120</v>
      </c>
      <c r="U5">
        <f>AVERAGE(F$2:F5)</f>
        <v>62.475000000000001</v>
      </c>
      <c r="V5">
        <f>AVERAGE(G$2:G5)</f>
        <v>70.099999999999994</v>
      </c>
      <c r="W5">
        <f>AVERAGE(H$2:H5)</f>
        <v>65.674999999999997</v>
      </c>
      <c r="X5">
        <f>AVERAGE(I$2:I5)</f>
        <v>64.45</v>
      </c>
      <c r="Y5">
        <f>AVERAGE(J$2:J5)</f>
        <v>71.800000000000011</v>
      </c>
      <c r="Z5">
        <f>AVERAGE(K$2:K5)</f>
        <v>62.575000000000003</v>
      </c>
      <c r="AA5">
        <f>AVERAGE(L$2:L5)</f>
        <v>61.949999999999996</v>
      </c>
      <c r="AB5">
        <f>AVERAGE(M$2:M5)</f>
        <v>50.05</v>
      </c>
      <c r="AC5">
        <f>AVERAGE(N$2:N5)</f>
        <v>49.925000000000004</v>
      </c>
      <c r="AD5">
        <f>AVERAGE(O$2:O5)</f>
        <v>44</v>
      </c>
      <c r="AE5">
        <f>AVERAGE(P$2:P5)</f>
        <v>61.5</v>
      </c>
      <c r="AF5">
        <f>AVERAGE(Q$2:Q5)</f>
        <v>50.074999999999996</v>
      </c>
      <c r="AG5">
        <f>AVERAGE(R$2:R5)</f>
        <v>60.875000000000007</v>
      </c>
      <c r="AH5" t="s">
        <v>34</v>
      </c>
    </row>
    <row r="6" spans="1:34" x14ac:dyDescent="0.2">
      <c r="A6">
        <v>7</v>
      </c>
      <c r="B6" t="s">
        <v>35</v>
      </c>
      <c r="C6">
        <v>0</v>
      </c>
      <c r="D6">
        <v>40</v>
      </c>
      <c r="E6">
        <v>32</v>
      </c>
      <c r="F6" s="5">
        <v>71.599999999999994</v>
      </c>
      <c r="G6" s="5">
        <v>76.400000000000006</v>
      </c>
      <c r="H6" s="5">
        <v>71.599999999999994</v>
      </c>
      <c r="I6" s="5">
        <v>73</v>
      </c>
      <c r="J6" s="5">
        <v>78.2</v>
      </c>
      <c r="K6" s="5">
        <v>79.099999999999994</v>
      </c>
      <c r="L6" s="5">
        <v>57.6</v>
      </c>
      <c r="M6" s="5">
        <v>59.6</v>
      </c>
      <c r="N6" s="5">
        <v>70.7</v>
      </c>
      <c r="O6" s="5">
        <v>61.7</v>
      </c>
      <c r="P6" s="5">
        <v>61.2</v>
      </c>
      <c r="Q6" s="5">
        <v>57.3</v>
      </c>
      <c r="R6" s="5">
        <v>66.5</v>
      </c>
      <c r="S6">
        <f>SUM(D$2:D6)</f>
        <v>151</v>
      </c>
      <c r="T6">
        <f>SUM(E$2:E6)</f>
        <v>152</v>
      </c>
      <c r="U6">
        <f>AVERAGE(F$2:F6)</f>
        <v>64.3</v>
      </c>
      <c r="V6">
        <f>AVERAGE(G$2:G6)</f>
        <v>71.359999999999985</v>
      </c>
      <c r="W6">
        <f>AVERAGE(H$2:H6)</f>
        <v>66.859999999999985</v>
      </c>
      <c r="X6">
        <f>AVERAGE(I$2:I6)</f>
        <v>66.16</v>
      </c>
      <c r="Y6">
        <f>AVERAGE(J$2:J6)</f>
        <v>73.080000000000013</v>
      </c>
      <c r="Z6">
        <f>AVERAGE(K$2:K6)</f>
        <v>65.88</v>
      </c>
      <c r="AA6">
        <f>AVERAGE(L$2:L6)</f>
        <v>61.08</v>
      </c>
      <c r="AB6">
        <f>AVERAGE(M$2:M6)</f>
        <v>51.96</v>
      </c>
      <c r="AC6">
        <f>AVERAGE(N$2:N6)</f>
        <v>54.080000000000005</v>
      </c>
      <c r="AD6">
        <f>AVERAGE(O$2:O6)</f>
        <v>47.54</v>
      </c>
      <c r="AE6">
        <f>AVERAGE(P$2:P6)</f>
        <v>61.44</v>
      </c>
      <c r="AF6">
        <f>AVERAGE(Q$2:Q6)</f>
        <v>51.519999999999996</v>
      </c>
      <c r="AG6">
        <f>AVERAGE(R$2:R6)</f>
        <v>62</v>
      </c>
      <c r="AH6" t="s">
        <v>48</v>
      </c>
    </row>
    <row r="7" spans="1:34" x14ac:dyDescent="0.2">
      <c r="A7">
        <v>8</v>
      </c>
      <c r="B7" t="s">
        <v>35</v>
      </c>
      <c r="C7">
        <v>1</v>
      </c>
      <c r="D7">
        <v>20</v>
      </c>
      <c r="E7">
        <v>45</v>
      </c>
      <c r="F7" s="5">
        <v>57.4</v>
      </c>
      <c r="G7" s="5">
        <v>60.8</v>
      </c>
      <c r="H7" s="5">
        <v>62.8</v>
      </c>
      <c r="I7" s="5">
        <v>58.5</v>
      </c>
      <c r="J7" s="5">
        <v>68</v>
      </c>
      <c r="K7" s="5">
        <v>64.5</v>
      </c>
      <c r="L7" s="5">
        <v>41.8</v>
      </c>
      <c r="M7" s="5">
        <v>54.9</v>
      </c>
      <c r="N7" s="5">
        <v>76.8</v>
      </c>
      <c r="O7" s="5">
        <v>82.6</v>
      </c>
      <c r="P7" s="5">
        <v>55.9</v>
      </c>
      <c r="Q7" s="5">
        <v>43</v>
      </c>
      <c r="R7" s="5">
        <v>55.4</v>
      </c>
      <c r="S7">
        <f>SUM(D$2:D7)</f>
        <v>171</v>
      </c>
      <c r="T7">
        <f>SUM(E$2:E7)</f>
        <v>197</v>
      </c>
      <c r="U7">
        <f>AVERAGE(F$2:F7)</f>
        <v>63.15</v>
      </c>
      <c r="V7">
        <f>AVERAGE(G$2:G7)</f>
        <v>69.599999999999994</v>
      </c>
      <c r="W7">
        <f>AVERAGE(H$2:H7)</f>
        <v>66.183333333333323</v>
      </c>
      <c r="X7">
        <f>AVERAGE(I$2:I7)</f>
        <v>64.88333333333334</v>
      </c>
      <c r="Y7">
        <f>AVERAGE(J$2:J7)</f>
        <v>72.233333333333334</v>
      </c>
      <c r="Z7">
        <f>AVERAGE(K$2:K7)</f>
        <v>65.649999999999991</v>
      </c>
      <c r="AA7">
        <f>AVERAGE(L$2:L7)</f>
        <v>57.866666666666667</v>
      </c>
      <c r="AB7">
        <f>AVERAGE(M$2:M7)</f>
        <v>52.449999999999996</v>
      </c>
      <c r="AC7">
        <f>AVERAGE(N$2:N7)</f>
        <v>57.866666666666674</v>
      </c>
      <c r="AD7">
        <f>AVERAGE(O$2:O7)</f>
        <v>53.383333333333326</v>
      </c>
      <c r="AE7">
        <f>AVERAGE(P$2:P7)</f>
        <v>60.516666666666659</v>
      </c>
      <c r="AF7">
        <f>AVERAGE(Q$2:Q7)</f>
        <v>50.099999999999994</v>
      </c>
      <c r="AG7">
        <f>AVERAGE(R$2:R7)</f>
        <v>60.9</v>
      </c>
      <c r="AH7" t="s">
        <v>26</v>
      </c>
    </row>
    <row r="8" spans="1:34" x14ac:dyDescent="0.2">
      <c r="A8">
        <v>9</v>
      </c>
      <c r="B8" t="s">
        <v>35</v>
      </c>
      <c r="C8">
        <v>1</v>
      </c>
      <c r="D8">
        <v>16</v>
      </c>
      <c r="E8">
        <v>6</v>
      </c>
      <c r="F8" s="5">
        <v>56.3</v>
      </c>
      <c r="G8" s="5">
        <v>64.3</v>
      </c>
      <c r="H8" s="5">
        <v>55.1</v>
      </c>
      <c r="I8" s="5">
        <v>66.900000000000006</v>
      </c>
      <c r="J8" s="5">
        <v>55.2</v>
      </c>
      <c r="K8" s="5">
        <v>78</v>
      </c>
      <c r="L8" s="5">
        <v>60.5</v>
      </c>
      <c r="M8" s="5">
        <v>46.4</v>
      </c>
      <c r="N8" s="5">
        <v>48.1</v>
      </c>
      <c r="O8" s="5">
        <v>51.6</v>
      </c>
      <c r="P8" s="5">
        <v>43.9</v>
      </c>
      <c r="Q8" s="5">
        <v>56.6</v>
      </c>
      <c r="R8" s="5">
        <v>59.2</v>
      </c>
      <c r="S8">
        <f>SUM(D$2:D8)</f>
        <v>187</v>
      </c>
      <c r="T8">
        <f>SUM(E$2:E8)</f>
        <v>203</v>
      </c>
      <c r="U8">
        <f>AVERAGE(F$2:F8)</f>
        <v>62.171428571428571</v>
      </c>
      <c r="V8">
        <f>AVERAGE(G$2:G8)</f>
        <v>68.842857142857142</v>
      </c>
      <c r="W8">
        <f>AVERAGE(H$2:H8)</f>
        <v>64.599999999999994</v>
      </c>
      <c r="X8">
        <f>AVERAGE(I$2:I8)</f>
        <v>65.171428571428578</v>
      </c>
      <c r="Y8">
        <f>AVERAGE(J$2:J8)</f>
        <v>69.8</v>
      </c>
      <c r="Z8">
        <f>AVERAGE(K$2:K8)</f>
        <v>67.414285714285711</v>
      </c>
      <c r="AA8">
        <f>AVERAGE(L$2:L8)</f>
        <v>58.24285714285714</v>
      </c>
      <c r="AB8">
        <f>AVERAGE(M$2:M8)</f>
        <v>51.585714285714282</v>
      </c>
      <c r="AC8">
        <f>AVERAGE(N$2:N8)</f>
        <v>56.471428571428582</v>
      </c>
      <c r="AD8">
        <f>AVERAGE(O$2:O8)</f>
        <v>53.128571428571426</v>
      </c>
      <c r="AE8">
        <f>AVERAGE(P$2:P8)</f>
        <v>58.142857142857132</v>
      </c>
      <c r="AF8">
        <f>AVERAGE(Q$2:Q8)</f>
        <v>51.028571428571425</v>
      </c>
      <c r="AG8">
        <f>AVERAGE(R$2:R8)</f>
        <v>60.657142857142851</v>
      </c>
      <c r="AH8" t="s">
        <v>36</v>
      </c>
    </row>
    <row r="9" spans="1:34" x14ac:dyDescent="0.2">
      <c r="A9">
        <v>10</v>
      </c>
      <c r="B9" t="s">
        <v>35</v>
      </c>
      <c r="C9">
        <v>1</v>
      </c>
      <c r="D9">
        <v>31</v>
      </c>
      <c r="E9">
        <v>26</v>
      </c>
      <c r="F9" s="5">
        <v>71</v>
      </c>
      <c r="G9" s="5">
        <v>76.8</v>
      </c>
      <c r="H9" s="5">
        <v>73.5</v>
      </c>
      <c r="I9" s="5">
        <v>51.3</v>
      </c>
      <c r="J9" s="5">
        <v>68.7</v>
      </c>
      <c r="K9" s="5">
        <v>89.3</v>
      </c>
      <c r="L9" s="5">
        <v>62</v>
      </c>
      <c r="M9" s="5">
        <v>58.8</v>
      </c>
      <c r="N9" s="5">
        <v>49.9</v>
      </c>
      <c r="O9" s="5">
        <v>73.400000000000006</v>
      </c>
      <c r="P9" s="5">
        <v>59.7</v>
      </c>
      <c r="Q9" s="5">
        <v>62.6</v>
      </c>
      <c r="R9" s="5">
        <v>70.099999999999994</v>
      </c>
      <c r="S9">
        <f>SUM(D$2:D9)</f>
        <v>218</v>
      </c>
      <c r="T9">
        <f>SUM(E$2:E9)</f>
        <v>229</v>
      </c>
      <c r="U9">
        <f>AVERAGE(F$2:F9)</f>
        <v>63.274999999999999</v>
      </c>
      <c r="V9">
        <f>AVERAGE(G$2:G9)</f>
        <v>69.837499999999991</v>
      </c>
      <c r="W9">
        <f>AVERAGE(H$2:H9)</f>
        <v>65.712500000000006</v>
      </c>
      <c r="X9">
        <f>AVERAGE(I$2:I9)</f>
        <v>63.437500000000007</v>
      </c>
      <c r="Y9">
        <f>AVERAGE(J$2:J9)</f>
        <v>69.662500000000009</v>
      </c>
      <c r="Z9">
        <f>AVERAGE(K$2:K9)</f>
        <v>70.149999999999991</v>
      </c>
      <c r="AA9">
        <f>AVERAGE(L$2:L9)</f>
        <v>58.712499999999999</v>
      </c>
      <c r="AB9">
        <f>AVERAGE(M$2:M9)</f>
        <v>52.487499999999997</v>
      </c>
      <c r="AC9">
        <f>AVERAGE(N$2:N9)</f>
        <v>55.650000000000006</v>
      </c>
      <c r="AD9">
        <f>AVERAGE(O$2:O9)</f>
        <v>55.662499999999994</v>
      </c>
      <c r="AE9">
        <f>AVERAGE(P$2:P9)</f>
        <v>58.337499999999991</v>
      </c>
      <c r="AF9">
        <f>AVERAGE(Q$2:Q9)</f>
        <v>52.475000000000001</v>
      </c>
      <c r="AG9">
        <f>AVERAGE(R$2:R9)</f>
        <v>61.837499999999991</v>
      </c>
      <c r="AH9" t="s">
        <v>28</v>
      </c>
    </row>
    <row r="10" spans="1:34" x14ac:dyDescent="0.2">
      <c r="A10">
        <v>11</v>
      </c>
      <c r="B10" t="s">
        <v>35</v>
      </c>
      <c r="C10">
        <v>0</v>
      </c>
      <c r="D10">
        <v>37</v>
      </c>
      <c r="E10">
        <v>12</v>
      </c>
      <c r="F10" s="5">
        <v>81.2</v>
      </c>
      <c r="G10" s="5">
        <v>73.2</v>
      </c>
      <c r="H10" s="5">
        <v>90.4</v>
      </c>
      <c r="I10" s="5">
        <v>76.400000000000006</v>
      </c>
      <c r="J10" s="5">
        <v>59.7</v>
      </c>
      <c r="K10" s="5">
        <v>75.2</v>
      </c>
      <c r="L10" s="5">
        <v>58.2</v>
      </c>
      <c r="M10" s="5">
        <v>76.7</v>
      </c>
      <c r="N10" s="5">
        <v>55.9</v>
      </c>
      <c r="O10" s="5">
        <v>39.4</v>
      </c>
      <c r="P10" s="5">
        <v>58.7</v>
      </c>
      <c r="Q10" s="5">
        <v>89.1</v>
      </c>
      <c r="R10" s="5">
        <v>65.2</v>
      </c>
      <c r="S10">
        <f>SUM(D$2:D10)</f>
        <v>255</v>
      </c>
      <c r="T10">
        <f>SUM(E$2:E10)</f>
        <v>241</v>
      </c>
      <c r="U10">
        <f>AVERAGE(F$2:F10)</f>
        <v>65.266666666666666</v>
      </c>
      <c r="V10">
        <f>AVERAGE(G$2:G10)</f>
        <v>70.211111111111109</v>
      </c>
      <c r="W10">
        <f>AVERAGE(H$2:H10)</f>
        <v>68.455555555555563</v>
      </c>
      <c r="X10">
        <f>AVERAGE(I$2:I10)</f>
        <v>64.877777777777794</v>
      </c>
      <c r="Y10">
        <f>AVERAGE(J$2:J10)</f>
        <v>68.555555555555571</v>
      </c>
      <c r="Z10">
        <f>AVERAGE(K$2:K10)</f>
        <v>70.711111111111109</v>
      </c>
      <c r="AA10">
        <f>AVERAGE(L$2:L10)</f>
        <v>58.655555555555551</v>
      </c>
      <c r="AB10">
        <f>AVERAGE(M$2:M10)</f>
        <v>55.177777777777777</v>
      </c>
      <c r="AC10">
        <f>AVERAGE(N$2:N10)</f>
        <v>55.677777777777777</v>
      </c>
      <c r="AD10">
        <f>AVERAGE(O$2:O10)</f>
        <v>53.855555555555547</v>
      </c>
      <c r="AE10">
        <f>AVERAGE(P$2:P10)</f>
        <v>58.377777777777773</v>
      </c>
      <c r="AF10">
        <f>AVERAGE(Q$2:Q10)</f>
        <v>56.544444444444444</v>
      </c>
      <c r="AG10">
        <f>AVERAGE(R$2:R10)</f>
        <v>62.211111111111109</v>
      </c>
      <c r="AH10" t="s">
        <v>34</v>
      </c>
    </row>
    <row r="11" spans="1:34" x14ac:dyDescent="0.2">
      <c r="A11">
        <v>12</v>
      </c>
      <c r="B11" t="s">
        <v>35</v>
      </c>
      <c r="C11">
        <v>0</v>
      </c>
      <c r="D11">
        <v>31</v>
      </c>
      <c r="E11">
        <v>35</v>
      </c>
      <c r="F11" s="5">
        <v>64.599999999999994</v>
      </c>
      <c r="G11" s="5">
        <v>80</v>
      </c>
      <c r="H11" s="5">
        <v>96</v>
      </c>
      <c r="I11" s="5">
        <v>53.2</v>
      </c>
      <c r="J11" s="5">
        <v>74.599999999999994</v>
      </c>
      <c r="K11" s="5">
        <v>58.1</v>
      </c>
      <c r="L11" s="5">
        <v>59.6</v>
      </c>
      <c r="M11" s="5">
        <v>44.7</v>
      </c>
      <c r="N11" s="5">
        <v>47.2</v>
      </c>
      <c r="O11" s="5">
        <v>46</v>
      </c>
      <c r="P11" s="5">
        <v>59.8</v>
      </c>
      <c r="Q11" s="5">
        <v>44.6</v>
      </c>
      <c r="R11" s="5">
        <v>71</v>
      </c>
      <c r="S11">
        <f>SUM(D$2:D11)</f>
        <v>286</v>
      </c>
      <c r="T11">
        <f>SUM(E$2:E11)</f>
        <v>276</v>
      </c>
      <c r="U11">
        <f>AVERAGE(F$2:F11)</f>
        <v>65.2</v>
      </c>
      <c r="V11">
        <f>AVERAGE(G$2:G11)</f>
        <v>71.19</v>
      </c>
      <c r="W11">
        <f>AVERAGE(H$2:H11)</f>
        <v>71.210000000000008</v>
      </c>
      <c r="X11">
        <f>AVERAGE(I$2:I11)</f>
        <v>63.710000000000015</v>
      </c>
      <c r="Y11">
        <f>AVERAGE(J$2:J11)</f>
        <v>69.160000000000011</v>
      </c>
      <c r="Z11">
        <f>AVERAGE(K$2:K11)</f>
        <v>69.45</v>
      </c>
      <c r="AA11">
        <f>AVERAGE(L$2:L11)</f>
        <v>58.75</v>
      </c>
      <c r="AB11">
        <f>AVERAGE(M$2:M11)</f>
        <v>54.129999999999995</v>
      </c>
      <c r="AC11">
        <f>AVERAGE(N$2:N11)</f>
        <v>54.830000000000005</v>
      </c>
      <c r="AD11">
        <f>AVERAGE(O$2:O11)</f>
        <v>53.069999999999993</v>
      </c>
      <c r="AE11">
        <f>AVERAGE(P$2:P11)</f>
        <v>58.519999999999996</v>
      </c>
      <c r="AF11">
        <f>AVERAGE(Q$2:Q11)</f>
        <v>55.35</v>
      </c>
      <c r="AG11">
        <f>AVERAGE(R$2:R11)</f>
        <v>63.089999999999996</v>
      </c>
      <c r="AH11" t="s">
        <v>20</v>
      </c>
    </row>
    <row r="12" spans="1:34" x14ac:dyDescent="0.2">
      <c r="A12">
        <v>13</v>
      </c>
      <c r="B12" t="s">
        <v>35</v>
      </c>
      <c r="C12">
        <v>1</v>
      </c>
      <c r="D12">
        <v>6</v>
      </c>
      <c r="E12">
        <v>43</v>
      </c>
      <c r="F12" s="5">
        <v>59.7</v>
      </c>
      <c r="G12" s="5">
        <v>59.8</v>
      </c>
      <c r="H12" s="5">
        <v>57.7</v>
      </c>
      <c r="I12" s="5">
        <v>55.4</v>
      </c>
      <c r="J12" s="5">
        <v>62.7</v>
      </c>
      <c r="K12" s="5">
        <v>54.8</v>
      </c>
      <c r="L12" s="5">
        <v>64.3</v>
      </c>
      <c r="M12" s="5">
        <v>60.3</v>
      </c>
      <c r="N12" s="5">
        <v>47.9</v>
      </c>
      <c r="O12" s="5">
        <v>50</v>
      </c>
      <c r="P12" s="5">
        <v>69.8</v>
      </c>
      <c r="Q12" s="5">
        <v>65</v>
      </c>
      <c r="R12" s="5">
        <v>60.1</v>
      </c>
      <c r="S12">
        <f>SUM(D$2:D12)</f>
        <v>292</v>
      </c>
      <c r="T12">
        <f>SUM(E$2:E12)</f>
        <v>319</v>
      </c>
      <c r="U12">
        <f>AVERAGE(F$2:F12)</f>
        <v>64.7</v>
      </c>
      <c r="V12">
        <f>AVERAGE(G$2:G12)</f>
        <v>70.154545454545442</v>
      </c>
      <c r="W12">
        <f>AVERAGE(H$2:H12)</f>
        <v>69.981818181818184</v>
      </c>
      <c r="X12">
        <f>AVERAGE(I$2:I12)</f>
        <v>62.954545454545467</v>
      </c>
      <c r="Y12">
        <f>AVERAGE(J$2:J12)</f>
        <v>68.572727272727292</v>
      </c>
      <c r="Z12">
        <f>AVERAGE(K$2:K12)</f>
        <v>68.11818181818181</v>
      </c>
      <c r="AA12">
        <f>AVERAGE(L$2:L12)</f>
        <v>59.25454545454545</v>
      </c>
      <c r="AB12">
        <f>AVERAGE(M$2:M12)</f>
        <v>54.690909090909081</v>
      </c>
      <c r="AC12">
        <f>AVERAGE(N$2:N12)</f>
        <v>54.2</v>
      </c>
      <c r="AD12">
        <f>AVERAGE(O$2:O12)</f>
        <v>52.790909090909082</v>
      </c>
      <c r="AE12">
        <f>AVERAGE(P$2:P12)</f>
        <v>59.545454545454533</v>
      </c>
      <c r="AF12">
        <f>AVERAGE(Q$2:Q12)</f>
        <v>56.227272727272727</v>
      </c>
      <c r="AG12">
        <f>AVERAGE(R$2:R12)</f>
        <v>62.81818181818182</v>
      </c>
      <c r="AH12" t="s">
        <v>43</v>
      </c>
    </row>
    <row r="13" spans="1:34" x14ac:dyDescent="0.2">
      <c r="A13">
        <v>14</v>
      </c>
      <c r="B13" t="s">
        <v>35</v>
      </c>
      <c r="C13">
        <v>0</v>
      </c>
      <c r="D13">
        <v>31</v>
      </c>
      <c r="E13">
        <v>28</v>
      </c>
      <c r="F13" s="5">
        <v>65.599999999999994</v>
      </c>
      <c r="G13" s="5">
        <v>67.2</v>
      </c>
      <c r="H13" s="5">
        <v>69.599999999999994</v>
      </c>
      <c r="I13" s="5">
        <v>57.1</v>
      </c>
      <c r="J13" s="5">
        <v>73.2</v>
      </c>
      <c r="K13" s="5">
        <v>44.7</v>
      </c>
      <c r="L13" s="5">
        <v>57</v>
      </c>
      <c r="M13" s="5">
        <v>57.8</v>
      </c>
      <c r="N13" s="5">
        <v>49.6</v>
      </c>
      <c r="O13" s="5">
        <v>54.8</v>
      </c>
      <c r="P13" s="5">
        <v>83.8</v>
      </c>
      <c r="Q13" s="5">
        <v>52.6</v>
      </c>
      <c r="R13" s="5">
        <v>63.1</v>
      </c>
      <c r="S13">
        <f>SUM(D$2:D13)</f>
        <v>323</v>
      </c>
      <c r="T13">
        <f>SUM(E$2:E13)</f>
        <v>347</v>
      </c>
      <c r="U13">
        <f>AVERAGE(F$2:F13)</f>
        <v>64.775000000000006</v>
      </c>
      <c r="V13">
        <f>AVERAGE(G$2:G13)</f>
        <v>69.908333333333331</v>
      </c>
      <c r="W13">
        <f>AVERAGE(H$2:H13)</f>
        <v>69.95</v>
      </c>
      <c r="X13">
        <f>AVERAGE(I$2:I13)</f>
        <v>62.466666666666676</v>
      </c>
      <c r="Y13">
        <f>AVERAGE(J$2:J13)</f>
        <v>68.958333333333357</v>
      </c>
      <c r="Z13">
        <f>AVERAGE(K$2:K13)</f>
        <v>66.166666666666671</v>
      </c>
      <c r="AA13">
        <f>AVERAGE(L$2:L13)</f>
        <v>59.066666666666663</v>
      </c>
      <c r="AB13">
        <f>AVERAGE(M$2:M13)</f>
        <v>54.949999999999989</v>
      </c>
      <c r="AC13">
        <f>AVERAGE(N$2:N13)</f>
        <v>53.81666666666667</v>
      </c>
      <c r="AD13">
        <f>AVERAGE(O$2:O13)</f>
        <v>52.958333333333321</v>
      </c>
      <c r="AE13">
        <f>AVERAGE(P$2:P13)</f>
        <v>61.566666666666656</v>
      </c>
      <c r="AF13">
        <f>AVERAGE(Q$2:Q13)</f>
        <v>55.925000000000004</v>
      </c>
      <c r="AG13">
        <f>AVERAGE(R$2:R13)</f>
        <v>62.841666666666669</v>
      </c>
      <c r="AH13" t="s">
        <v>32</v>
      </c>
    </row>
    <row r="14" spans="1:34" x14ac:dyDescent="0.2">
      <c r="A14">
        <v>15</v>
      </c>
      <c r="B14" t="s">
        <v>35</v>
      </c>
      <c r="C14">
        <v>0</v>
      </c>
      <c r="D14">
        <v>27</v>
      </c>
      <c r="E14">
        <v>44</v>
      </c>
      <c r="F14" s="5">
        <v>63.2</v>
      </c>
      <c r="G14" s="5">
        <v>70.900000000000006</v>
      </c>
      <c r="H14" s="5">
        <v>81</v>
      </c>
      <c r="I14" s="5">
        <v>84.8</v>
      </c>
      <c r="J14" s="5">
        <v>59.4</v>
      </c>
      <c r="K14" s="5">
        <v>63</v>
      </c>
      <c r="L14" s="5">
        <v>61.5</v>
      </c>
      <c r="M14" s="5">
        <v>50</v>
      </c>
      <c r="N14" s="5">
        <v>57.7</v>
      </c>
      <c r="O14" s="5">
        <v>45.2</v>
      </c>
      <c r="P14" s="5">
        <v>51.4</v>
      </c>
      <c r="Q14" s="5">
        <v>50.5</v>
      </c>
      <c r="R14" s="5">
        <v>61.6</v>
      </c>
      <c r="S14">
        <f>SUM(D$2:D14)</f>
        <v>350</v>
      </c>
      <c r="T14">
        <f>SUM(E$2:E14)</f>
        <v>391</v>
      </c>
      <c r="U14">
        <f>AVERAGE(F$2:F14)</f>
        <v>64.65384615384616</v>
      </c>
      <c r="V14">
        <f>AVERAGE(G$2:G14)</f>
        <v>69.984615384615381</v>
      </c>
      <c r="W14">
        <f>AVERAGE(H$2:H14)</f>
        <v>70.800000000000011</v>
      </c>
      <c r="X14">
        <f>AVERAGE(I$2:I14)</f>
        <v>64.184615384615398</v>
      </c>
      <c r="Y14">
        <f>AVERAGE(J$2:J14)</f>
        <v>68.223076923076945</v>
      </c>
      <c r="Z14">
        <f>AVERAGE(K$2:K14)</f>
        <v>65.92307692307692</v>
      </c>
      <c r="AA14">
        <f>AVERAGE(L$2:L14)</f>
        <v>59.253846153846148</v>
      </c>
      <c r="AB14">
        <f>AVERAGE(M$2:M14)</f>
        <v>54.569230769230757</v>
      </c>
      <c r="AC14">
        <f>AVERAGE(N$2:N14)</f>
        <v>54.115384615384627</v>
      </c>
      <c r="AD14">
        <f>AVERAGE(O$2:O14)</f>
        <v>52.361538461538458</v>
      </c>
      <c r="AE14">
        <f>AVERAGE(P$2:P14)</f>
        <v>60.784615384615371</v>
      </c>
      <c r="AF14">
        <f>AVERAGE(Q$2:Q14)</f>
        <v>55.507692307692309</v>
      </c>
      <c r="AG14">
        <f>AVERAGE(R$2:R14)</f>
        <v>62.746153846153852</v>
      </c>
      <c r="AH14" t="s">
        <v>36</v>
      </c>
    </row>
    <row r="15" spans="1:34" x14ac:dyDescent="0.2">
      <c r="A15">
        <v>16</v>
      </c>
      <c r="B15" t="s">
        <v>35</v>
      </c>
      <c r="C15">
        <v>0</v>
      </c>
      <c r="D15">
        <v>27</v>
      </c>
      <c r="E15">
        <v>30</v>
      </c>
      <c r="F15" s="5">
        <v>72.5</v>
      </c>
      <c r="G15" s="5">
        <v>80.599999999999994</v>
      </c>
      <c r="H15" s="5">
        <v>78.5</v>
      </c>
      <c r="I15" s="5">
        <v>69.099999999999994</v>
      </c>
      <c r="J15" s="5">
        <v>81.8</v>
      </c>
      <c r="K15" s="5">
        <v>60.4</v>
      </c>
      <c r="L15" s="5">
        <v>71.3</v>
      </c>
      <c r="M15" s="5">
        <v>55</v>
      </c>
      <c r="N15" s="5">
        <v>79.8</v>
      </c>
      <c r="O15" s="5">
        <v>77.8</v>
      </c>
      <c r="P15" s="5">
        <v>73.5</v>
      </c>
      <c r="Q15" s="5">
        <v>29.5</v>
      </c>
      <c r="R15" s="5">
        <v>65.8</v>
      </c>
      <c r="S15">
        <f>SUM(D$2:D15)</f>
        <v>377</v>
      </c>
      <c r="T15">
        <f>SUM(E$2:E15)</f>
        <v>421</v>
      </c>
      <c r="U15">
        <f>AVERAGE(F$2:F15)</f>
        <v>65.214285714285722</v>
      </c>
      <c r="V15">
        <f>AVERAGE(G$2:G15)</f>
        <v>70.742857142857147</v>
      </c>
      <c r="W15">
        <f>AVERAGE(H$2:H15)</f>
        <v>71.350000000000009</v>
      </c>
      <c r="X15">
        <f>AVERAGE(I$2:I15)</f>
        <v>64.535714285714292</v>
      </c>
      <c r="Y15">
        <f>AVERAGE(J$2:J15)</f>
        <v>69.19285714285715</v>
      </c>
      <c r="Z15">
        <f>AVERAGE(K$2:K15)</f>
        <v>65.528571428571425</v>
      </c>
      <c r="AA15">
        <f>AVERAGE(L$2:L15)</f>
        <v>60.114285714285707</v>
      </c>
      <c r="AB15">
        <f>AVERAGE(M$2:M15)</f>
        <v>54.599999999999987</v>
      </c>
      <c r="AC15">
        <f>AVERAGE(N$2:N15)</f>
        <v>55.95</v>
      </c>
      <c r="AD15">
        <f>AVERAGE(O$2:O15)</f>
        <v>54.178571428571423</v>
      </c>
      <c r="AE15">
        <f>AVERAGE(P$2:P15)</f>
        <v>61.692857142857129</v>
      </c>
      <c r="AF15">
        <f>AVERAGE(Q$2:Q15)</f>
        <v>53.65</v>
      </c>
      <c r="AG15">
        <f>AVERAGE(R$2:R15)</f>
        <v>62.964285714285715</v>
      </c>
      <c r="AH15" t="s">
        <v>38</v>
      </c>
    </row>
    <row r="16" spans="1:34" x14ac:dyDescent="0.2">
      <c r="A16">
        <v>17</v>
      </c>
      <c r="B16" t="s">
        <v>35</v>
      </c>
      <c r="C16">
        <v>1</v>
      </c>
      <c r="D16">
        <v>25</v>
      </c>
      <c r="E16">
        <v>26</v>
      </c>
      <c r="F16" s="5">
        <v>64.400000000000006</v>
      </c>
      <c r="G16" s="5">
        <v>78.3</v>
      </c>
      <c r="H16" s="5">
        <v>76.599999999999994</v>
      </c>
      <c r="I16" s="5">
        <v>65.3</v>
      </c>
      <c r="J16" s="5">
        <v>81.900000000000006</v>
      </c>
      <c r="K16" s="5">
        <v>72.2</v>
      </c>
      <c r="L16" s="5">
        <v>51.3</v>
      </c>
      <c r="M16" s="5">
        <v>45.4</v>
      </c>
      <c r="N16" s="5">
        <v>36.6</v>
      </c>
      <c r="O16" s="5">
        <v>28.1</v>
      </c>
      <c r="P16" s="5">
        <v>64.8</v>
      </c>
      <c r="Q16" s="5">
        <v>48.2</v>
      </c>
      <c r="R16" s="5">
        <v>57.8</v>
      </c>
      <c r="S16">
        <f>SUM(D$2:D16)</f>
        <v>402</v>
      </c>
      <c r="T16">
        <f>SUM(E$2:E16)</f>
        <v>447</v>
      </c>
      <c r="U16">
        <f>AVERAGE(F$2:F16)</f>
        <v>65.160000000000011</v>
      </c>
      <c r="V16">
        <f>AVERAGE(G$2:G16)</f>
        <v>71.24666666666667</v>
      </c>
      <c r="W16">
        <f>AVERAGE(H$2:H16)</f>
        <v>71.7</v>
      </c>
      <c r="X16">
        <f>AVERAGE(I$2:I16)</f>
        <v>64.586666666666673</v>
      </c>
      <c r="Y16">
        <f>AVERAGE(J$2:J16)</f>
        <v>70.040000000000006</v>
      </c>
      <c r="Z16">
        <f>AVERAGE(K$2:K16)</f>
        <v>65.973333333333329</v>
      </c>
      <c r="AA16">
        <f>AVERAGE(L$2:L16)</f>
        <v>59.526666666666657</v>
      </c>
      <c r="AB16">
        <f>AVERAGE(M$2:M16)</f>
        <v>53.986666666666657</v>
      </c>
      <c r="AC16">
        <f>AVERAGE(N$2:N16)</f>
        <v>54.660000000000004</v>
      </c>
      <c r="AD16">
        <f>AVERAGE(O$2:O16)</f>
        <v>52.439999999999991</v>
      </c>
      <c r="AE16">
        <f>AVERAGE(P$2:P16)</f>
        <v>61.899999999999984</v>
      </c>
      <c r="AF16">
        <f>AVERAGE(Q$2:Q16)</f>
        <v>53.286666666666669</v>
      </c>
      <c r="AG16">
        <f>AVERAGE(R$2:R16)</f>
        <v>62.62</v>
      </c>
      <c r="AH16" t="s">
        <v>28</v>
      </c>
    </row>
    <row r="17" spans="1:33" x14ac:dyDescent="0.2">
      <c r="D17" s="3">
        <v>32</v>
      </c>
      <c r="E17" s="3">
        <v>31</v>
      </c>
      <c r="F17" s="4">
        <v>71.5</v>
      </c>
      <c r="G17" s="4">
        <v>74.400000000000006</v>
      </c>
      <c r="H17" s="4">
        <v>74.599999999999994</v>
      </c>
      <c r="I17" s="4">
        <v>77.900000000000006</v>
      </c>
      <c r="J17" s="4">
        <v>70.3</v>
      </c>
      <c r="K17" s="4">
        <v>68.8</v>
      </c>
      <c r="L17" s="4">
        <v>60.1</v>
      </c>
      <c r="M17" s="4">
        <v>61.1</v>
      </c>
      <c r="N17" s="4">
        <v>69.900000000000006</v>
      </c>
      <c r="O17" s="4">
        <v>62.4</v>
      </c>
      <c r="P17" s="4">
        <v>65</v>
      </c>
      <c r="Q17" s="4">
        <v>52.6</v>
      </c>
      <c r="R17" s="4">
        <v>74.7</v>
      </c>
      <c r="S17">
        <f>SUM(D$2:D17)</f>
        <v>434</v>
      </c>
      <c r="T17">
        <f>SUM(E$2:E17)</f>
        <v>478</v>
      </c>
      <c r="U17">
        <f>AVERAGE(F$2:F17)</f>
        <v>65.556250000000006</v>
      </c>
      <c r="V17">
        <f>AVERAGE(G$2:G17)</f>
        <v>71.443750000000009</v>
      </c>
      <c r="W17">
        <f>AVERAGE(H$2:H17)</f>
        <v>71.881249999999994</v>
      </c>
      <c r="X17">
        <f>AVERAGE(I$2:I17)</f>
        <v>65.418750000000003</v>
      </c>
      <c r="Y17">
        <f>AVERAGE(J$2:J17)</f>
        <v>70.056250000000006</v>
      </c>
      <c r="Z17">
        <f>AVERAGE(K$2:K17)</f>
        <v>66.150000000000006</v>
      </c>
      <c r="AA17">
        <f>AVERAGE(L$2:L17)</f>
        <v>59.562499999999993</v>
      </c>
      <c r="AB17">
        <f>AVERAGE(M$2:M17)</f>
        <v>54.431249999999991</v>
      </c>
      <c r="AC17">
        <f>AVERAGE(N$2:N17)</f>
        <v>55.612500000000004</v>
      </c>
      <c r="AD17">
        <f>AVERAGE(O$2:O17)</f>
        <v>53.062499999999993</v>
      </c>
      <c r="AE17">
        <f>AVERAGE(P$2:P17)</f>
        <v>62.093749999999986</v>
      </c>
      <c r="AF17">
        <f>AVERAGE(Q$2:Q17)</f>
        <v>53.243750000000006</v>
      </c>
      <c r="AG17">
        <f>AVERAGE(R$2:R17)</f>
        <v>63.375</v>
      </c>
    </row>
    <row r="19" spans="1:33" x14ac:dyDescent="0.2">
      <c r="A19" s="1"/>
    </row>
    <row r="24" spans="1:33" x14ac:dyDescent="0.2">
      <c r="A24" s="5"/>
    </row>
    <row r="25" spans="1:33" x14ac:dyDescent="0.2">
      <c r="A25" s="5"/>
    </row>
    <row r="26" spans="1:33" x14ac:dyDescent="0.2">
      <c r="A26" s="5"/>
    </row>
    <row r="27" spans="1:33" x14ac:dyDescent="0.2">
      <c r="A27" s="5"/>
    </row>
    <row r="28" spans="1:33" x14ac:dyDescent="0.2">
      <c r="A28" s="5"/>
    </row>
    <row r="29" spans="1:33" x14ac:dyDescent="0.2">
      <c r="A29" s="5"/>
    </row>
    <row r="30" spans="1:33" x14ac:dyDescent="0.2">
      <c r="A30" s="5"/>
    </row>
    <row r="31" spans="1:33" x14ac:dyDescent="0.2">
      <c r="A31" s="5"/>
    </row>
    <row r="32" spans="1:33" x14ac:dyDescent="0.2">
      <c r="A32" s="5"/>
    </row>
    <row r="33" spans="1:2" x14ac:dyDescent="0.2">
      <c r="A33" s="5"/>
    </row>
    <row r="34" spans="1:2" x14ac:dyDescent="0.2">
      <c r="A34" s="5"/>
    </row>
    <row r="35" spans="1:2" x14ac:dyDescent="0.2">
      <c r="A35" s="5"/>
    </row>
    <row r="36" spans="1:2" x14ac:dyDescent="0.2">
      <c r="A36" s="5"/>
    </row>
    <row r="39" spans="1:2" x14ac:dyDescent="0.2">
      <c r="B39" s="1"/>
    </row>
    <row r="44" spans="1:2" x14ac:dyDescent="0.2">
      <c r="B44" s="5"/>
    </row>
    <row r="45" spans="1:2" x14ac:dyDescent="0.2">
      <c r="B45" s="5"/>
    </row>
    <row r="46" spans="1:2" x14ac:dyDescent="0.2">
      <c r="B46" s="5"/>
    </row>
    <row r="47" spans="1:2" x14ac:dyDescent="0.2">
      <c r="B47" s="5"/>
    </row>
    <row r="48" spans="1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9" spans="2:2" x14ac:dyDescent="0.2">
      <c r="B59" s="1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9" spans="2:2" x14ac:dyDescent="0.2">
      <c r="B79" s="1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9" spans="2:2" x14ac:dyDescent="0.2">
      <c r="B99" s="1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9" spans="2:2" x14ac:dyDescent="0.2">
      <c r="B119" s="1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9" spans="2:2" x14ac:dyDescent="0.2">
      <c r="B139" s="1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9" spans="2:2" x14ac:dyDescent="0.2">
      <c r="B159" s="1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9" spans="2:2" x14ac:dyDescent="0.2">
      <c r="B179" s="1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9" spans="2:2" x14ac:dyDescent="0.2">
      <c r="B199" s="1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9" spans="2:2" x14ac:dyDescent="0.2">
      <c r="B219" s="1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9" spans="2:2" x14ac:dyDescent="0.2">
      <c r="B239" s="1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9" spans="2:2" x14ac:dyDescent="0.2">
      <c r="B259" s="1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9" spans="2:2" x14ac:dyDescent="0.2">
      <c r="B279" s="1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9" spans="2:2" x14ac:dyDescent="0.2">
      <c r="B299" s="1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8" spans="2:2" x14ac:dyDescent="0.2">
      <c r="B318" s="3"/>
    </row>
    <row r="319" spans="2:2" x14ac:dyDescent="0.2">
      <c r="B319" s="2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57F2-C922-3042-B394-383185EA6650}">
  <dimension ref="A1:AH381"/>
  <sheetViews>
    <sheetView workbookViewId="0">
      <selection activeCell="AD8" sqref="AD8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37</v>
      </c>
      <c r="C2">
        <v>1</v>
      </c>
      <c r="D2" s="3">
        <v>20</v>
      </c>
      <c r="E2" s="3">
        <v>17</v>
      </c>
      <c r="F2" s="4">
        <v>74.7</v>
      </c>
      <c r="G2" s="4">
        <v>77.5</v>
      </c>
      <c r="H2" s="4">
        <v>78.2</v>
      </c>
      <c r="I2" s="4">
        <v>81.400000000000006</v>
      </c>
      <c r="J2" s="4">
        <v>68.5</v>
      </c>
      <c r="K2" s="4">
        <v>63.8</v>
      </c>
      <c r="L2" s="4">
        <v>75.900000000000006</v>
      </c>
      <c r="M2" s="4">
        <v>67.3</v>
      </c>
      <c r="N2" s="4">
        <v>59.3</v>
      </c>
      <c r="O2" s="4">
        <v>40.200000000000003</v>
      </c>
      <c r="P2" s="4">
        <v>70.7</v>
      </c>
      <c r="Q2" s="4">
        <v>63.6</v>
      </c>
      <c r="R2" s="4">
        <v>61</v>
      </c>
      <c r="S2" s="3">
        <v>20</v>
      </c>
      <c r="T2" s="3">
        <v>17</v>
      </c>
      <c r="U2" s="4">
        <v>74.7</v>
      </c>
      <c r="V2" s="4">
        <v>77.5</v>
      </c>
      <c r="W2" s="4">
        <v>78.2</v>
      </c>
      <c r="X2" s="4">
        <v>81.400000000000006</v>
      </c>
      <c r="Y2" s="4">
        <v>68.5</v>
      </c>
      <c r="Z2" s="4">
        <v>63.8</v>
      </c>
      <c r="AA2" s="4">
        <v>75.900000000000006</v>
      </c>
      <c r="AB2" s="4">
        <v>67.3</v>
      </c>
      <c r="AC2" s="4">
        <v>59.3</v>
      </c>
      <c r="AD2" s="4">
        <v>40.200000000000003</v>
      </c>
      <c r="AE2" s="4">
        <v>70.7</v>
      </c>
      <c r="AF2" s="4">
        <v>63.6</v>
      </c>
      <c r="AG2" s="4">
        <v>61</v>
      </c>
      <c r="AH2" t="s">
        <v>44</v>
      </c>
    </row>
    <row r="3" spans="1:34" ht="15" customHeight="1" x14ac:dyDescent="0.2">
      <c r="A3" s="3">
        <v>3</v>
      </c>
      <c r="B3" s="3" t="s">
        <v>37</v>
      </c>
      <c r="C3">
        <v>0</v>
      </c>
      <c r="D3" s="3">
        <v>37</v>
      </c>
      <c r="E3" s="3">
        <v>19</v>
      </c>
      <c r="F3" s="4">
        <v>75.099999999999994</v>
      </c>
      <c r="G3" s="4">
        <v>85</v>
      </c>
      <c r="H3" s="4">
        <v>84.6</v>
      </c>
      <c r="I3" s="4">
        <v>61.1</v>
      </c>
      <c r="J3" s="4">
        <v>83.5</v>
      </c>
      <c r="K3" s="4">
        <v>78</v>
      </c>
      <c r="L3" s="4">
        <v>62.5</v>
      </c>
      <c r="M3" s="4">
        <v>61</v>
      </c>
      <c r="N3" s="4">
        <v>52.2</v>
      </c>
      <c r="O3" s="4">
        <v>60.9</v>
      </c>
      <c r="P3" s="4">
        <v>50.8</v>
      </c>
      <c r="Q3" s="4">
        <v>72</v>
      </c>
      <c r="R3" s="4">
        <v>56.1</v>
      </c>
      <c r="S3">
        <f>SUM(D$2:D3)</f>
        <v>57</v>
      </c>
      <c r="T3">
        <f>SUM(E$2:E3)</f>
        <v>36</v>
      </c>
      <c r="U3">
        <f>AVERAGE(F$2:F3)</f>
        <v>74.900000000000006</v>
      </c>
      <c r="V3">
        <f>AVERAGE(G$2:G3)</f>
        <v>81.25</v>
      </c>
      <c r="W3">
        <f>AVERAGE(H$2:H3)</f>
        <v>81.400000000000006</v>
      </c>
      <c r="X3">
        <f>AVERAGE(I$2:I3)</f>
        <v>71.25</v>
      </c>
      <c r="Y3">
        <f>AVERAGE(J$2:J3)</f>
        <v>76</v>
      </c>
      <c r="Z3">
        <f>AVERAGE(K$2:K3)</f>
        <v>70.900000000000006</v>
      </c>
      <c r="AA3">
        <f>AVERAGE(L$2:L3)</f>
        <v>69.2</v>
      </c>
      <c r="AB3">
        <f>AVERAGE(M$2:M3)</f>
        <v>64.150000000000006</v>
      </c>
      <c r="AC3">
        <f>AVERAGE(N$2:N3)</f>
        <v>55.75</v>
      </c>
      <c r="AD3">
        <f>AVERAGE(O$2:O3)</f>
        <v>50.55</v>
      </c>
      <c r="AE3">
        <f>AVERAGE(P$2:P3)</f>
        <v>60.75</v>
      </c>
      <c r="AF3">
        <f>AVERAGE(Q$2:Q3)</f>
        <v>67.8</v>
      </c>
      <c r="AG3">
        <f>AVERAGE(R$2:R3)</f>
        <v>58.55</v>
      </c>
      <c r="AH3" t="s">
        <v>23</v>
      </c>
    </row>
    <row r="4" spans="1:34" x14ac:dyDescent="0.2">
      <c r="A4" s="3">
        <v>4</v>
      </c>
      <c r="B4" s="3" t="s">
        <v>37</v>
      </c>
      <c r="C4">
        <v>1</v>
      </c>
      <c r="D4" s="3">
        <v>32</v>
      </c>
      <c r="E4" s="3">
        <v>35</v>
      </c>
      <c r="F4" s="4">
        <v>69.099999999999994</v>
      </c>
      <c r="G4" s="4">
        <v>87.7</v>
      </c>
      <c r="H4" s="4">
        <v>85.5</v>
      </c>
      <c r="I4" s="4">
        <v>74.599999999999994</v>
      </c>
      <c r="J4" s="4">
        <v>74.599999999999994</v>
      </c>
      <c r="K4" s="4">
        <v>76.900000000000006</v>
      </c>
      <c r="L4" s="4">
        <v>80.400000000000006</v>
      </c>
      <c r="M4" s="4">
        <v>40.6</v>
      </c>
      <c r="N4" s="4">
        <v>37</v>
      </c>
      <c r="O4" s="4">
        <v>38.5</v>
      </c>
      <c r="P4" s="4">
        <v>69.7</v>
      </c>
      <c r="Q4" s="4">
        <v>35</v>
      </c>
      <c r="R4" s="4">
        <v>67</v>
      </c>
      <c r="S4">
        <f>SUM(D$2:D4)</f>
        <v>89</v>
      </c>
      <c r="T4">
        <f>SUM(E$2:E4)</f>
        <v>71</v>
      </c>
      <c r="U4">
        <f>AVERAGE(F$2:F4)</f>
        <v>72.966666666666669</v>
      </c>
      <c r="V4">
        <f>AVERAGE(G$2:G4)</f>
        <v>83.399999999999991</v>
      </c>
      <c r="W4">
        <f>AVERAGE(H$2:H4)</f>
        <v>82.766666666666666</v>
      </c>
      <c r="X4">
        <f>AVERAGE(I$2:I4)</f>
        <v>72.36666666666666</v>
      </c>
      <c r="Y4">
        <f>AVERAGE(J$2:J4)</f>
        <v>75.533333333333331</v>
      </c>
      <c r="Z4">
        <f>AVERAGE(K$2:K4)</f>
        <v>72.900000000000006</v>
      </c>
      <c r="AA4">
        <f>AVERAGE(L$2:L4)</f>
        <v>72.933333333333337</v>
      </c>
      <c r="AB4">
        <f>AVERAGE(M$2:M4)</f>
        <v>56.300000000000004</v>
      </c>
      <c r="AC4">
        <f>AVERAGE(N$2:N4)</f>
        <v>49.5</v>
      </c>
      <c r="AD4">
        <f>AVERAGE(O$2:O4)</f>
        <v>46.533333333333331</v>
      </c>
      <c r="AE4">
        <f>AVERAGE(P$2:P4)</f>
        <v>63.733333333333327</v>
      </c>
      <c r="AF4">
        <f>AVERAGE(Q$2:Q4)</f>
        <v>56.866666666666667</v>
      </c>
      <c r="AG4">
        <f>AVERAGE(R$2:R4)</f>
        <v>61.366666666666667</v>
      </c>
      <c r="AH4" t="s">
        <v>42</v>
      </c>
    </row>
    <row r="5" spans="1:34" x14ac:dyDescent="0.2">
      <c r="A5" s="3">
        <v>5</v>
      </c>
      <c r="B5" s="3" t="s">
        <v>37</v>
      </c>
      <c r="C5">
        <v>1</v>
      </c>
      <c r="D5" s="3">
        <v>17</v>
      </c>
      <c r="E5" s="3">
        <v>9</v>
      </c>
      <c r="F5" s="4">
        <v>67.599999999999994</v>
      </c>
      <c r="G5" s="4">
        <v>64.8</v>
      </c>
      <c r="H5" s="4">
        <v>66</v>
      </c>
      <c r="I5" s="4">
        <v>68.5</v>
      </c>
      <c r="J5" s="4">
        <v>60.9</v>
      </c>
      <c r="K5" s="4">
        <v>59</v>
      </c>
      <c r="L5" s="4">
        <v>61.9</v>
      </c>
      <c r="M5" s="4">
        <v>64.7</v>
      </c>
      <c r="N5" s="4">
        <v>42.5</v>
      </c>
      <c r="O5" s="4">
        <v>76.400000000000006</v>
      </c>
      <c r="P5" s="4">
        <v>71.3</v>
      </c>
      <c r="Q5" s="4">
        <v>70.5</v>
      </c>
      <c r="R5" s="4">
        <v>67.099999999999994</v>
      </c>
      <c r="S5">
        <f>SUM(D$2:D5)</f>
        <v>106</v>
      </c>
      <c r="T5">
        <f>SUM(E$2:E5)</f>
        <v>80</v>
      </c>
      <c r="U5">
        <f>AVERAGE(F$2:F5)</f>
        <v>71.625</v>
      </c>
      <c r="V5">
        <f>AVERAGE(G$2:G5)</f>
        <v>78.75</v>
      </c>
      <c r="W5">
        <f>AVERAGE(H$2:H5)</f>
        <v>78.575000000000003</v>
      </c>
      <c r="X5">
        <f>AVERAGE(I$2:I5)</f>
        <v>71.400000000000006</v>
      </c>
      <c r="Y5">
        <f>AVERAGE(J$2:J5)</f>
        <v>71.875</v>
      </c>
      <c r="Z5">
        <f>AVERAGE(K$2:K5)</f>
        <v>69.425000000000011</v>
      </c>
      <c r="AA5">
        <f>AVERAGE(L$2:L5)</f>
        <v>70.174999999999997</v>
      </c>
      <c r="AB5">
        <f>AVERAGE(M$2:M5)</f>
        <v>58.400000000000006</v>
      </c>
      <c r="AC5">
        <f>AVERAGE(N$2:N5)</f>
        <v>47.75</v>
      </c>
      <c r="AD5">
        <f>AVERAGE(O$2:O5)</f>
        <v>54</v>
      </c>
      <c r="AE5">
        <f>AVERAGE(P$2:P5)</f>
        <v>65.625</v>
      </c>
      <c r="AF5">
        <f>AVERAGE(Q$2:Q5)</f>
        <v>60.274999999999999</v>
      </c>
      <c r="AG5">
        <f>AVERAGE(R$2:R5)</f>
        <v>62.8</v>
      </c>
      <c r="AH5" t="s">
        <v>50</v>
      </c>
    </row>
    <row r="6" spans="1:34" x14ac:dyDescent="0.2">
      <c r="A6" s="3">
        <v>6</v>
      </c>
      <c r="B6" s="3" t="s">
        <v>37</v>
      </c>
      <c r="C6">
        <v>0</v>
      </c>
      <c r="D6" s="3">
        <v>30</v>
      </c>
      <c r="E6" s="3">
        <v>10</v>
      </c>
      <c r="F6" s="4">
        <v>80.400000000000006</v>
      </c>
      <c r="G6" s="4">
        <v>69.5</v>
      </c>
      <c r="H6" s="4">
        <v>72.900000000000006</v>
      </c>
      <c r="I6" s="4">
        <v>75.8</v>
      </c>
      <c r="J6" s="4">
        <v>63.7</v>
      </c>
      <c r="K6" s="4">
        <v>69.8</v>
      </c>
      <c r="L6" s="4">
        <v>56.9</v>
      </c>
      <c r="M6" s="4">
        <v>84.7</v>
      </c>
      <c r="N6" s="4">
        <v>87.8</v>
      </c>
      <c r="O6" s="4">
        <v>67.2</v>
      </c>
      <c r="P6" s="4">
        <v>76.099999999999994</v>
      </c>
      <c r="Q6" s="4">
        <v>78.599999999999994</v>
      </c>
      <c r="R6" s="4">
        <v>70</v>
      </c>
      <c r="S6">
        <f>SUM(D$2:D6)</f>
        <v>136</v>
      </c>
      <c r="T6">
        <f>SUM(E$2:E6)</f>
        <v>90</v>
      </c>
      <c r="U6">
        <f>AVERAGE(F$2:F6)</f>
        <v>73.38</v>
      </c>
      <c r="V6">
        <f>AVERAGE(G$2:G6)</f>
        <v>76.900000000000006</v>
      </c>
      <c r="W6">
        <f>AVERAGE(H$2:H6)</f>
        <v>77.440000000000012</v>
      </c>
      <c r="X6">
        <f>AVERAGE(I$2:I6)</f>
        <v>72.28</v>
      </c>
      <c r="Y6">
        <f>AVERAGE(J$2:J6)</f>
        <v>70.239999999999995</v>
      </c>
      <c r="Z6">
        <f>AVERAGE(K$2:K6)</f>
        <v>69.500000000000014</v>
      </c>
      <c r="AA6">
        <f>AVERAGE(L$2:L6)</f>
        <v>67.52</v>
      </c>
      <c r="AB6">
        <f>AVERAGE(M$2:M6)</f>
        <v>63.660000000000004</v>
      </c>
      <c r="AC6">
        <f>AVERAGE(N$2:N6)</f>
        <v>55.760000000000005</v>
      </c>
      <c r="AD6">
        <f>AVERAGE(O$2:O6)</f>
        <v>56.64</v>
      </c>
      <c r="AE6">
        <f>AVERAGE(P$2:P6)</f>
        <v>67.72</v>
      </c>
      <c r="AF6">
        <f>AVERAGE(Q$2:Q6)</f>
        <v>63.94</v>
      </c>
      <c r="AG6">
        <f>AVERAGE(R$2:R6)</f>
        <v>64.239999999999995</v>
      </c>
      <c r="AH6" t="s">
        <v>46</v>
      </c>
    </row>
    <row r="7" spans="1:34" x14ac:dyDescent="0.2">
      <c r="A7" s="3">
        <v>7</v>
      </c>
      <c r="B7" s="3" t="s">
        <v>37</v>
      </c>
      <c r="C7">
        <v>1</v>
      </c>
      <c r="D7" s="3">
        <v>16</v>
      </c>
      <c r="E7" s="3">
        <v>24</v>
      </c>
      <c r="F7" s="4">
        <v>66.599999999999994</v>
      </c>
      <c r="G7" s="4">
        <v>68.400000000000006</v>
      </c>
      <c r="H7" s="4">
        <v>66</v>
      </c>
      <c r="I7" s="4">
        <v>68</v>
      </c>
      <c r="J7" s="4">
        <v>57.4</v>
      </c>
      <c r="K7" s="4">
        <v>68.400000000000006</v>
      </c>
      <c r="L7" s="4">
        <v>81.900000000000006</v>
      </c>
      <c r="M7" s="4">
        <v>56.5</v>
      </c>
      <c r="N7" s="4">
        <v>65.2</v>
      </c>
      <c r="O7" s="4">
        <v>66.8</v>
      </c>
      <c r="P7" s="4">
        <v>57.6</v>
      </c>
      <c r="Q7" s="4">
        <v>48.5</v>
      </c>
      <c r="R7" s="4">
        <v>82.9</v>
      </c>
      <c r="S7">
        <f>SUM(D$2:D7)</f>
        <v>152</v>
      </c>
      <c r="T7">
        <f>SUM(E$2:E7)</f>
        <v>114</v>
      </c>
      <c r="U7">
        <f>AVERAGE(F$2:F7)</f>
        <v>72.25</v>
      </c>
      <c r="V7">
        <f>AVERAGE(G$2:G7)</f>
        <v>75.483333333333334</v>
      </c>
      <c r="W7">
        <f>AVERAGE(H$2:H7)</f>
        <v>75.533333333333346</v>
      </c>
      <c r="X7">
        <f>AVERAGE(I$2:I7)</f>
        <v>71.566666666666677</v>
      </c>
      <c r="Y7">
        <f>AVERAGE(J$2:J7)</f>
        <v>68.099999999999994</v>
      </c>
      <c r="Z7">
        <f>AVERAGE(K$2:K7)</f>
        <v>69.316666666666677</v>
      </c>
      <c r="AA7">
        <f>AVERAGE(L$2:L7)</f>
        <v>69.916666666666671</v>
      </c>
      <c r="AB7">
        <f>AVERAGE(M$2:M7)</f>
        <v>62.466666666666669</v>
      </c>
      <c r="AC7">
        <f>AVERAGE(N$2:N7)</f>
        <v>57.333333333333336</v>
      </c>
      <c r="AD7">
        <f>AVERAGE(O$2:O7)</f>
        <v>58.333333333333336</v>
      </c>
      <c r="AE7">
        <f>AVERAGE(P$2:P7)</f>
        <v>66.033333333333346</v>
      </c>
      <c r="AF7">
        <f>AVERAGE(Q$2:Q7)</f>
        <v>61.366666666666667</v>
      </c>
      <c r="AG7">
        <f>AVERAGE(R$2:R7)</f>
        <v>67.350000000000009</v>
      </c>
      <c r="AH7" t="s">
        <v>24</v>
      </c>
    </row>
    <row r="8" spans="1:34" x14ac:dyDescent="0.2">
      <c r="A8" s="3">
        <v>8</v>
      </c>
      <c r="B8" s="3" t="s">
        <v>37</v>
      </c>
      <c r="C8">
        <v>0</v>
      </c>
      <c r="D8" s="3">
        <v>24</v>
      </c>
      <c r="E8" s="3">
        <v>10</v>
      </c>
      <c r="F8" s="4">
        <v>75.599999999999994</v>
      </c>
      <c r="G8" s="4">
        <v>68.8</v>
      </c>
      <c r="H8" s="4">
        <v>50.5</v>
      </c>
      <c r="I8" s="4">
        <v>57.7</v>
      </c>
      <c r="J8" s="4">
        <v>69.8</v>
      </c>
      <c r="K8" s="4">
        <v>77.2</v>
      </c>
      <c r="L8" s="4">
        <v>66.5</v>
      </c>
      <c r="M8" s="4">
        <v>76.5</v>
      </c>
      <c r="N8" s="4">
        <v>73.900000000000006</v>
      </c>
      <c r="O8" s="4">
        <v>61.2</v>
      </c>
      <c r="P8" s="4">
        <v>84.4</v>
      </c>
      <c r="Q8" s="4">
        <v>62</v>
      </c>
      <c r="R8" s="4">
        <v>60.9</v>
      </c>
      <c r="S8">
        <f>SUM(D$2:D8)</f>
        <v>176</v>
      </c>
      <c r="T8">
        <f>SUM(E$2:E8)</f>
        <v>124</v>
      </c>
      <c r="U8">
        <f>AVERAGE(F$2:F8)</f>
        <v>72.728571428571428</v>
      </c>
      <c r="V8">
        <f>AVERAGE(G$2:G8)</f>
        <v>74.528571428571425</v>
      </c>
      <c r="W8">
        <f>AVERAGE(H$2:H8)</f>
        <v>71.95714285714287</v>
      </c>
      <c r="X8">
        <f>AVERAGE(I$2:I8)</f>
        <v>69.585714285714289</v>
      </c>
      <c r="Y8">
        <f>AVERAGE(J$2:J8)</f>
        <v>68.342857142857142</v>
      </c>
      <c r="Z8">
        <f>AVERAGE(K$2:K8)</f>
        <v>70.44285714285715</v>
      </c>
      <c r="AA8">
        <f>AVERAGE(L$2:L8)</f>
        <v>69.428571428571431</v>
      </c>
      <c r="AB8">
        <f>AVERAGE(M$2:M8)</f>
        <v>64.471428571428575</v>
      </c>
      <c r="AC8">
        <f>AVERAGE(N$2:N8)</f>
        <v>59.699999999999996</v>
      </c>
      <c r="AD8">
        <f>AVERAGE(O$2:O8)</f>
        <v>58.74285714285714</v>
      </c>
      <c r="AE8">
        <f>AVERAGE(P$2:P8)</f>
        <v>68.657142857142858</v>
      </c>
      <c r="AF8">
        <f>AVERAGE(Q$2:Q8)</f>
        <v>61.457142857142856</v>
      </c>
      <c r="AG8">
        <f>AVERAGE(R$2:R8)</f>
        <v>66.428571428571431</v>
      </c>
      <c r="AH8" t="s">
        <v>38</v>
      </c>
    </row>
    <row r="9" spans="1:34" x14ac:dyDescent="0.2">
      <c r="A9" s="3">
        <v>10</v>
      </c>
      <c r="B9" s="3" t="s">
        <v>37</v>
      </c>
      <c r="C9">
        <v>1</v>
      </c>
      <c r="D9" s="3">
        <v>17</v>
      </c>
      <c r="E9" s="3">
        <v>28</v>
      </c>
      <c r="F9" s="4">
        <v>69.2</v>
      </c>
      <c r="G9" s="4">
        <v>61.9</v>
      </c>
      <c r="H9" s="4">
        <v>37.700000000000003</v>
      </c>
      <c r="I9" s="4">
        <v>60.1</v>
      </c>
      <c r="J9" s="4">
        <v>63.5</v>
      </c>
      <c r="K9" s="4">
        <v>71.400000000000006</v>
      </c>
      <c r="L9" s="4">
        <v>73.5</v>
      </c>
      <c r="M9" s="4">
        <v>83.9</v>
      </c>
      <c r="N9" s="4">
        <v>72.599999999999994</v>
      </c>
      <c r="O9" s="4">
        <v>78</v>
      </c>
      <c r="P9" s="4">
        <v>85.1</v>
      </c>
      <c r="Q9" s="4">
        <v>76</v>
      </c>
      <c r="R9" s="4">
        <v>47.6</v>
      </c>
      <c r="S9">
        <f>SUM(D$2:D9)</f>
        <v>193</v>
      </c>
      <c r="T9">
        <f>SUM(E$2:E9)</f>
        <v>152</v>
      </c>
      <c r="U9">
        <f>AVERAGE(F$2:F9)</f>
        <v>72.287500000000009</v>
      </c>
      <c r="V9">
        <f>AVERAGE(G$2:G9)</f>
        <v>72.949999999999989</v>
      </c>
      <c r="W9">
        <f>AVERAGE(H$2:H9)</f>
        <v>67.675000000000011</v>
      </c>
      <c r="X9">
        <f>AVERAGE(I$2:I9)</f>
        <v>68.400000000000006</v>
      </c>
      <c r="Y9">
        <f>AVERAGE(J$2:J9)</f>
        <v>67.737499999999997</v>
      </c>
      <c r="Z9">
        <f>AVERAGE(K$2:K9)</f>
        <v>70.562500000000014</v>
      </c>
      <c r="AA9">
        <f>AVERAGE(L$2:L9)</f>
        <v>69.9375</v>
      </c>
      <c r="AB9">
        <f>AVERAGE(M$2:M9)</f>
        <v>66.900000000000006</v>
      </c>
      <c r="AC9">
        <f>AVERAGE(N$2:N9)</f>
        <v>61.3125</v>
      </c>
      <c r="AD9">
        <f>AVERAGE(O$2:O9)</f>
        <v>61.15</v>
      </c>
      <c r="AE9">
        <f>AVERAGE(P$2:P9)</f>
        <v>70.712500000000006</v>
      </c>
      <c r="AF9">
        <f>AVERAGE(Q$2:Q9)</f>
        <v>63.274999999999999</v>
      </c>
      <c r="AG9">
        <f>AVERAGE(R$2:R9)</f>
        <v>64.075000000000003</v>
      </c>
      <c r="AH9" t="s">
        <v>47</v>
      </c>
    </row>
    <row r="10" spans="1:34" x14ac:dyDescent="0.2">
      <c r="A10" s="3">
        <v>11</v>
      </c>
      <c r="B10" s="3" t="s">
        <v>37</v>
      </c>
      <c r="C10">
        <v>1</v>
      </c>
      <c r="D10" s="3">
        <v>23</v>
      </c>
      <c r="E10" s="3">
        <v>16</v>
      </c>
      <c r="F10" s="4">
        <v>80.7</v>
      </c>
      <c r="G10" s="4">
        <v>85.9</v>
      </c>
      <c r="H10" s="4">
        <v>81</v>
      </c>
      <c r="I10" s="4">
        <v>87.8</v>
      </c>
      <c r="J10" s="4">
        <v>73.900000000000006</v>
      </c>
      <c r="K10" s="4">
        <v>72.900000000000006</v>
      </c>
      <c r="L10" s="4">
        <v>77.7</v>
      </c>
      <c r="M10" s="4">
        <v>67</v>
      </c>
      <c r="N10" s="4">
        <v>61.4</v>
      </c>
      <c r="O10" s="4">
        <v>75.599999999999994</v>
      </c>
      <c r="P10" s="4">
        <v>67.2</v>
      </c>
      <c r="Q10" s="4">
        <v>64.5</v>
      </c>
      <c r="R10" s="4">
        <v>55.4</v>
      </c>
      <c r="S10">
        <f>SUM(D$2:D10)</f>
        <v>216</v>
      </c>
      <c r="T10">
        <f>SUM(E$2:E10)</f>
        <v>168</v>
      </c>
      <c r="U10">
        <f>AVERAGE(F$2:F10)</f>
        <v>73.222222222222229</v>
      </c>
      <c r="V10">
        <f>AVERAGE(G$2:G10)</f>
        <v>74.388888888888872</v>
      </c>
      <c r="W10">
        <f>AVERAGE(H$2:H10)</f>
        <v>69.155555555555566</v>
      </c>
      <c r="X10">
        <f>AVERAGE(I$2:I10)</f>
        <v>70.555555555555557</v>
      </c>
      <c r="Y10">
        <f>AVERAGE(J$2:J10)</f>
        <v>68.422222222222217</v>
      </c>
      <c r="Z10">
        <f>AVERAGE(K$2:K10)</f>
        <v>70.822222222222237</v>
      </c>
      <c r="AA10">
        <f>AVERAGE(L$2:L10)</f>
        <v>70.800000000000011</v>
      </c>
      <c r="AB10">
        <f>AVERAGE(M$2:M10)</f>
        <v>66.911111111111111</v>
      </c>
      <c r="AC10">
        <f>AVERAGE(N$2:N10)</f>
        <v>61.322222222222223</v>
      </c>
      <c r="AD10">
        <f>AVERAGE(O$2:O10)</f>
        <v>62.755555555555553</v>
      </c>
      <c r="AE10">
        <f>AVERAGE(P$2:P10)</f>
        <v>70.322222222222237</v>
      </c>
      <c r="AF10">
        <f>AVERAGE(Q$2:Q10)</f>
        <v>63.411111111111119</v>
      </c>
      <c r="AG10">
        <f>AVERAGE(R$2:R10)</f>
        <v>63.111111111111114</v>
      </c>
      <c r="AH10" t="s">
        <v>48</v>
      </c>
    </row>
    <row r="11" spans="1:34" x14ac:dyDescent="0.2">
      <c r="A11" s="3">
        <v>12</v>
      </c>
      <c r="B11" s="3" t="s">
        <v>37</v>
      </c>
      <c r="C11">
        <v>0</v>
      </c>
      <c r="D11" s="3">
        <v>27</v>
      </c>
      <c r="E11" s="3">
        <v>24</v>
      </c>
      <c r="F11" s="4">
        <v>78.5</v>
      </c>
      <c r="G11" s="4">
        <v>77.3</v>
      </c>
      <c r="H11" s="4">
        <v>76.099999999999994</v>
      </c>
      <c r="I11" s="4">
        <v>76.5</v>
      </c>
      <c r="J11" s="4">
        <v>78.8</v>
      </c>
      <c r="K11" s="4">
        <v>51.9</v>
      </c>
      <c r="L11" s="4">
        <v>60.3</v>
      </c>
      <c r="M11" s="4">
        <v>72</v>
      </c>
      <c r="N11" s="4">
        <v>78.099999999999994</v>
      </c>
      <c r="O11" s="4">
        <v>90.4</v>
      </c>
      <c r="P11" s="4">
        <v>69.099999999999994</v>
      </c>
      <c r="Q11" s="4">
        <v>63.1</v>
      </c>
      <c r="R11" s="4">
        <v>66.2</v>
      </c>
      <c r="S11">
        <f>SUM(D$2:D11)</f>
        <v>243</v>
      </c>
      <c r="T11">
        <f>SUM(E$2:E11)</f>
        <v>192</v>
      </c>
      <c r="U11">
        <f>AVERAGE(F$2:F11)</f>
        <v>73.750000000000014</v>
      </c>
      <c r="V11">
        <f>AVERAGE(G$2:G11)</f>
        <v>74.679999999999978</v>
      </c>
      <c r="W11">
        <f>AVERAGE(H$2:H11)</f>
        <v>69.850000000000009</v>
      </c>
      <c r="X11">
        <f>AVERAGE(I$2:I11)</f>
        <v>71.150000000000006</v>
      </c>
      <c r="Y11">
        <f>AVERAGE(J$2:J11)</f>
        <v>69.459999999999994</v>
      </c>
      <c r="Z11">
        <f>AVERAGE(K$2:K11)</f>
        <v>68.930000000000007</v>
      </c>
      <c r="AA11">
        <f>AVERAGE(L$2:L11)</f>
        <v>69.75</v>
      </c>
      <c r="AB11">
        <f>AVERAGE(M$2:M11)</f>
        <v>67.42</v>
      </c>
      <c r="AC11">
        <f>AVERAGE(N$2:N11)</f>
        <v>63</v>
      </c>
      <c r="AD11">
        <f>AVERAGE(O$2:O11)</f>
        <v>65.52</v>
      </c>
      <c r="AE11">
        <f>AVERAGE(P$2:P11)</f>
        <v>70.200000000000017</v>
      </c>
      <c r="AF11">
        <f>AVERAGE(Q$2:Q11)</f>
        <v>63.38000000000001</v>
      </c>
      <c r="AG11">
        <f>AVERAGE(R$2:R11)</f>
        <v>63.42</v>
      </c>
      <c r="AH11" t="s">
        <v>46</v>
      </c>
    </row>
    <row r="12" spans="1:34" x14ac:dyDescent="0.2">
      <c r="A12" s="3">
        <v>13</v>
      </c>
      <c r="B12" s="3" t="s">
        <v>37</v>
      </c>
      <c r="C12">
        <v>1</v>
      </c>
      <c r="D12" s="3">
        <v>20</v>
      </c>
      <c r="E12" s="3">
        <v>23</v>
      </c>
      <c r="F12" s="4">
        <v>64.2</v>
      </c>
      <c r="G12" s="4">
        <v>57.2</v>
      </c>
      <c r="H12" s="4">
        <v>44.3</v>
      </c>
      <c r="I12" s="4">
        <v>68.7</v>
      </c>
      <c r="J12" s="4">
        <v>58.5</v>
      </c>
      <c r="K12" s="4">
        <v>51.4</v>
      </c>
      <c r="L12" s="4">
        <v>66.2</v>
      </c>
      <c r="M12" s="4">
        <v>70.3</v>
      </c>
      <c r="N12" s="4">
        <v>69</v>
      </c>
      <c r="O12" s="4">
        <v>61.5</v>
      </c>
      <c r="P12" s="4">
        <v>70.7</v>
      </c>
      <c r="Q12" s="4">
        <v>62.4</v>
      </c>
      <c r="R12" s="4">
        <v>54.9</v>
      </c>
      <c r="S12">
        <f>SUM(D$2:D12)</f>
        <v>263</v>
      </c>
      <c r="T12">
        <f>SUM(E$2:E12)</f>
        <v>215</v>
      </c>
      <c r="U12">
        <f>AVERAGE(F$2:F12)</f>
        <v>72.88181818181819</v>
      </c>
      <c r="V12">
        <f>AVERAGE(G$2:G12)</f>
        <v>73.090909090909079</v>
      </c>
      <c r="W12">
        <f>AVERAGE(H$2:H12)</f>
        <v>67.527272727272731</v>
      </c>
      <c r="X12">
        <f>AVERAGE(I$2:I12)</f>
        <v>70.927272727272737</v>
      </c>
      <c r="Y12">
        <f>AVERAGE(J$2:J12)</f>
        <v>68.463636363636354</v>
      </c>
      <c r="Z12">
        <f>AVERAGE(K$2:K12)</f>
        <v>67.336363636363643</v>
      </c>
      <c r="AA12">
        <f>AVERAGE(L$2:L12)</f>
        <v>69.427272727272737</v>
      </c>
      <c r="AB12">
        <f>AVERAGE(M$2:M12)</f>
        <v>67.681818181818187</v>
      </c>
      <c r="AC12">
        <f>AVERAGE(N$2:N12)</f>
        <v>63.545454545454547</v>
      </c>
      <c r="AD12">
        <f>AVERAGE(O$2:O12)</f>
        <v>65.154545454545442</v>
      </c>
      <c r="AE12">
        <f>AVERAGE(P$2:P12)</f>
        <v>70.245454545454564</v>
      </c>
      <c r="AF12">
        <f>AVERAGE(Q$2:Q12)</f>
        <v>63.290909090909096</v>
      </c>
      <c r="AG12">
        <f>AVERAGE(R$2:R12)</f>
        <v>62.645454545454548</v>
      </c>
      <c r="AH12" t="s">
        <v>19</v>
      </c>
    </row>
    <row r="13" spans="1:34" x14ac:dyDescent="0.2">
      <c r="A13" s="3">
        <v>14</v>
      </c>
      <c r="B13" s="3" t="s">
        <v>37</v>
      </c>
      <c r="C13">
        <v>1</v>
      </c>
      <c r="D13" s="3">
        <v>38</v>
      </c>
      <c r="E13" s="3">
        <v>28</v>
      </c>
      <c r="F13" s="4">
        <v>79.099999999999994</v>
      </c>
      <c r="G13" s="4">
        <v>79.400000000000006</v>
      </c>
      <c r="H13" s="4">
        <v>74.3</v>
      </c>
      <c r="I13" s="4">
        <v>81.5</v>
      </c>
      <c r="J13" s="4">
        <v>73.2</v>
      </c>
      <c r="K13" s="4">
        <v>71.5</v>
      </c>
      <c r="L13" s="4">
        <v>70.8</v>
      </c>
      <c r="M13" s="4">
        <v>73.099999999999994</v>
      </c>
      <c r="N13" s="4">
        <v>45</v>
      </c>
      <c r="O13" s="4">
        <v>49.9</v>
      </c>
      <c r="P13" s="4">
        <v>72.400000000000006</v>
      </c>
      <c r="Q13" s="4">
        <v>79.8</v>
      </c>
      <c r="R13" s="4">
        <v>58.9</v>
      </c>
      <c r="S13">
        <f>SUM(D$2:D13)</f>
        <v>301</v>
      </c>
      <c r="T13">
        <f>SUM(E$2:E13)</f>
        <v>243</v>
      </c>
      <c r="U13">
        <f>AVERAGE(F$2:F13)</f>
        <v>73.40000000000002</v>
      </c>
      <c r="V13">
        <f>AVERAGE(G$2:G13)</f>
        <v>73.61666666666666</v>
      </c>
      <c r="W13">
        <f>AVERAGE(H$2:H13)</f>
        <v>68.091666666666669</v>
      </c>
      <c r="X13">
        <f>AVERAGE(I$2:I13)</f>
        <v>71.808333333333337</v>
      </c>
      <c r="Y13">
        <f>AVERAGE(J$2:J13)</f>
        <v>68.858333333333334</v>
      </c>
      <c r="Z13">
        <f>AVERAGE(K$2:K13)</f>
        <v>67.683333333333337</v>
      </c>
      <c r="AA13">
        <f>AVERAGE(L$2:L13)</f>
        <v>69.541666666666671</v>
      </c>
      <c r="AB13">
        <f>AVERAGE(M$2:M13)</f>
        <v>68.13333333333334</v>
      </c>
      <c r="AC13">
        <f>AVERAGE(N$2:N13)</f>
        <v>62</v>
      </c>
      <c r="AD13">
        <f>AVERAGE(O$2:O13)</f>
        <v>63.883333333333326</v>
      </c>
      <c r="AE13">
        <f>AVERAGE(P$2:P13)</f>
        <v>70.425000000000011</v>
      </c>
      <c r="AF13">
        <f>AVERAGE(Q$2:Q13)</f>
        <v>64.666666666666671</v>
      </c>
      <c r="AG13">
        <f>AVERAGE(R$2:R13)</f>
        <v>62.333333333333336</v>
      </c>
      <c r="AH13" t="s">
        <v>40</v>
      </c>
    </row>
    <row r="14" spans="1:34" x14ac:dyDescent="0.2">
      <c r="A14" s="3">
        <v>15</v>
      </c>
      <c r="B14" s="3" t="s">
        <v>37</v>
      </c>
      <c r="C14">
        <v>0</v>
      </c>
      <c r="D14" s="3">
        <v>24</v>
      </c>
      <c r="E14" s="3">
        <v>3</v>
      </c>
      <c r="F14" s="4">
        <v>79.5</v>
      </c>
      <c r="G14" s="4">
        <v>66.2</v>
      </c>
      <c r="H14" s="4">
        <v>71.400000000000006</v>
      </c>
      <c r="I14" s="4">
        <v>59.8</v>
      </c>
      <c r="J14" s="4">
        <v>60.2</v>
      </c>
      <c r="K14" s="4">
        <v>73.3</v>
      </c>
      <c r="L14" s="4">
        <v>60.1</v>
      </c>
      <c r="M14" s="4">
        <v>85.3</v>
      </c>
      <c r="N14" s="4">
        <v>65.900000000000006</v>
      </c>
      <c r="O14" s="4">
        <v>80.3</v>
      </c>
      <c r="P14" s="4">
        <v>76.8</v>
      </c>
      <c r="Q14" s="4">
        <v>86.5</v>
      </c>
      <c r="R14" s="4">
        <v>76.5</v>
      </c>
      <c r="S14">
        <f>SUM(D$2:D14)</f>
        <v>325</v>
      </c>
      <c r="T14">
        <f>SUM(E$2:E14)</f>
        <v>246</v>
      </c>
      <c r="U14">
        <f>AVERAGE(F$2:F14)</f>
        <v>73.869230769230782</v>
      </c>
      <c r="V14">
        <f>AVERAGE(G$2:G14)</f>
        <v>73.046153846153842</v>
      </c>
      <c r="W14">
        <f>AVERAGE(H$2:H14)</f>
        <v>68.34615384615384</v>
      </c>
      <c r="X14">
        <f>AVERAGE(I$2:I14)</f>
        <v>70.884615384615387</v>
      </c>
      <c r="Y14">
        <f>AVERAGE(J$2:J14)</f>
        <v>68.192307692307693</v>
      </c>
      <c r="Z14">
        <f>AVERAGE(K$2:K14)</f>
        <v>68.115384615384613</v>
      </c>
      <c r="AA14">
        <f>AVERAGE(L$2:L14)</f>
        <v>68.815384615384616</v>
      </c>
      <c r="AB14">
        <f>AVERAGE(M$2:M14)</f>
        <v>69.453846153846158</v>
      </c>
      <c r="AC14">
        <f>AVERAGE(N$2:N14)</f>
        <v>62.3</v>
      </c>
      <c r="AD14">
        <f>AVERAGE(O$2:O14)</f>
        <v>65.146153846153837</v>
      </c>
      <c r="AE14">
        <f>AVERAGE(P$2:P14)</f>
        <v>70.915384615384625</v>
      </c>
      <c r="AF14">
        <f>AVERAGE(Q$2:Q14)</f>
        <v>66.34615384615384</v>
      </c>
      <c r="AG14">
        <f>AVERAGE(R$2:R14)</f>
        <v>63.42307692307692</v>
      </c>
      <c r="AH14" t="s">
        <v>43</v>
      </c>
    </row>
    <row r="15" spans="1:34" x14ac:dyDescent="0.2">
      <c r="A15" s="3">
        <v>16</v>
      </c>
      <c r="B15" s="3" t="s">
        <v>37</v>
      </c>
      <c r="C15">
        <v>0</v>
      </c>
      <c r="D15" s="3">
        <v>20</v>
      </c>
      <c r="E15" s="3">
        <v>23</v>
      </c>
      <c r="F15" s="4">
        <v>76</v>
      </c>
      <c r="G15" s="4">
        <v>63.1</v>
      </c>
      <c r="H15" s="4">
        <v>55.1</v>
      </c>
      <c r="I15" s="4">
        <v>51.6</v>
      </c>
      <c r="J15" s="4">
        <v>62.2</v>
      </c>
      <c r="K15" s="4">
        <v>72.8</v>
      </c>
      <c r="L15" s="4">
        <v>66.5</v>
      </c>
      <c r="M15" s="4">
        <v>81.400000000000006</v>
      </c>
      <c r="N15" s="4">
        <v>90.2</v>
      </c>
      <c r="O15" s="4">
        <v>65.8</v>
      </c>
      <c r="P15" s="4">
        <v>76.5</v>
      </c>
      <c r="Q15" s="4">
        <v>63.6</v>
      </c>
      <c r="R15" s="4">
        <v>72.400000000000006</v>
      </c>
      <c r="S15">
        <f>SUM(D$2:D15)</f>
        <v>345</v>
      </c>
      <c r="T15">
        <f>SUM(E$2:E15)</f>
        <v>269</v>
      </c>
      <c r="U15">
        <f>AVERAGE(F$2:F15)</f>
        <v>74.021428571428586</v>
      </c>
      <c r="V15">
        <f>AVERAGE(G$2:G15)</f>
        <v>72.335714285714275</v>
      </c>
      <c r="W15">
        <f>AVERAGE(H$2:H15)</f>
        <v>67.400000000000006</v>
      </c>
      <c r="X15">
        <f>AVERAGE(I$2:I15)</f>
        <v>69.507142857142853</v>
      </c>
      <c r="Y15">
        <f>AVERAGE(J$2:J15)</f>
        <v>67.76428571428572</v>
      </c>
      <c r="Z15">
        <f>AVERAGE(K$2:K15)</f>
        <v>68.45</v>
      </c>
      <c r="AA15">
        <f>AVERAGE(L$2:L15)</f>
        <v>68.650000000000006</v>
      </c>
      <c r="AB15">
        <f>AVERAGE(M$2:M15)</f>
        <v>70.30714285714285</v>
      </c>
      <c r="AC15">
        <f>AVERAGE(N$2:N15)</f>
        <v>64.292857142857144</v>
      </c>
      <c r="AD15">
        <f>AVERAGE(O$2:O15)</f>
        <v>65.192857142857136</v>
      </c>
      <c r="AE15">
        <f>AVERAGE(P$2:P15)</f>
        <v>71.314285714285717</v>
      </c>
      <c r="AF15">
        <f>AVERAGE(Q$2:Q15)</f>
        <v>66.150000000000006</v>
      </c>
      <c r="AG15">
        <f>AVERAGE(R$2:R15)</f>
        <v>64.064285714285717</v>
      </c>
      <c r="AH15" t="s">
        <v>47</v>
      </c>
    </row>
    <row r="16" spans="1:34" x14ac:dyDescent="0.2">
      <c r="A16" s="3">
        <v>17</v>
      </c>
      <c r="B16" s="3" t="s">
        <v>37</v>
      </c>
      <c r="C16">
        <v>1</v>
      </c>
      <c r="D16" s="3">
        <v>9</v>
      </c>
      <c r="E16" s="3">
        <v>20</v>
      </c>
      <c r="F16" s="4">
        <v>68.8</v>
      </c>
      <c r="G16" s="4">
        <v>62.5</v>
      </c>
      <c r="H16" s="4">
        <v>61.3</v>
      </c>
      <c r="I16" s="4">
        <v>60</v>
      </c>
      <c r="J16" s="4">
        <v>64.5</v>
      </c>
      <c r="K16" s="4">
        <v>46.2</v>
      </c>
      <c r="L16" s="4">
        <v>66.7</v>
      </c>
      <c r="M16" s="4">
        <v>73.8</v>
      </c>
      <c r="N16" s="4">
        <v>66.8</v>
      </c>
      <c r="O16" s="4">
        <v>84.9</v>
      </c>
      <c r="P16" s="4">
        <v>80.5</v>
      </c>
      <c r="Q16" s="4">
        <v>64.099999999999994</v>
      </c>
      <c r="R16" s="4">
        <v>64.400000000000006</v>
      </c>
      <c r="S16">
        <f>SUM(D$2:D16)</f>
        <v>354</v>
      </c>
      <c r="T16">
        <f>SUM(E$2:E16)</f>
        <v>289</v>
      </c>
      <c r="U16">
        <f>AVERAGE(F$2:F16)</f>
        <v>73.673333333333346</v>
      </c>
      <c r="V16">
        <f>AVERAGE(G$2:G16)</f>
        <v>71.679999999999993</v>
      </c>
      <c r="W16">
        <f>AVERAGE(H$2:H16)</f>
        <v>66.993333333333325</v>
      </c>
      <c r="X16">
        <f>AVERAGE(I$2:I16)</f>
        <v>68.873333333333321</v>
      </c>
      <c r="Y16">
        <f>AVERAGE(J$2:J16)</f>
        <v>67.546666666666667</v>
      </c>
      <c r="Z16">
        <f>AVERAGE(K$2:K16)</f>
        <v>66.966666666666669</v>
      </c>
      <c r="AA16">
        <f>AVERAGE(L$2:L16)</f>
        <v>68.52</v>
      </c>
      <c r="AB16">
        <f>AVERAGE(M$2:M16)</f>
        <v>70.539999999999992</v>
      </c>
      <c r="AC16">
        <f>AVERAGE(N$2:N16)</f>
        <v>64.459999999999994</v>
      </c>
      <c r="AD16">
        <f>AVERAGE(O$2:O16)</f>
        <v>66.506666666666646</v>
      </c>
      <c r="AE16">
        <f>AVERAGE(P$2:P16)</f>
        <v>71.926666666666677</v>
      </c>
      <c r="AF16">
        <f>AVERAGE(Q$2:Q16)</f>
        <v>66.013333333333335</v>
      </c>
      <c r="AG16">
        <f>AVERAGE(R$2:R16)</f>
        <v>64.086666666666659</v>
      </c>
      <c r="AH16" t="s">
        <v>19</v>
      </c>
    </row>
    <row r="17" spans="1:34" x14ac:dyDescent="0.2">
      <c r="A17" s="3">
        <v>18</v>
      </c>
      <c r="B17" s="3" t="s">
        <v>37</v>
      </c>
      <c r="C17">
        <v>1</v>
      </c>
      <c r="D17" s="3">
        <v>18</v>
      </c>
      <c r="E17" s="3">
        <v>7</v>
      </c>
      <c r="F17" s="4">
        <v>77.5</v>
      </c>
      <c r="G17" s="4">
        <v>62.4</v>
      </c>
      <c r="H17" s="4">
        <v>64.099999999999994</v>
      </c>
      <c r="I17" s="4">
        <v>57.3</v>
      </c>
      <c r="J17" s="4">
        <v>64.599999999999994</v>
      </c>
      <c r="K17" s="4">
        <v>50.6</v>
      </c>
      <c r="L17" s="4">
        <v>68.2</v>
      </c>
      <c r="M17" s="4">
        <v>88.8</v>
      </c>
      <c r="N17" s="4">
        <v>76.599999999999994</v>
      </c>
      <c r="O17" s="4">
        <v>78.900000000000006</v>
      </c>
      <c r="P17" s="4">
        <v>74.5</v>
      </c>
      <c r="Q17" s="4">
        <v>85.7</v>
      </c>
      <c r="R17" s="4">
        <v>79.400000000000006</v>
      </c>
      <c r="S17">
        <f>SUM(D$2:D17)</f>
        <v>372</v>
      </c>
      <c r="T17">
        <f>SUM(E$2:E17)</f>
        <v>296</v>
      </c>
      <c r="U17">
        <f>AVERAGE(F$2:F17)</f>
        <v>73.912500000000009</v>
      </c>
      <c r="V17">
        <f>AVERAGE(G$2:G17)</f>
        <v>71.099999999999994</v>
      </c>
      <c r="W17">
        <f>AVERAGE(H$2:H17)</f>
        <v>66.8125</v>
      </c>
      <c r="X17">
        <f>AVERAGE(I$2:I17)</f>
        <v>68.149999999999991</v>
      </c>
      <c r="Y17">
        <f>AVERAGE(J$2:J17)</f>
        <v>67.362499999999997</v>
      </c>
      <c r="Z17">
        <f>AVERAGE(K$2:K17)</f>
        <v>65.943749999999994</v>
      </c>
      <c r="AA17">
        <f>AVERAGE(L$2:L17)</f>
        <v>68.5</v>
      </c>
      <c r="AB17">
        <f>AVERAGE(M$2:M17)</f>
        <v>71.681249999999991</v>
      </c>
      <c r="AC17">
        <f>AVERAGE(N$2:N17)</f>
        <v>65.21875</v>
      </c>
      <c r="AD17">
        <f>AVERAGE(O$2:O17)</f>
        <v>67.281249999999986</v>
      </c>
      <c r="AE17">
        <f>AVERAGE(P$2:P17)</f>
        <v>72.087500000000006</v>
      </c>
      <c r="AF17">
        <f>AVERAGE(Q$2:Q17)</f>
        <v>67.243750000000006</v>
      </c>
      <c r="AG17">
        <f>AVERAGE(R$2:R17)</f>
        <v>65.043750000000003</v>
      </c>
      <c r="AH17" t="s">
        <v>47</v>
      </c>
    </row>
    <row r="18" spans="1:34" x14ac:dyDescent="0.2">
      <c r="A18" s="3">
        <v>19</v>
      </c>
      <c r="B18" s="3" t="s">
        <v>37</v>
      </c>
      <c r="C18">
        <v>0</v>
      </c>
      <c r="D18" s="3">
        <v>30</v>
      </c>
      <c r="E18" s="3">
        <v>20</v>
      </c>
      <c r="F18" s="4">
        <v>79.900000000000006</v>
      </c>
      <c r="G18" s="4">
        <v>69.8</v>
      </c>
      <c r="H18" s="4">
        <v>53.1</v>
      </c>
      <c r="I18" s="4">
        <v>65.599999999999994</v>
      </c>
      <c r="J18" s="4">
        <v>63.6</v>
      </c>
      <c r="K18" s="4">
        <v>70.3</v>
      </c>
      <c r="L18" s="4">
        <v>72.7</v>
      </c>
      <c r="M18" s="4">
        <v>77.099999999999994</v>
      </c>
      <c r="N18" s="4">
        <v>66</v>
      </c>
      <c r="O18" s="4">
        <v>62.2</v>
      </c>
      <c r="P18" s="4">
        <v>79.8</v>
      </c>
      <c r="Q18" s="4">
        <v>69.7</v>
      </c>
      <c r="R18" s="4">
        <v>79.400000000000006</v>
      </c>
      <c r="S18">
        <f>SUM(D$2:D18)</f>
        <v>402</v>
      </c>
      <c r="T18">
        <f>SUM(E$2:E18)</f>
        <v>316</v>
      </c>
      <c r="U18">
        <f>AVERAGE(F$2:F18)</f>
        <v>74.264705882352956</v>
      </c>
      <c r="V18">
        <f>AVERAGE(G$2:G18)</f>
        <v>71.023529411764699</v>
      </c>
      <c r="W18">
        <f>AVERAGE(H$2:H18)</f>
        <v>66.005882352941171</v>
      </c>
      <c r="X18">
        <f>AVERAGE(I$2:I18)</f>
        <v>67.999999999999986</v>
      </c>
      <c r="Y18">
        <f>AVERAGE(J$2:J18)</f>
        <v>67.141176470588221</v>
      </c>
      <c r="Z18">
        <f>AVERAGE(K$2:K18)</f>
        <v>66.199999999999989</v>
      </c>
      <c r="AA18">
        <f>AVERAGE(L$2:L18)</f>
        <v>68.747058823529414</v>
      </c>
      <c r="AB18">
        <f>AVERAGE(M$2:M18)</f>
        <v>71.999999999999986</v>
      </c>
      <c r="AC18">
        <f>AVERAGE(N$2:N18)</f>
        <v>65.264705882352942</v>
      </c>
      <c r="AD18">
        <f>AVERAGE(O$2:O18)</f>
        <v>66.982352941176458</v>
      </c>
      <c r="AE18">
        <f>AVERAGE(P$2:P18)</f>
        <v>72.54117647058824</v>
      </c>
      <c r="AF18">
        <f>AVERAGE(Q$2:Q18)</f>
        <v>67.388235294117649</v>
      </c>
      <c r="AG18">
        <f>AVERAGE(R$2:R18)</f>
        <v>65.888235294117649</v>
      </c>
      <c r="AH18" t="s">
        <v>30</v>
      </c>
    </row>
    <row r="19" spans="1:34" x14ac:dyDescent="0.2">
      <c r="D19" s="3">
        <v>18</v>
      </c>
      <c r="E19" s="3">
        <v>32</v>
      </c>
      <c r="F19" s="4">
        <v>64.3</v>
      </c>
      <c r="G19" s="4">
        <v>75.400000000000006</v>
      </c>
      <c r="H19" s="4">
        <v>77.2</v>
      </c>
      <c r="I19" s="4">
        <v>53.1</v>
      </c>
      <c r="J19" s="4">
        <v>66.099999999999994</v>
      </c>
      <c r="K19" s="4">
        <v>86.1</v>
      </c>
      <c r="L19" s="4">
        <v>70.5</v>
      </c>
      <c r="M19" s="4">
        <v>49.7</v>
      </c>
      <c r="N19" s="4">
        <v>45.8</v>
      </c>
      <c r="O19" s="4">
        <v>39.5</v>
      </c>
      <c r="P19" s="4">
        <v>57.9</v>
      </c>
      <c r="Q19" s="4">
        <v>52.9</v>
      </c>
      <c r="R19" s="4">
        <v>58.3</v>
      </c>
      <c r="S19">
        <f>SUM(D$2:D19)</f>
        <v>420</v>
      </c>
      <c r="T19">
        <f>SUM(E$2:E19)</f>
        <v>348</v>
      </c>
      <c r="U19">
        <f>AVERAGE(F$2:F19)</f>
        <v>73.711111111111123</v>
      </c>
      <c r="V19">
        <f>AVERAGE(G$2:G19)</f>
        <v>71.266666666666666</v>
      </c>
      <c r="W19">
        <f>AVERAGE(H$2:H19)</f>
        <v>66.62777777777778</v>
      </c>
      <c r="X19">
        <f>AVERAGE(I$2:I19)</f>
        <v>67.172222222222203</v>
      </c>
      <c r="Y19">
        <f>AVERAGE(J$2:J19)</f>
        <v>67.083333333333314</v>
      </c>
      <c r="Z19">
        <f>AVERAGE(K$2:K19)</f>
        <v>67.305555555555543</v>
      </c>
      <c r="AA19">
        <f>AVERAGE(L$2:L19)</f>
        <v>68.844444444444449</v>
      </c>
      <c r="AB19">
        <f>AVERAGE(M$2:M19)</f>
        <v>70.761111111111106</v>
      </c>
      <c r="AC19">
        <f>AVERAGE(N$2:N19)</f>
        <v>64.183333333333337</v>
      </c>
      <c r="AD19">
        <f>AVERAGE(O$2:O19)</f>
        <v>65.455555555555549</v>
      </c>
      <c r="AE19">
        <f>AVERAGE(P$2:P19)</f>
        <v>71.727777777777789</v>
      </c>
      <c r="AF19">
        <f>AVERAGE(Q$2:Q19)</f>
        <v>66.583333333333343</v>
      </c>
      <c r="AG19">
        <f>AVERAGE(R$2:R19)</f>
        <v>65.466666666666669</v>
      </c>
    </row>
    <row r="20" spans="1:34" x14ac:dyDescent="0.2">
      <c r="A20" s="3"/>
    </row>
    <row r="21" spans="1:34" x14ac:dyDescent="0.2">
      <c r="A21" s="3"/>
    </row>
    <row r="22" spans="1:34" x14ac:dyDescent="0.2">
      <c r="A22" s="3"/>
    </row>
    <row r="23" spans="1:34" x14ac:dyDescent="0.2">
      <c r="A23" s="2"/>
    </row>
    <row r="24" spans="1:34" x14ac:dyDescent="0.2">
      <c r="A24" s="3"/>
    </row>
    <row r="25" spans="1:34" x14ac:dyDescent="0.2">
      <c r="A25" s="3"/>
    </row>
    <row r="26" spans="1:34" x14ac:dyDescent="0.2">
      <c r="A26" s="3"/>
    </row>
    <row r="27" spans="1:34" x14ac:dyDescent="0.2">
      <c r="A27" s="3"/>
    </row>
    <row r="28" spans="1:34" x14ac:dyDescent="0.2">
      <c r="A28" s="4"/>
    </row>
    <row r="29" spans="1:34" x14ac:dyDescent="0.2">
      <c r="A29" s="4"/>
    </row>
    <row r="30" spans="1:34" x14ac:dyDescent="0.2">
      <c r="A30" s="4"/>
    </row>
    <row r="31" spans="1:34" x14ac:dyDescent="0.2">
      <c r="A31" s="4"/>
    </row>
    <row r="32" spans="1:34" x14ac:dyDescent="0.2">
      <c r="A32" s="4"/>
    </row>
    <row r="33" spans="1:2" x14ac:dyDescent="0.2">
      <c r="A33" s="4"/>
    </row>
    <row r="34" spans="1:2" x14ac:dyDescent="0.2">
      <c r="A34" s="4"/>
    </row>
    <row r="35" spans="1:2" x14ac:dyDescent="0.2">
      <c r="A35" s="4"/>
    </row>
    <row r="36" spans="1:2" x14ac:dyDescent="0.2">
      <c r="A36" s="4"/>
    </row>
    <row r="37" spans="1:2" x14ac:dyDescent="0.2">
      <c r="A37" s="4"/>
    </row>
    <row r="38" spans="1:2" x14ac:dyDescent="0.2">
      <c r="A38" s="4"/>
    </row>
    <row r="39" spans="1:2" x14ac:dyDescent="0.2">
      <c r="A39" s="4"/>
    </row>
    <row r="40" spans="1:2" x14ac:dyDescent="0.2">
      <c r="A40" s="4"/>
    </row>
    <row r="41" spans="1:2" x14ac:dyDescent="0.2">
      <c r="B41" s="3"/>
    </row>
    <row r="42" spans="1:2" x14ac:dyDescent="0.2">
      <c r="B42" s="3"/>
    </row>
    <row r="43" spans="1:2" x14ac:dyDescent="0.2">
      <c r="B43" s="2"/>
    </row>
    <row r="44" spans="1:2" x14ac:dyDescent="0.2">
      <c r="B44" s="3"/>
    </row>
    <row r="45" spans="1:2" x14ac:dyDescent="0.2">
      <c r="B45" s="3"/>
    </row>
    <row r="46" spans="1:2" x14ac:dyDescent="0.2">
      <c r="B46" s="3"/>
    </row>
    <row r="47" spans="1:2" x14ac:dyDescent="0.2">
      <c r="B47" s="3"/>
    </row>
    <row r="48" spans="1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3"/>
    </row>
    <row r="62" spans="2:2" x14ac:dyDescent="0.2">
      <c r="B62" s="3"/>
    </row>
    <row r="63" spans="2:2" x14ac:dyDescent="0.2">
      <c r="B63" s="2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3"/>
    </row>
    <row r="82" spans="2:2" x14ac:dyDescent="0.2">
      <c r="B82" s="3"/>
    </row>
    <row r="83" spans="2:2" x14ac:dyDescent="0.2">
      <c r="B83" s="2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3"/>
    </row>
    <row r="102" spans="2:2" x14ac:dyDescent="0.2">
      <c r="B102" s="3"/>
    </row>
    <row r="103" spans="2:2" x14ac:dyDescent="0.2">
      <c r="B103" s="2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3"/>
    </row>
    <row r="122" spans="2:2" x14ac:dyDescent="0.2">
      <c r="B122" s="3"/>
    </row>
    <row r="123" spans="2:2" x14ac:dyDescent="0.2">
      <c r="B123" s="2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3"/>
    </row>
    <row r="142" spans="2:2" x14ac:dyDescent="0.2">
      <c r="B142" s="3"/>
    </row>
    <row r="143" spans="2:2" x14ac:dyDescent="0.2">
      <c r="B143" s="2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3"/>
    </row>
    <row r="162" spans="2:2" x14ac:dyDescent="0.2">
      <c r="B162" s="3"/>
    </row>
    <row r="163" spans="2:2" x14ac:dyDescent="0.2">
      <c r="B163" s="2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3"/>
    </row>
    <row r="182" spans="2:2" x14ac:dyDescent="0.2">
      <c r="B182" s="3"/>
    </row>
    <row r="183" spans="2:2" x14ac:dyDescent="0.2">
      <c r="B183" s="2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3"/>
    </row>
    <row r="202" spans="2:2" x14ac:dyDescent="0.2">
      <c r="B202" s="3"/>
    </row>
    <row r="203" spans="2:2" x14ac:dyDescent="0.2">
      <c r="B203" s="2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3"/>
    </row>
    <row r="222" spans="2:2" x14ac:dyDescent="0.2">
      <c r="B222" s="3"/>
    </row>
    <row r="223" spans="2:2" x14ac:dyDescent="0.2">
      <c r="B223" s="2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3"/>
    </row>
    <row r="242" spans="2:2" x14ac:dyDescent="0.2">
      <c r="B242" s="3"/>
    </row>
    <row r="243" spans="2:2" x14ac:dyDescent="0.2">
      <c r="B243" s="2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3"/>
    </row>
    <row r="262" spans="2:2" x14ac:dyDescent="0.2">
      <c r="B262" s="3"/>
    </row>
    <row r="263" spans="2:2" x14ac:dyDescent="0.2">
      <c r="B263" s="2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3"/>
    </row>
    <row r="282" spans="2:2" x14ac:dyDescent="0.2">
      <c r="B282" s="3"/>
    </row>
    <row r="283" spans="2:2" x14ac:dyDescent="0.2">
      <c r="B283" s="2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3"/>
    </row>
    <row r="302" spans="2:2" x14ac:dyDescent="0.2">
      <c r="B302" s="3"/>
    </row>
    <row r="303" spans="2:2" x14ac:dyDescent="0.2">
      <c r="B303" s="2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3"/>
    </row>
    <row r="322" spans="2:2" x14ac:dyDescent="0.2">
      <c r="B322" s="3"/>
    </row>
    <row r="323" spans="2:2" x14ac:dyDescent="0.2">
      <c r="B323" s="2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3"/>
    </row>
    <row r="342" spans="2:2" x14ac:dyDescent="0.2">
      <c r="B342" s="3"/>
    </row>
    <row r="343" spans="2:2" x14ac:dyDescent="0.2">
      <c r="B343" s="2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3"/>
    </row>
    <row r="362" spans="2:2" x14ac:dyDescent="0.2">
      <c r="B362" s="3"/>
    </row>
    <row r="363" spans="2:2" x14ac:dyDescent="0.2">
      <c r="B363" s="2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B1C64-1CD3-1E47-98E3-5390D47AECDE}">
  <dimension ref="A1:AH337"/>
  <sheetViews>
    <sheetView topLeftCell="M1" workbookViewId="0">
      <selection activeCell="M8" sqref="M8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36</v>
      </c>
      <c r="C2">
        <v>0</v>
      </c>
      <c r="D2" s="3">
        <v>16</v>
      </c>
      <c r="E2" s="3">
        <v>13</v>
      </c>
      <c r="F2" s="4">
        <v>67</v>
      </c>
      <c r="G2" s="4">
        <v>67.400000000000006</v>
      </c>
      <c r="H2" s="4">
        <v>63.1</v>
      </c>
      <c r="I2" s="4">
        <v>71.099999999999994</v>
      </c>
      <c r="J2" s="4">
        <v>62</v>
      </c>
      <c r="K2" s="4">
        <v>62.6</v>
      </c>
      <c r="L2" s="4">
        <v>70.099999999999994</v>
      </c>
      <c r="M2" s="4">
        <v>61.7</v>
      </c>
      <c r="N2" s="4">
        <v>54.5</v>
      </c>
      <c r="O2" s="4">
        <v>72.400000000000006</v>
      </c>
      <c r="P2" s="4">
        <v>72.900000000000006</v>
      </c>
      <c r="Q2" s="4">
        <v>57.2</v>
      </c>
      <c r="R2" s="4">
        <v>63.6</v>
      </c>
      <c r="S2" s="3">
        <v>16</v>
      </c>
      <c r="T2" s="3">
        <v>13</v>
      </c>
      <c r="U2" s="4">
        <v>67</v>
      </c>
      <c r="V2" s="4">
        <v>67.400000000000006</v>
      </c>
      <c r="W2" s="4">
        <v>63.1</v>
      </c>
      <c r="X2" s="4">
        <v>71.099999999999994</v>
      </c>
      <c r="Y2" s="4">
        <v>62</v>
      </c>
      <c r="Z2" s="4">
        <v>62.6</v>
      </c>
      <c r="AA2" s="4">
        <v>70.099999999999994</v>
      </c>
      <c r="AB2" s="4">
        <v>61.7</v>
      </c>
      <c r="AC2" s="4">
        <v>54.5</v>
      </c>
      <c r="AD2" s="4">
        <v>72.400000000000006</v>
      </c>
      <c r="AE2" s="4">
        <v>72.900000000000006</v>
      </c>
      <c r="AF2" s="4">
        <v>57.2</v>
      </c>
      <c r="AG2" s="4">
        <v>63.6</v>
      </c>
      <c r="AH2" t="s">
        <v>34</v>
      </c>
    </row>
    <row r="3" spans="1:34" x14ac:dyDescent="0.2">
      <c r="A3" s="3">
        <v>3</v>
      </c>
      <c r="B3" s="3" t="s">
        <v>36</v>
      </c>
      <c r="C3">
        <v>0</v>
      </c>
      <c r="D3" s="3">
        <v>20</v>
      </c>
      <c r="E3" s="3">
        <v>23</v>
      </c>
      <c r="F3" s="4">
        <v>66.599999999999994</v>
      </c>
      <c r="G3" s="4">
        <v>66</v>
      </c>
      <c r="H3" s="4">
        <v>54.5</v>
      </c>
      <c r="I3" s="4">
        <v>54.6</v>
      </c>
      <c r="J3" s="4">
        <v>67.400000000000006</v>
      </c>
      <c r="K3" s="4">
        <v>73.099999999999994</v>
      </c>
      <c r="L3" s="4">
        <v>60.2</v>
      </c>
      <c r="M3" s="4">
        <v>59.2</v>
      </c>
      <c r="N3" s="4">
        <v>49.9</v>
      </c>
      <c r="O3" s="4">
        <v>46.2</v>
      </c>
      <c r="P3" s="4">
        <v>65.7</v>
      </c>
      <c r="Q3" s="4">
        <v>61.6</v>
      </c>
      <c r="R3" s="4">
        <v>84.9</v>
      </c>
      <c r="S3" s="3">
        <v>20</v>
      </c>
      <c r="T3" s="3">
        <v>17</v>
      </c>
      <c r="U3" s="4">
        <v>74.7</v>
      </c>
      <c r="V3" s="4">
        <v>77.5</v>
      </c>
      <c r="W3" s="4">
        <v>78.2</v>
      </c>
      <c r="X3" s="4">
        <v>81.400000000000006</v>
      </c>
      <c r="Y3" s="4">
        <v>68.5</v>
      </c>
      <c r="Z3" s="4">
        <v>63.8</v>
      </c>
      <c r="AA3" s="4">
        <v>75.900000000000006</v>
      </c>
      <c r="AB3" s="4">
        <v>67.3</v>
      </c>
      <c r="AC3" s="4">
        <v>59.3</v>
      </c>
      <c r="AD3" s="4">
        <v>40.200000000000003</v>
      </c>
      <c r="AE3" s="4">
        <v>70.7</v>
      </c>
      <c r="AF3" s="4">
        <v>63.6</v>
      </c>
      <c r="AG3" s="4">
        <v>61</v>
      </c>
      <c r="AH3" t="s">
        <v>22</v>
      </c>
    </row>
    <row r="4" spans="1:34" x14ac:dyDescent="0.2">
      <c r="A4" s="3">
        <v>4</v>
      </c>
      <c r="B4" s="3" t="s">
        <v>36</v>
      </c>
      <c r="C4">
        <v>0</v>
      </c>
      <c r="D4" s="3">
        <v>16</v>
      </c>
      <c r="E4" s="3">
        <v>21</v>
      </c>
      <c r="F4" s="4">
        <v>69.7</v>
      </c>
      <c r="G4" s="4">
        <v>68.5</v>
      </c>
      <c r="H4" s="4">
        <v>71.3</v>
      </c>
      <c r="I4" s="4">
        <v>48.4</v>
      </c>
      <c r="J4" s="4">
        <v>70.400000000000006</v>
      </c>
      <c r="K4" s="4">
        <v>72.900000000000006</v>
      </c>
      <c r="L4" s="4">
        <v>56</v>
      </c>
      <c r="M4" s="4">
        <v>62</v>
      </c>
      <c r="N4" s="4">
        <v>63.4</v>
      </c>
      <c r="O4" s="4">
        <v>43.7</v>
      </c>
      <c r="P4" s="4">
        <v>59.9</v>
      </c>
      <c r="Q4" s="4">
        <v>62.2</v>
      </c>
      <c r="R4" s="4">
        <v>76.2</v>
      </c>
      <c r="S4">
        <f>SUM(D$2:D4)</f>
        <v>52</v>
      </c>
      <c r="T4">
        <f>SUM(E$2:E4)</f>
        <v>57</v>
      </c>
      <c r="U4">
        <f>AVERAGE(F$2:F4)</f>
        <v>67.766666666666666</v>
      </c>
      <c r="V4">
        <f>AVERAGE(G$2:G4)</f>
        <v>67.3</v>
      </c>
      <c r="W4">
        <f>AVERAGE(H$2:H4)</f>
        <v>62.966666666666661</v>
      </c>
      <c r="X4">
        <f>AVERAGE(I$2:I4)</f>
        <v>58.033333333333331</v>
      </c>
      <c r="Y4">
        <f>AVERAGE(J$2:J4)</f>
        <v>66.600000000000009</v>
      </c>
      <c r="Z4">
        <f>AVERAGE(K$2:K4)</f>
        <v>69.533333333333331</v>
      </c>
      <c r="AA4">
        <f>AVERAGE(L$2:L4)</f>
        <v>62.1</v>
      </c>
      <c r="AB4">
        <f>AVERAGE(M$2:M4)</f>
        <v>60.966666666666669</v>
      </c>
      <c r="AC4">
        <f>AVERAGE(N$2:N4)</f>
        <v>55.933333333333337</v>
      </c>
      <c r="AD4">
        <f>AVERAGE(O$2:O4)</f>
        <v>54.1</v>
      </c>
      <c r="AE4">
        <f>AVERAGE(P$2:P4)</f>
        <v>66.166666666666671</v>
      </c>
      <c r="AF4">
        <f>AVERAGE(Q$2:Q4)</f>
        <v>60.333333333333336</v>
      </c>
      <c r="AG4">
        <f>AVERAGE(R$2:R4)</f>
        <v>74.899999999999991</v>
      </c>
      <c r="AH4" t="s">
        <v>48</v>
      </c>
    </row>
    <row r="5" spans="1:34" x14ac:dyDescent="0.2">
      <c r="A5" s="3">
        <v>5</v>
      </c>
      <c r="B5" s="3" t="s">
        <v>36</v>
      </c>
      <c r="C5">
        <v>0</v>
      </c>
      <c r="D5" s="3">
        <v>31</v>
      </c>
      <c r="E5" s="3">
        <v>38</v>
      </c>
      <c r="F5" s="4">
        <v>59</v>
      </c>
      <c r="G5" s="4">
        <v>66.5</v>
      </c>
      <c r="H5" s="4">
        <v>70.099999999999994</v>
      </c>
      <c r="I5" s="4">
        <v>74.2</v>
      </c>
      <c r="J5" s="4">
        <v>81</v>
      </c>
      <c r="K5" s="4">
        <v>52.4</v>
      </c>
      <c r="L5" s="4">
        <v>35.6</v>
      </c>
      <c r="M5" s="4">
        <v>52.2</v>
      </c>
      <c r="N5" s="4">
        <v>48</v>
      </c>
      <c r="O5" s="4">
        <v>66.099999999999994</v>
      </c>
      <c r="P5" s="4">
        <v>54.2</v>
      </c>
      <c r="Q5" s="4">
        <v>58.1</v>
      </c>
      <c r="R5" s="4">
        <v>60.1</v>
      </c>
      <c r="S5">
        <f>SUM(D$2:D5)</f>
        <v>83</v>
      </c>
      <c r="T5">
        <f>SUM(E$2:E5)</f>
        <v>95</v>
      </c>
      <c r="U5">
        <f>AVERAGE(F$2:F5)</f>
        <v>65.575000000000003</v>
      </c>
      <c r="V5">
        <f>AVERAGE(G$2:G5)</f>
        <v>67.099999999999994</v>
      </c>
      <c r="W5">
        <f>AVERAGE(H$2:H5)</f>
        <v>64.75</v>
      </c>
      <c r="X5">
        <f>AVERAGE(I$2:I5)</f>
        <v>62.075000000000003</v>
      </c>
      <c r="Y5">
        <f>AVERAGE(J$2:J5)</f>
        <v>70.2</v>
      </c>
      <c r="Z5">
        <f>AVERAGE(K$2:K5)</f>
        <v>65.25</v>
      </c>
      <c r="AA5">
        <f>AVERAGE(L$2:L5)</f>
        <v>55.475000000000001</v>
      </c>
      <c r="AB5">
        <f>AVERAGE(M$2:M5)</f>
        <v>58.775000000000006</v>
      </c>
      <c r="AC5">
        <f>AVERAGE(N$2:N5)</f>
        <v>53.95</v>
      </c>
      <c r="AD5">
        <f>AVERAGE(O$2:O5)</f>
        <v>57.1</v>
      </c>
      <c r="AE5">
        <f>AVERAGE(P$2:P5)</f>
        <v>63.175000000000011</v>
      </c>
      <c r="AF5">
        <f>AVERAGE(Q$2:Q5)</f>
        <v>59.774999999999999</v>
      </c>
      <c r="AG5">
        <f>AVERAGE(R$2:R5)</f>
        <v>71.2</v>
      </c>
      <c r="AH5" t="s">
        <v>41</v>
      </c>
    </row>
    <row r="6" spans="1:34" x14ac:dyDescent="0.2">
      <c r="A6" s="3">
        <v>7</v>
      </c>
      <c r="B6" s="3" t="s">
        <v>36</v>
      </c>
      <c r="C6">
        <v>1</v>
      </c>
      <c r="D6" s="3">
        <v>27</v>
      </c>
      <c r="E6" s="3">
        <v>30</v>
      </c>
      <c r="F6" s="4">
        <v>61.4</v>
      </c>
      <c r="G6" s="4">
        <v>64</v>
      </c>
      <c r="H6" s="4">
        <v>77.8</v>
      </c>
      <c r="I6" s="4">
        <v>45.6</v>
      </c>
      <c r="J6" s="4">
        <v>71.400000000000006</v>
      </c>
      <c r="K6" s="4">
        <v>70.900000000000006</v>
      </c>
      <c r="L6" s="4">
        <v>35.6</v>
      </c>
      <c r="M6" s="4">
        <v>61.1</v>
      </c>
      <c r="N6" s="4">
        <v>67.900000000000006</v>
      </c>
      <c r="O6" s="4">
        <v>79.8</v>
      </c>
      <c r="P6" s="4">
        <v>68.5</v>
      </c>
      <c r="Q6" s="4">
        <v>49.6</v>
      </c>
      <c r="R6" s="4">
        <v>62.4</v>
      </c>
      <c r="S6">
        <f>SUM(D$2:D6)</f>
        <v>110</v>
      </c>
      <c r="T6">
        <f>SUM(E$2:E6)</f>
        <v>125</v>
      </c>
      <c r="U6">
        <f>AVERAGE(F$2:F6)</f>
        <v>64.739999999999995</v>
      </c>
      <c r="V6">
        <f>AVERAGE(G$2:G6)</f>
        <v>66.47999999999999</v>
      </c>
      <c r="W6">
        <f>AVERAGE(H$2:H6)</f>
        <v>67.36</v>
      </c>
      <c r="X6">
        <f>AVERAGE(I$2:I6)</f>
        <v>58.780000000000008</v>
      </c>
      <c r="Y6">
        <f>AVERAGE(J$2:J6)</f>
        <v>70.440000000000012</v>
      </c>
      <c r="Z6">
        <f>AVERAGE(K$2:K6)</f>
        <v>66.38</v>
      </c>
      <c r="AA6">
        <f>AVERAGE(L$2:L6)</f>
        <v>51.5</v>
      </c>
      <c r="AB6">
        <f>AVERAGE(M$2:M6)</f>
        <v>59.240000000000009</v>
      </c>
      <c r="AC6">
        <f>AVERAGE(N$2:N6)</f>
        <v>56.740000000000009</v>
      </c>
      <c r="AD6">
        <f>AVERAGE(O$2:O6)</f>
        <v>61.64</v>
      </c>
      <c r="AE6">
        <f>AVERAGE(P$2:P6)</f>
        <v>64.240000000000009</v>
      </c>
      <c r="AF6">
        <f>AVERAGE(Q$2:Q6)</f>
        <v>57.739999999999995</v>
      </c>
      <c r="AG6">
        <f>AVERAGE(R$2:R6)</f>
        <v>69.44</v>
      </c>
      <c r="AH6" t="s">
        <v>33</v>
      </c>
    </row>
    <row r="7" spans="1:34" x14ac:dyDescent="0.2">
      <c r="A7" s="3">
        <v>8</v>
      </c>
      <c r="B7" s="3" t="s">
        <v>36</v>
      </c>
      <c r="C7">
        <v>0</v>
      </c>
      <c r="D7" s="3">
        <v>39</v>
      </c>
      <c r="E7" s="3">
        <v>29</v>
      </c>
      <c r="F7" s="4">
        <v>71</v>
      </c>
      <c r="G7" s="4">
        <v>70.5</v>
      </c>
      <c r="H7" s="4">
        <v>70.099999999999994</v>
      </c>
      <c r="I7" s="4">
        <v>63.2</v>
      </c>
      <c r="J7" s="4">
        <v>70.8</v>
      </c>
      <c r="K7" s="4">
        <v>65.099999999999994</v>
      </c>
      <c r="L7" s="4">
        <v>57.2</v>
      </c>
      <c r="M7" s="4">
        <v>66.7</v>
      </c>
      <c r="N7" s="4">
        <v>50.9</v>
      </c>
      <c r="O7" s="4">
        <v>38.299999999999997</v>
      </c>
      <c r="P7" s="4">
        <v>83.4</v>
      </c>
      <c r="Q7" s="4">
        <v>64.099999999999994</v>
      </c>
      <c r="R7" s="4">
        <v>78.2</v>
      </c>
      <c r="S7">
        <f>SUM(D$2:D7)</f>
        <v>149</v>
      </c>
      <c r="T7">
        <f>SUM(E$2:E7)</f>
        <v>154</v>
      </c>
      <c r="U7">
        <f>AVERAGE(F$2:F7)</f>
        <v>65.783333333333331</v>
      </c>
      <c r="V7">
        <f>AVERAGE(G$2:G7)</f>
        <v>67.149999999999991</v>
      </c>
      <c r="W7">
        <f>AVERAGE(H$2:H7)</f>
        <v>67.816666666666663</v>
      </c>
      <c r="X7">
        <f>AVERAGE(I$2:I7)</f>
        <v>59.516666666666673</v>
      </c>
      <c r="Y7">
        <f>AVERAGE(J$2:J7)</f>
        <v>70.500000000000014</v>
      </c>
      <c r="Z7">
        <f>AVERAGE(K$2:K7)</f>
        <v>66.166666666666671</v>
      </c>
      <c r="AA7">
        <f>AVERAGE(L$2:L7)</f>
        <v>52.449999999999996</v>
      </c>
      <c r="AB7">
        <f>AVERAGE(M$2:M7)</f>
        <v>60.483333333333341</v>
      </c>
      <c r="AC7">
        <f>AVERAGE(N$2:N7)</f>
        <v>55.766666666666673</v>
      </c>
      <c r="AD7">
        <f>AVERAGE(O$2:O7)</f>
        <v>57.75</v>
      </c>
      <c r="AE7">
        <f>AVERAGE(P$2:P7)</f>
        <v>67.433333333333337</v>
      </c>
      <c r="AF7">
        <f>AVERAGE(Q$2:Q7)</f>
        <v>58.79999999999999</v>
      </c>
      <c r="AG7">
        <f>AVERAGE(R$2:R7)</f>
        <v>70.899999999999991</v>
      </c>
      <c r="AH7" t="s">
        <v>28</v>
      </c>
    </row>
    <row r="8" spans="1:34" x14ac:dyDescent="0.2">
      <c r="A8" s="3">
        <v>9</v>
      </c>
      <c r="B8" s="3" t="s">
        <v>36</v>
      </c>
      <c r="C8">
        <v>0</v>
      </c>
      <c r="D8" s="3">
        <v>30</v>
      </c>
      <c r="E8" s="3">
        <v>31</v>
      </c>
      <c r="F8" s="4">
        <v>72.900000000000006</v>
      </c>
      <c r="G8" s="4">
        <v>67.8</v>
      </c>
      <c r="H8" s="4">
        <v>66.900000000000006</v>
      </c>
      <c r="I8" s="4">
        <v>63.1</v>
      </c>
      <c r="J8" s="4">
        <v>68.5</v>
      </c>
      <c r="K8" s="4">
        <v>71</v>
      </c>
      <c r="L8" s="4">
        <v>51.8</v>
      </c>
      <c r="M8" s="4">
        <v>69.3</v>
      </c>
      <c r="N8" s="4">
        <v>63.9</v>
      </c>
      <c r="O8" s="4">
        <v>75.5</v>
      </c>
      <c r="P8" s="4">
        <v>71.099999999999994</v>
      </c>
      <c r="Q8" s="4">
        <v>66.599999999999994</v>
      </c>
      <c r="R8" s="4">
        <v>77.400000000000006</v>
      </c>
      <c r="S8">
        <f>SUM(D$2:D8)</f>
        <v>179</v>
      </c>
      <c r="T8">
        <f>SUM(E$2:E8)</f>
        <v>185</v>
      </c>
      <c r="U8">
        <f>AVERAGE(F$2:F8)</f>
        <v>66.8</v>
      </c>
      <c r="V8">
        <f>AVERAGE(G$2:G8)</f>
        <v>67.242857142857147</v>
      </c>
      <c r="W8">
        <f>AVERAGE(H$2:H8)</f>
        <v>67.685714285714283</v>
      </c>
      <c r="X8">
        <f>AVERAGE(I$2:I8)</f>
        <v>60.028571428571432</v>
      </c>
      <c r="Y8">
        <f>AVERAGE(J$2:J8)</f>
        <v>70.214285714285722</v>
      </c>
      <c r="Z8">
        <f>AVERAGE(K$2:K8)</f>
        <v>66.857142857142861</v>
      </c>
      <c r="AA8">
        <f>AVERAGE(L$2:L8)</f>
        <v>52.357142857142854</v>
      </c>
      <c r="AB8">
        <f>AVERAGE(M$2:M8)</f>
        <v>61.742857142857147</v>
      </c>
      <c r="AC8">
        <f>AVERAGE(N$2:N8)</f>
        <v>56.928571428571431</v>
      </c>
      <c r="AD8">
        <f>AVERAGE(O$2:O8)</f>
        <v>60.285714285714285</v>
      </c>
      <c r="AE8">
        <f>AVERAGE(P$2:P8)</f>
        <v>67.95714285714287</v>
      </c>
      <c r="AF8">
        <f>AVERAGE(Q$2:Q8)</f>
        <v>59.914285714285711</v>
      </c>
      <c r="AG8">
        <f>AVERAGE(R$2:R8)</f>
        <v>71.828571428571422</v>
      </c>
      <c r="AH8" t="s">
        <v>35</v>
      </c>
    </row>
    <row r="9" spans="1:34" x14ac:dyDescent="0.2">
      <c r="A9" s="3">
        <v>10</v>
      </c>
      <c r="B9" s="3" t="s">
        <v>36</v>
      </c>
      <c r="C9">
        <v>0</v>
      </c>
      <c r="D9" s="3">
        <v>26</v>
      </c>
      <c r="E9" s="3">
        <v>31</v>
      </c>
      <c r="F9" s="4">
        <v>70.400000000000006</v>
      </c>
      <c r="G9" s="4">
        <v>70.3</v>
      </c>
      <c r="H9" s="4">
        <v>67</v>
      </c>
      <c r="I9" s="4">
        <v>74.400000000000006</v>
      </c>
      <c r="J9" s="4">
        <v>65.7</v>
      </c>
      <c r="K9" s="4">
        <v>58.8</v>
      </c>
      <c r="L9" s="4">
        <v>72.8</v>
      </c>
      <c r="M9" s="4">
        <v>69.3</v>
      </c>
      <c r="N9" s="4">
        <v>51.7</v>
      </c>
      <c r="O9" s="4">
        <v>60.6</v>
      </c>
      <c r="P9" s="4">
        <v>80.8</v>
      </c>
      <c r="Q9" s="4">
        <v>70.2</v>
      </c>
      <c r="R9" s="4">
        <v>56.9</v>
      </c>
      <c r="S9">
        <f>SUM(D$2:D9)</f>
        <v>205</v>
      </c>
      <c r="T9">
        <f>SUM(E$2:E9)</f>
        <v>216</v>
      </c>
      <c r="U9">
        <f>AVERAGE(F$2:F9)</f>
        <v>67.25</v>
      </c>
      <c r="V9">
        <f>AVERAGE(G$2:G9)</f>
        <v>67.625</v>
      </c>
      <c r="W9">
        <f>AVERAGE(H$2:H9)</f>
        <v>67.599999999999994</v>
      </c>
      <c r="X9">
        <f>AVERAGE(I$2:I9)</f>
        <v>61.825000000000003</v>
      </c>
      <c r="Y9">
        <f>AVERAGE(J$2:J9)</f>
        <v>69.650000000000006</v>
      </c>
      <c r="Z9">
        <f>AVERAGE(K$2:K9)</f>
        <v>65.849999999999994</v>
      </c>
      <c r="AA9">
        <f>AVERAGE(L$2:L9)</f>
        <v>54.912500000000001</v>
      </c>
      <c r="AB9">
        <f>AVERAGE(M$2:M9)</f>
        <v>62.687500000000007</v>
      </c>
      <c r="AC9">
        <f>AVERAGE(N$2:N9)</f>
        <v>56.274999999999999</v>
      </c>
      <c r="AD9">
        <f>AVERAGE(O$2:O9)</f>
        <v>60.325000000000003</v>
      </c>
      <c r="AE9">
        <f>AVERAGE(P$2:P9)</f>
        <v>69.5625</v>
      </c>
      <c r="AF9">
        <f>AVERAGE(Q$2:Q9)</f>
        <v>61.199999999999996</v>
      </c>
      <c r="AG9">
        <f>AVERAGE(R$2:R9)</f>
        <v>69.962499999999991</v>
      </c>
      <c r="AH9" t="s">
        <v>38</v>
      </c>
    </row>
    <row r="10" spans="1:34" x14ac:dyDescent="0.2">
      <c r="A10" s="3">
        <v>11</v>
      </c>
      <c r="B10" s="3" t="s">
        <v>36</v>
      </c>
      <c r="C10">
        <v>1</v>
      </c>
      <c r="D10" s="3">
        <v>21</v>
      </c>
      <c r="E10" s="3">
        <v>29</v>
      </c>
      <c r="F10" s="4">
        <v>62.8</v>
      </c>
      <c r="G10" s="4">
        <v>61.4</v>
      </c>
      <c r="H10" s="4">
        <v>50.4</v>
      </c>
      <c r="I10" s="4">
        <v>68.400000000000006</v>
      </c>
      <c r="J10" s="4">
        <v>64.900000000000006</v>
      </c>
      <c r="K10" s="4">
        <v>75.3</v>
      </c>
      <c r="L10" s="4">
        <v>47</v>
      </c>
      <c r="M10" s="4">
        <v>65.5</v>
      </c>
      <c r="N10" s="4">
        <v>70.8</v>
      </c>
      <c r="O10" s="4">
        <v>55.9</v>
      </c>
      <c r="P10" s="4">
        <v>53.6</v>
      </c>
      <c r="Q10" s="4">
        <v>60.1</v>
      </c>
      <c r="R10" s="4">
        <v>55.7</v>
      </c>
      <c r="S10">
        <f>SUM(D$2:D10)</f>
        <v>226</v>
      </c>
      <c r="T10">
        <f>SUM(E$2:E10)</f>
        <v>245</v>
      </c>
      <c r="U10">
        <f>AVERAGE(F$2:F10)</f>
        <v>66.755555555555546</v>
      </c>
      <c r="V10">
        <f>AVERAGE(G$2:G10)</f>
        <v>66.933333333333337</v>
      </c>
      <c r="W10">
        <f>AVERAGE(H$2:H10)</f>
        <v>65.688888888888883</v>
      </c>
      <c r="X10">
        <f>AVERAGE(I$2:I10)</f>
        <v>62.555555555555557</v>
      </c>
      <c r="Y10">
        <f>AVERAGE(J$2:J10)</f>
        <v>69.12222222222222</v>
      </c>
      <c r="Z10">
        <f>AVERAGE(K$2:K10)</f>
        <v>66.899999999999991</v>
      </c>
      <c r="AA10">
        <f>AVERAGE(L$2:L10)</f>
        <v>54.033333333333331</v>
      </c>
      <c r="AB10">
        <f>AVERAGE(M$2:M10)</f>
        <v>63</v>
      </c>
      <c r="AC10">
        <f>AVERAGE(N$2:N10)</f>
        <v>57.888888888888886</v>
      </c>
      <c r="AD10">
        <f>AVERAGE(O$2:O10)</f>
        <v>59.833333333333336</v>
      </c>
      <c r="AE10">
        <f>AVERAGE(P$2:P10)</f>
        <v>67.788888888888891</v>
      </c>
      <c r="AF10">
        <f>AVERAGE(Q$2:Q10)</f>
        <v>61.077777777777769</v>
      </c>
      <c r="AG10">
        <f>AVERAGE(R$2:R10)</f>
        <v>68.37777777777778</v>
      </c>
      <c r="AH10" t="s">
        <v>43</v>
      </c>
    </row>
    <row r="11" spans="1:34" x14ac:dyDescent="0.2">
      <c r="A11" s="3">
        <v>12</v>
      </c>
      <c r="B11" s="3" t="s">
        <v>36</v>
      </c>
      <c r="C11">
        <v>0</v>
      </c>
      <c r="D11" s="3">
        <v>34</v>
      </c>
      <c r="E11" s="3">
        <v>28</v>
      </c>
      <c r="F11" s="4">
        <v>61.3</v>
      </c>
      <c r="G11" s="4">
        <v>63.5</v>
      </c>
      <c r="H11" s="4">
        <v>80.8</v>
      </c>
      <c r="I11" s="4">
        <v>37.6</v>
      </c>
      <c r="J11" s="4">
        <v>66.599999999999994</v>
      </c>
      <c r="K11" s="4">
        <v>53</v>
      </c>
      <c r="L11" s="4">
        <v>46.2</v>
      </c>
      <c r="M11" s="4">
        <v>55</v>
      </c>
      <c r="N11" s="4">
        <v>47.7</v>
      </c>
      <c r="O11" s="4">
        <v>78.8</v>
      </c>
      <c r="P11" s="4">
        <v>70.400000000000006</v>
      </c>
      <c r="Q11" s="4">
        <v>58.8</v>
      </c>
      <c r="R11" s="4">
        <v>61.6</v>
      </c>
      <c r="S11">
        <f>SUM(D$2:D11)</f>
        <v>260</v>
      </c>
      <c r="T11">
        <f>SUM(E$2:E11)</f>
        <v>273</v>
      </c>
      <c r="U11">
        <f>AVERAGE(F$2:F11)</f>
        <v>66.209999999999994</v>
      </c>
      <c r="V11">
        <f>AVERAGE(G$2:G11)</f>
        <v>66.59</v>
      </c>
      <c r="W11">
        <f>AVERAGE(H$2:H11)</f>
        <v>67.199999999999989</v>
      </c>
      <c r="X11">
        <f>AVERAGE(I$2:I11)</f>
        <v>60.06</v>
      </c>
      <c r="Y11">
        <f>AVERAGE(J$2:J11)</f>
        <v>68.87</v>
      </c>
      <c r="Z11">
        <f>AVERAGE(K$2:K11)</f>
        <v>65.509999999999991</v>
      </c>
      <c r="AA11">
        <f>AVERAGE(L$2:L11)</f>
        <v>53.25</v>
      </c>
      <c r="AB11">
        <f>AVERAGE(M$2:M11)</f>
        <v>62.2</v>
      </c>
      <c r="AC11">
        <f>AVERAGE(N$2:N11)</f>
        <v>56.870000000000005</v>
      </c>
      <c r="AD11">
        <f>AVERAGE(O$2:O11)</f>
        <v>61.73</v>
      </c>
      <c r="AE11">
        <f>AVERAGE(P$2:P11)</f>
        <v>68.05</v>
      </c>
      <c r="AF11">
        <f>AVERAGE(Q$2:Q11)</f>
        <v>60.849999999999987</v>
      </c>
      <c r="AG11">
        <f>AVERAGE(R$2:R11)</f>
        <v>67.7</v>
      </c>
      <c r="AH11" t="s">
        <v>23</v>
      </c>
    </row>
    <row r="12" spans="1:34" x14ac:dyDescent="0.2">
      <c r="A12" s="3">
        <v>13</v>
      </c>
      <c r="B12" s="3" t="s">
        <v>36</v>
      </c>
      <c r="C12">
        <v>0</v>
      </c>
      <c r="D12" s="3">
        <v>17</v>
      </c>
      <c r="E12" s="3">
        <v>27</v>
      </c>
      <c r="F12" s="4">
        <v>63.5</v>
      </c>
      <c r="G12" s="4">
        <v>60.3</v>
      </c>
      <c r="H12" s="4">
        <v>63</v>
      </c>
      <c r="I12" s="4">
        <v>36.299999999999997</v>
      </c>
      <c r="J12" s="4">
        <v>67</v>
      </c>
      <c r="K12" s="4">
        <v>57.1</v>
      </c>
      <c r="L12" s="4">
        <v>50.8</v>
      </c>
      <c r="M12" s="4">
        <v>69.8</v>
      </c>
      <c r="N12" s="4">
        <v>73.599999999999994</v>
      </c>
      <c r="O12" s="4">
        <v>74.8</v>
      </c>
      <c r="P12" s="4">
        <v>67.400000000000006</v>
      </c>
      <c r="Q12" s="4">
        <v>66.2</v>
      </c>
      <c r="R12" s="4">
        <v>62.9</v>
      </c>
      <c r="S12">
        <f>SUM(D$2:D12)</f>
        <v>277</v>
      </c>
      <c r="T12">
        <f>SUM(E$2:E12)</f>
        <v>300</v>
      </c>
      <c r="U12">
        <f>AVERAGE(F$2:F12)</f>
        <v>65.963636363636354</v>
      </c>
      <c r="V12">
        <f>AVERAGE(G$2:G12)</f>
        <v>66.018181818181816</v>
      </c>
      <c r="W12">
        <f>AVERAGE(H$2:H12)</f>
        <v>66.818181818181813</v>
      </c>
      <c r="X12">
        <f>AVERAGE(I$2:I12)</f>
        <v>57.9</v>
      </c>
      <c r="Y12">
        <f>AVERAGE(J$2:J12)</f>
        <v>68.7</v>
      </c>
      <c r="Z12">
        <f>AVERAGE(K$2:K12)</f>
        <v>64.745454545454535</v>
      </c>
      <c r="AA12">
        <f>AVERAGE(L$2:L12)</f>
        <v>53.027272727272724</v>
      </c>
      <c r="AB12">
        <f>AVERAGE(M$2:M12)</f>
        <v>62.890909090909084</v>
      </c>
      <c r="AC12">
        <f>AVERAGE(N$2:N12)</f>
        <v>58.390909090909098</v>
      </c>
      <c r="AD12">
        <f>AVERAGE(O$2:O12)</f>
        <v>62.918181818181807</v>
      </c>
      <c r="AE12">
        <f>AVERAGE(P$2:P12)</f>
        <v>67.990909090909085</v>
      </c>
      <c r="AF12">
        <f>AVERAGE(Q$2:Q12)</f>
        <v>61.336363636363629</v>
      </c>
      <c r="AG12">
        <f>AVERAGE(R$2:R12)</f>
        <v>67.263636363636365</v>
      </c>
      <c r="AH12" t="s">
        <v>40</v>
      </c>
    </row>
    <row r="13" spans="1:34" x14ac:dyDescent="0.2">
      <c r="A13" s="3">
        <v>14</v>
      </c>
      <c r="B13" s="3" t="s">
        <v>36</v>
      </c>
      <c r="C13">
        <v>1</v>
      </c>
      <c r="D13" s="3">
        <v>0</v>
      </c>
      <c r="E13" s="3">
        <v>45</v>
      </c>
      <c r="F13" s="4">
        <v>59</v>
      </c>
      <c r="G13" s="4">
        <v>57.7</v>
      </c>
      <c r="H13" s="4">
        <v>51.1</v>
      </c>
      <c r="I13" s="4">
        <v>46.1</v>
      </c>
      <c r="J13" s="4">
        <v>58.9</v>
      </c>
      <c r="K13" s="4">
        <v>68.599999999999994</v>
      </c>
      <c r="L13" s="4">
        <v>64.2</v>
      </c>
      <c r="M13" s="4">
        <v>64.8</v>
      </c>
      <c r="N13" s="4">
        <v>68.3</v>
      </c>
      <c r="O13" s="4">
        <v>63.4</v>
      </c>
      <c r="P13" s="4">
        <v>61.3</v>
      </c>
      <c r="Q13" s="4">
        <v>59.8</v>
      </c>
      <c r="R13" s="4">
        <v>46.5</v>
      </c>
      <c r="S13">
        <f>SUM(D$2:D13)</f>
        <v>277</v>
      </c>
      <c r="T13">
        <f>SUM(E$2:E13)</f>
        <v>345</v>
      </c>
      <c r="U13">
        <f>AVERAGE(F$2:F13)</f>
        <v>65.383333333333326</v>
      </c>
      <c r="V13">
        <f>AVERAGE(G$2:G13)</f>
        <v>65.325000000000003</v>
      </c>
      <c r="W13">
        <f>AVERAGE(H$2:H13)</f>
        <v>65.508333333333326</v>
      </c>
      <c r="X13">
        <f>AVERAGE(I$2:I13)</f>
        <v>56.916666666666664</v>
      </c>
      <c r="Y13">
        <f>AVERAGE(J$2:J13)</f>
        <v>67.88333333333334</v>
      </c>
      <c r="Z13">
        <f>AVERAGE(K$2:K13)</f>
        <v>65.066666666666663</v>
      </c>
      <c r="AA13">
        <f>AVERAGE(L$2:L13)</f>
        <v>53.958333333333336</v>
      </c>
      <c r="AB13">
        <f>AVERAGE(M$2:M13)</f>
        <v>63.04999999999999</v>
      </c>
      <c r="AC13">
        <f>AVERAGE(N$2:N13)</f>
        <v>59.216666666666669</v>
      </c>
      <c r="AD13">
        <f>AVERAGE(O$2:O13)</f>
        <v>62.958333333333321</v>
      </c>
      <c r="AE13">
        <f>AVERAGE(P$2:P13)</f>
        <v>67.433333333333323</v>
      </c>
      <c r="AF13">
        <f>AVERAGE(Q$2:Q13)</f>
        <v>61.208333333333321</v>
      </c>
      <c r="AG13">
        <f>AVERAGE(R$2:R13)</f>
        <v>65.533333333333331</v>
      </c>
      <c r="AH13" t="s">
        <v>20</v>
      </c>
    </row>
    <row r="14" spans="1:34" x14ac:dyDescent="0.2">
      <c r="A14" s="3">
        <v>15</v>
      </c>
      <c r="B14" s="3" t="s">
        <v>36</v>
      </c>
      <c r="C14">
        <v>1</v>
      </c>
      <c r="D14" s="3">
        <v>20</v>
      </c>
      <c r="E14" s="3">
        <v>17</v>
      </c>
      <c r="F14" s="4">
        <v>71.900000000000006</v>
      </c>
      <c r="G14" s="4">
        <v>65</v>
      </c>
      <c r="H14" s="4">
        <v>77.400000000000006</v>
      </c>
      <c r="I14" s="4">
        <v>68.599999999999994</v>
      </c>
      <c r="J14" s="4">
        <v>67.599999999999994</v>
      </c>
      <c r="K14" s="4">
        <v>58.4</v>
      </c>
      <c r="L14" s="4">
        <v>42.2</v>
      </c>
      <c r="M14" s="4">
        <v>70.599999999999994</v>
      </c>
      <c r="N14" s="4">
        <v>70.5</v>
      </c>
      <c r="O14" s="4">
        <v>42.4</v>
      </c>
      <c r="P14" s="4">
        <v>59.5</v>
      </c>
      <c r="Q14" s="4">
        <v>72.2</v>
      </c>
      <c r="R14" s="4">
        <v>76</v>
      </c>
      <c r="S14">
        <f>SUM(D$2:D14)</f>
        <v>297</v>
      </c>
      <c r="T14">
        <f>SUM(E$2:E14)</f>
        <v>362</v>
      </c>
      <c r="U14">
        <f>AVERAGE(F$2:F14)</f>
        <v>65.884615384615373</v>
      </c>
      <c r="V14">
        <f>AVERAGE(G$2:G14)</f>
        <v>65.3</v>
      </c>
      <c r="W14">
        <f>AVERAGE(H$2:H14)</f>
        <v>66.42307692307692</v>
      </c>
      <c r="X14">
        <f>AVERAGE(I$2:I14)</f>
        <v>57.815384615384616</v>
      </c>
      <c r="Y14">
        <f>AVERAGE(J$2:J14)</f>
        <v>67.861538461538458</v>
      </c>
      <c r="Z14">
        <f>AVERAGE(K$2:K14)</f>
        <v>64.553846153846152</v>
      </c>
      <c r="AA14">
        <f>AVERAGE(L$2:L14)</f>
        <v>53.053846153846159</v>
      </c>
      <c r="AB14">
        <f>AVERAGE(M$2:M14)</f>
        <v>63.630769230769225</v>
      </c>
      <c r="AC14">
        <f>AVERAGE(N$2:N14)</f>
        <v>60.08461538461539</v>
      </c>
      <c r="AD14">
        <f>AVERAGE(O$2:O14)</f>
        <v>61.376923076923063</v>
      </c>
      <c r="AE14">
        <f>AVERAGE(P$2:P14)</f>
        <v>66.823076923076911</v>
      </c>
      <c r="AF14">
        <f>AVERAGE(Q$2:Q14)</f>
        <v>62.053846153846152</v>
      </c>
      <c r="AG14">
        <f>AVERAGE(R$2:R14)</f>
        <v>66.33846153846153</v>
      </c>
      <c r="AH14" t="s">
        <v>35</v>
      </c>
    </row>
    <row r="15" spans="1:34" x14ac:dyDescent="0.2">
      <c r="A15" s="3">
        <v>16</v>
      </c>
      <c r="B15" s="3" t="s">
        <v>36</v>
      </c>
      <c r="C15">
        <v>1</v>
      </c>
      <c r="D15" s="3">
        <v>30</v>
      </c>
      <c r="E15" s="3">
        <v>27</v>
      </c>
      <c r="F15" s="4">
        <v>63.9</v>
      </c>
      <c r="G15" s="4">
        <v>72.2</v>
      </c>
      <c r="H15" s="4">
        <v>89.9</v>
      </c>
      <c r="I15" s="4">
        <v>46.7</v>
      </c>
      <c r="J15" s="4">
        <v>77.599999999999994</v>
      </c>
      <c r="K15" s="4">
        <v>57.4</v>
      </c>
      <c r="L15" s="4">
        <v>47.1</v>
      </c>
      <c r="M15" s="4">
        <v>56</v>
      </c>
      <c r="N15" s="4">
        <v>64.5</v>
      </c>
      <c r="O15" s="4">
        <v>62.8</v>
      </c>
      <c r="P15" s="4">
        <v>60.4</v>
      </c>
      <c r="Q15" s="4">
        <v>44.3</v>
      </c>
      <c r="R15" s="4">
        <v>67.900000000000006</v>
      </c>
      <c r="S15">
        <f>SUM(D$2:D15)</f>
        <v>327</v>
      </c>
      <c r="T15">
        <f>SUM(E$2:E15)</f>
        <v>389</v>
      </c>
      <c r="U15">
        <f>AVERAGE(F$2:F15)</f>
        <v>65.742857142857133</v>
      </c>
      <c r="V15">
        <f>AVERAGE(G$2:G15)</f>
        <v>65.792857142857144</v>
      </c>
      <c r="W15">
        <f>AVERAGE(H$2:H15)</f>
        <v>68.099999999999994</v>
      </c>
      <c r="X15">
        <f>AVERAGE(I$2:I15)</f>
        <v>57.021428571428579</v>
      </c>
      <c r="Y15">
        <f>AVERAGE(J$2:J15)</f>
        <v>68.557142857142864</v>
      </c>
      <c r="Z15">
        <f>AVERAGE(K$2:K15)</f>
        <v>64.04285714285713</v>
      </c>
      <c r="AA15">
        <f>AVERAGE(L$2:L15)</f>
        <v>52.628571428571433</v>
      </c>
      <c r="AB15">
        <f>AVERAGE(M$2:M15)</f>
        <v>63.085714285714282</v>
      </c>
      <c r="AC15">
        <f>AVERAGE(N$2:N15)</f>
        <v>60.4</v>
      </c>
      <c r="AD15">
        <f>AVERAGE(O$2:O15)</f>
        <v>61.478571428571414</v>
      </c>
      <c r="AE15">
        <f>AVERAGE(P$2:P15)</f>
        <v>66.364285714285714</v>
      </c>
      <c r="AF15">
        <f>AVERAGE(Q$2:Q15)</f>
        <v>60.785714285714278</v>
      </c>
      <c r="AG15">
        <f>AVERAGE(R$2:R15)</f>
        <v>66.45</v>
      </c>
      <c r="AH15" t="s">
        <v>28</v>
      </c>
    </row>
    <row r="16" spans="1:34" x14ac:dyDescent="0.2">
      <c r="A16" s="3">
        <v>17</v>
      </c>
      <c r="B16" s="3" t="s">
        <v>36</v>
      </c>
      <c r="C16">
        <v>1</v>
      </c>
      <c r="D16" s="3">
        <v>19</v>
      </c>
      <c r="E16" s="3">
        <v>16</v>
      </c>
      <c r="F16" s="4">
        <v>66.5</v>
      </c>
      <c r="G16" s="4">
        <v>66</v>
      </c>
      <c r="H16" s="4">
        <v>70.8</v>
      </c>
      <c r="I16" s="4">
        <v>61.8</v>
      </c>
      <c r="J16" s="4">
        <v>67.7</v>
      </c>
      <c r="K16" s="4">
        <v>73.5</v>
      </c>
      <c r="L16" s="4">
        <v>42.6</v>
      </c>
      <c r="M16" s="4">
        <v>61.1</v>
      </c>
      <c r="N16" s="4">
        <v>70.400000000000006</v>
      </c>
      <c r="O16" s="4">
        <v>63.9</v>
      </c>
      <c r="P16" s="4">
        <v>57.4</v>
      </c>
      <c r="Q16" s="4">
        <v>54.6</v>
      </c>
      <c r="R16" s="4">
        <v>68</v>
      </c>
      <c r="S16">
        <f>SUM(D$2:D16)</f>
        <v>346</v>
      </c>
      <c r="T16">
        <f>SUM(E$2:E16)</f>
        <v>405</v>
      </c>
      <c r="U16">
        <f>AVERAGE(F$2:F16)</f>
        <v>65.793333333333322</v>
      </c>
      <c r="V16">
        <f>AVERAGE(G$2:G16)</f>
        <v>65.806666666666672</v>
      </c>
      <c r="W16">
        <f>AVERAGE(H$2:H16)</f>
        <v>68.279999999999987</v>
      </c>
      <c r="X16">
        <f>AVERAGE(I$2:I16)</f>
        <v>57.34</v>
      </c>
      <c r="Y16">
        <f>AVERAGE(J$2:J16)</f>
        <v>68.5</v>
      </c>
      <c r="Z16">
        <f>AVERAGE(K$2:K16)</f>
        <v>64.673333333333332</v>
      </c>
      <c r="AA16">
        <f>AVERAGE(L$2:L16)</f>
        <v>51.960000000000008</v>
      </c>
      <c r="AB16">
        <f>AVERAGE(M$2:M16)</f>
        <v>62.953333333333333</v>
      </c>
      <c r="AC16">
        <f>AVERAGE(N$2:N16)</f>
        <v>61.06666666666667</v>
      </c>
      <c r="AD16">
        <f>AVERAGE(O$2:O16)</f>
        <v>61.639999999999986</v>
      </c>
      <c r="AE16">
        <f>AVERAGE(P$2:P16)</f>
        <v>65.766666666666666</v>
      </c>
      <c r="AF16">
        <f>AVERAGE(Q$2:Q16)</f>
        <v>60.373333333333328</v>
      </c>
      <c r="AG16">
        <f>AVERAGE(R$2:R16)</f>
        <v>66.553333333333327</v>
      </c>
      <c r="AH16" t="s">
        <v>34</v>
      </c>
    </row>
    <row r="17" spans="1:33" x14ac:dyDescent="0.2">
      <c r="D17" s="3">
        <v>38</v>
      </c>
      <c r="E17" s="3">
        <v>21</v>
      </c>
      <c r="F17" s="4">
        <v>74.599999999999994</v>
      </c>
      <c r="G17" s="4">
        <v>82.3</v>
      </c>
      <c r="H17" s="4">
        <v>79</v>
      </c>
      <c r="I17" s="4">
        <v>55.2</v>
      </c>
      <c r="J17" s="4">
        <v>79.599999999999994</v>
      </c>
      <c r="K17" s="4">
        <v>81.900000000000006</v>
      </c>
      <c r="L17" s="4">
        <v>67.900000000000006</v>
      </c>
      <c r="M17" s="4">
        <v>60.1</v>
      </c>
      <c r="N17" s="4">
        <v>60.4</v>
      </c>
      <c r="O17" s="4">
        <v>29.1</v>
      </c>
      <c r="P17" s="4">
        <v>70</v>
      </c>
      <c r="Q17" s="4">
        <v>57.3</v>
      </c>
      <c r="R17" s="4">
        <v>45.1</v>
      </c>
      <c r="S17">
        <f>SUM(D$2:D17)</f>
        <v>384</v>
      </c>
      <c r="T17">
        <f>SUM(E$2:E17)</f>
        <v>426</v>
      </c>
      <c r="U17">
        <f>AVERAGE(F$2:F17)</f>
        <v>66.343749999999986</v>
      </c>
      <c r="V17">
        <f>AVERAGE(G$2:G17)</f>
        <v>66.837500000000006</v>
      </c>
      <c r="W17">
        <f>AVERAGE(H$2:H17)</f>
        <v>68.949999999999989</v>
      </c>
      <c r="X17">
        <f>AVERAGE(I$2:I17)</f>
        <v>57.206250000000004</v>
      </c>
      <c r="Y17">
        <f>AVERAGE(J$2:J17)</f>
        <v>69.193749999999994</v>
      </c>
      <c r="Z17">
        <f>AVERAGE(K$2:K17)</f>
        <v>65.75</v>
      </c>
      <c r="AA17">
        <f>AVERAGE(L$2:L17)</f>
        <v>52.956250000000004</v>
      </c>
      <c r="AB17">
        <f>AVERAGE(M$2:M17)</f>
        <v>62.774999999999999</v>
      </c>
      <c r="AC17">
        <f>AVERAGE(N$2:N17)</f>
        <v>61.024999999999999</v>
      </c>
      <c r="AD17">
        <f>AVERAGE(O$2:O17)</f>
        <v>59.606249999999989</v>
      </c>
      <c r="AE17">
        <f>AVERAGE(P$2:P17)</f>
        <v>66.03125</v>
      </c>
      <c r="AF17">
        <f>AVERAGE(Q$2:Q17)</f>
        <v>60.181249999999991</v>
      </c>
      <c r="AG17">
        <f>AVERAGE(R$2:R17)</f>
        <v>65.212499999999991</v>
      </c>
    </row>
    <row r="18" spans="1:33" x14ac:dyDescent="0.2">
      <c r="A18" s="3"/>
    </row>
    <row r="19" spans="1:33" x14ac:dyDescent="0.2">
      <c r="A19" s="2"/>
    </row>
    <row r="20" spans="1:33" x14ac:dyDescent="0.2">
      <c r="A20" s="3"/>
    </row>
    <row r="21" spans="1:33" x14ac:dyDescent="0.2">
      <c r="A21" s="3"/>
    </row>
    <row r="22" spans="1:33" x14ac:dyDescent="0.2">
      <c r="A22" s="3"/>
    </row>
    <row r="23" spans="1:33" x14ac:dyDescent="0.2">
      <c r="A23" s="3"/>
    </row>
    <row r="24" spans="1:33" x14ac:dyDescent="0.2">
      <c r="A24" s="4"/>
    </row>
    <row r="25" spans="1:33" x14ac:dyDescent="0.2">
      <c r="A25" s="4"/>
    </row>
    <row r="26" spans="1:33" x14ac:dyDescent="0.2">
      <c r="A26" s="4"/>
    </row>
    <row r="27" spans="1:33" x14ac:dyDescent="0.2">
      <c r="A27" s="4"/>
    </row>
    <row r="28" spans="1:33" x14ac:dyDescent="0.2">
      <c r="A28" s="4"/>
    </row>
    <row r="29" spans="1:33" x14ac:dyDescent="0.2">
      <c r="A29" s="4"/>
    </row>
    <row r="30" spans="1:33" x14ac:dyDescent="0.2">
      <c r="A30" s="4"/>
    </row>
    <row r="31" spans="1:33" x14ac:dyDescent="0.2">
      <c r="A31" s="4"/>
    </row>
    <row r="32" spans="1:33" x14ac:dyDescent="0.2">
      <c r="A32" s="4"/>
    </row>
    <row r="33" spans="1:2" x14ac:dyDescent="0.2">
      <c r="A33" s="4"/>
    </row>
    <row r="34" spans="1:2" x14ac:dyDescent="0.2">
      <c r="A34" s="4"/>
    </row>
    <row r="35" spans="1:2" x14ac:dyDescent="0.2">
      <c r="A35" s="4"/>
    </row>
    <row r="36" spans="1:2" x14ac:dyDescent="0.2">
      <c r="A36" s="4"/>
    </row>
    <row r="37" spans="1:2" x14ac:dyDescent="0.2">
      <c r="A37" s="3"/>
    </row>
    <row r="38" spans="1:2" x14ac:dyDescent="0.2">
      <c r="B38" s="3"/>
    </row>
    <row r="39" spans="1:2" x14ac:dyDescent="0.2">
      <c r="B39" s="2"/>
    </row>
    <row r="40" spans="1:2" x14ac:dyDescent="0.2">
      <c r="B40" s="3"/>
    </row>
    <row r="41" spans="1:2" x14ac:dyDescent="0.2">
      <c r="B41" s="3"/>
    </row>
    <row r="42" spans="1:2" x14ac:dyDescent="0.2">
      <c r="B42" s="3"/>
    </row>
    <row r="43" spans="1:2" x14ac:dyDescent="0.2">
      <c r="B43" s="3"/>
    </row>
    <row r="44" spans="1:2" x14ac:dyDescent="0.2">
      <c r="B44" s="4"/>
    </row>
    <row r="45" spans="1:2" x14ac:dyDescent="0.2">
      <c r="B45" s="4"/>
    </row>
    <row r="46" spans="1:2" x14ac:dyDescent="0.2">
      <c r="B46" s="4"/>
    </row>
    <row r="47" spans="1:2" x14ac:dyDescent="0.2">
      <c r="B47" s="4"/>
    </row>
    <row r="48" spans="1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3"/>
    </row>
    <row r="58" spans="2:2" x14ac:dyDescent="0.2">
      <c r="B58" s="3"/>
    </row>
    <row r="59" spans="2:2" x14ac:dyDescent="0.2">
      <c r="B59" s="2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3"/>
    </row>
    <row r="78" spans="2:2" x14ac:dyDescent="0.2">
      <c r="B78" s="3"/>
    </row>
    <row r="79" spans="2:2" x14ac:dyDescent="0.2">
      <c r="B79" s="2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3"/>
    </row>
    <row r="98" spans="2:2" x14ac:dyDescent="0.2">
      <c r="B98" s="3"/>
    </row>
    <row r="99" spans="2:2" x14ac:dyDescent="0.2">
      <c r="B99" s="2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3"/>
    </row>
    <row r="118" spans="2:2" x14ac:dyDescent="0.2">
      <c r="B118" s="3"/>
    </row>
    <row r="119" spans="2:2" x14ac:dyDescent="0.2">
      <c r="B119" s="2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3"/>
    </row>
    <row r="138" spans="2:2" x14ac:dyDescent="0.2">
      <c r="B138" s="3"/>
    </row>
    <row r="139" spans="2:2" x14ac:dyDescent="0.2">
      <c r="B139" s="2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3"/>
    </row>
    <row r="158" spans="2:2" x14ac:dyDescent="0.2">
      <c r="B158" s="3"/>
    </row>
    <row r="159" spans="2:2" x14ac:dyDescent="0.2">
      <c r="B159" s="2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3"/>
    </row>
    <row r="178" spans="2:2" x14ac:dyDescent="0.2">
      <c r="B178" s="3"/>
    </row>
    <row r="179" spans="2:2" x14ac:dyDescent="0.2">
      <c r="B179" s="2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3"/>
    </row>
    <row r="198" spans="2:2" x14ac:dyDescent="0.2">
      <c r="B198" s="3"/>
    </row>
    <row r="199" spans="2:2" x14ac:dyDescent="0.2">
      <c r="B199" s="2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3"/>
    </row>
    <row r="218" spans="2:2" x14ac:dyDescent="0.2">
      <c r="B218" s="3"/>
    </row>
    <row r="219" spans="2:2" x14ac:dyDescent="0.2">
      <c r="B219" s="2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3"/>
    </row>
    <row r="238" spans="2:2" x14ac:dyDescent="0.2">
      <c r="B238" s="3"/>
    </row>
    <row r="239" spans="2:2" x14ac:dyDescent="0.2">
      <c r="B239" s="2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3"/>
    </row>
    <row r="258" spans="2:2" x14ac:dyDescent="0.2">
      <c r="B258" s="3"/>
    </row>
    <row r="259" spans="2:2" x14ac:dyDescent="0.2">
      <c r="B259" s="2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3"/>
    </row>
    <row r="278" spans="2:2" x14ac:dyDescent="0.2">
      <c r="B278" s="3"/>
    </row>
    <row r="279" spans="2:2" x14ac:dyDescent="0.2">
      <c r="B279" s="2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3"/>
    </row>
    <row r="298" spans="2:2" x14ac:dyDescent="0.2">
      <c r="B298" s="3"/>
    </row>
    <row r="299" spans="2:2" x14ac:dyDescent="0.2">
      <c r="B299" s="2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3"/>
    </row>
    <row r="318" spans="2:2" x14ac:dyDescent="0.2">
      <c r="B318" s="3"/>
    </row>
    <row r="319" spans="2:2" x14ac:dyDescent="0.2">
      <c r="B319" s="2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648E-9343-3E47-8142-2DBC654E2A7D}">
  <dimension ref="A1:AH17"/>
  <sheetViews>
    <sheetView topLeftCell="V1" workbookViewId="0">
      <selection activeCell="A2" sqref="A2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t="s">
        <v>20</v>
      </c>
      <c r="C2">
        <v>0</v>
      </c>
      <c r="D2" s="3">
        <v>25</v>
      </c>
      <c r="E2" s="3">
        <v>38</v>
      </c>
      <c r="F2" s="4">
        <v>70.2</v>
      </c>
      <c r="G2" s="4">
        <v>76.599999999999994</v>
      </c>
      <c r="H2" s="4">
        <v>81.8</v>
      </c>
      <c r="I2" s="4">
        <v>73</v>
      </c>
      <c r="J2" s="4">
        <v>79.400000000000006</v>
      </c>
      <c r="K2" s="4">
        <v>42.2</v>
      </c>
      <c r="L2" s="4">
        <v>54.5</v>
      </c>
      <c r="M2" s="4">
        <v>54.4</v>
      </c>
      <c r="N2" s="4">
        <v>51.7</v>
      </c>
      <c r="O2" s="4">
        <v>75.3</v>
      </c>
      <c r="P2" s="4">
        <v>65.099999999999994</v>
      </c>
      <c r="Q2" s="4">
        <v>50.5</v>
      </c>
      <c r="R2" s="4">
        <v>61.9</v>
      </c>
      <c r="S2" s="3">
        <v>25</v>
      </c>
      <c r="T2" s="3">
        <v>38</v>
      </c>
      <c r="U2" s="4">
        <v>70.2</v>
      </c>
      <c r="V2" s="4">
        <v>76.599999999999994</v>
      </c>
      <c r="W2" s="4">
        <v>81.8</v>
      </c>
      <c r="X2" s="4">
        <v>73</v>
      </c>
      <c r="Y2" s="4">
        <v>79.400000000000006</v>
      </c>
      <c r="Z2" s="4">
        <v>42.2</v>
      </c>
      <c r="AA2" s="4">
        <v>54.5</v>
      </c>
      <c r="AB2" s="4">
        <v>54.4</v>
      </c>
      <c r="AC2" s="4">
        <v>51.7</v>
      </c>
      <c r="AD2" s="4">
        <v>75.3</v>
      </c>
      <c r="AE2" s="4">
        <v>65.099999999999994</v>
      </c>
      <c r="AF2" s="4">
        <v>50.5</v>
      </c>
      <c r="AG2" s="4">
        <v>61.9</v>
      </c>
      <c r="AH2" t="s">
        <v>27</v>
      </c>
    </row>
    <row r="3" spans="1:34" x14ac:dyDescent="0.2">
      <c r="A3" s="3">
        <v>3</v>
      </c>
      <c r="B3" t="s">
        <v>20</v>
      </c>
      <c r="C3">
        <v>0</v>
      </c>
      <c r="D3" s="3">
        <v>39</v>
      </c>
      <c r="E3" s="3">
        <v>40</v>
      </c>
      <c r="F3" s="4">
        <v>64.5</v>
      </c>
      <c r="G3" s="4">
        <v>66.900000000000006</v>
      </c>
      <c r="H3" s="4">
        <v>71.099999999999994</v>
      </c>
      <c r="I3" s="4">
        <v>76.400000000000006</v>
      </c>
      <c r="J3" s="4">
        <v>64.099999999999994</v>
      </c>
      <c r="K3" s="4">
        <v>53.9</v>
      </c>
      <c r="L3" s="4">
        <v>61.9</v>
      </c>
      <c r="M3" s="4">
        <v>61</v>
      </c>
      <c r="N3" s="4">
        <v>73.7</v>
      </c>
      <c r="O3" s="4">
        <v>54.4</v>
      </c>
      <c r="P3" s="4">
        <v>62.1</v>
      </c>
      <c r="Q3" s="4">
        <v>56.1</v>
      </c>
      <c r="R3" s="4">
        <v>43</v>
      </c>
      <c r="S3">
        <f>SUM(D$2:D3)</f>
        <v>64</v>
      </c>
      <c r="T3">
        <f>SUM(E$2:E3)</f>
        <v>78</v>
      </c>
      <c r="U3">
        <f>AVERAGE(F$2:F3)</f>
        <v>67.349999999999994</v>
      </c>
      <c r="V3">
        <f>AVERAGE(G$2:G3)</f>
        <v>71.75</v>
      </c>
      <c r="W3">
        <f>AVERAGE(H$2:H3)</f>
        <v>76.449999999999989</v>
      </c>
      <c r="X3">
        <f>AVERAGE(I$2:I3)</f>
        <v>74.7</v>
      </c>
      <c r="Y3">
        <f>AVERAGE(J$2:J3)</f>
        <v>71.75</v>
      </c>
      <c r="Z3">
        <f>AVERAGE(K$2:K3)</f>
        <v>48.05</v>
      </c>
      <c r="AA3">
        <f>AVERAGE(L$2:L3)</f>
        <v>58.2</v>
      </c>
      <c r="AB3">
        <f>AVERAGE(M$2:M3)</f>
        <v>57.7</v>
      </c>
      <c r="AC3">
        <f>AVERAGE(N$2:N3)</f>
        <v>62.7</v>
      </c>
      <c r="AD3">
        <f>AVERAGE(O$2:O3)</f>
        <v>64.849999999999994</v>
      </c>
      <c r="AE3">
        <f>AVERAGE(P$2:P3)</f>
        <v>63.599999999999994</v>
      </c>
      <c r="AF3">
        <f>AVERAGE(Q$2:Q3)</f>
        <v>53.3</v>
      </c>
      <c r="AG3">
        <f>AVERAGE(R$2:R3)</f>
        <v>52.45</v>
      </c>
      <c r="AH3" t="s">
        <v>24</v>
      </c>
    </row>
    <row r="4" spans="1:34" x14ac:dyDescent="0.2">
      <c r="A4" s="3">
        <v>4</v>
      </c>
      <c r="B4" t="s">
        <v>20</v>
      </c>
      <c r="C4">
        <v>0</v>
      </c>
      <c r="D4" s="3">
        <v>26</v>
      </c>
      <c r="E4" s="3">
        <v>30</v>
      </c>
      <c r="F4" s="4">
        <v>63.8</v>
      </c>
      <c r="G4" s="4">
        <v>62.5</v>
      </c>
      <c r="H4" s="4">
        <v>63.9</v>
      </c>
      <c r="I4" s="4">
        <v>49.2</v>
      </c>
      <c r="J4" s="4">
        <v>60.1</v>
      </c>
      <c r="K4" s="4">
        <v>67.2</v>
      </c>
      <c r="L4" s="4">
        <v>63.7</v>
      </c>
      <c r="M4" s="4">
        <v>69.900000000000006</v>
      </c>
      <c r="N4" s="4">
        <v>50.4</v>
      </c>
      <c r="O4" s="4">
        <v>55.3</v>
      </c>
      <c r="P4" s="4">
        <v>60.7</v>
      </c>
      <c r="Q4" s="4">
        <v>80.099999999999994</v>
      </c>
      <c r="R4" s="4">
        <v>43.2</v>
      </c>
      <c r="S4">
        <f>SUM(D$2:D4)</f>
        <v>90</v>
      </c>
      <c r="T4">
        <f>SUM(E$2:E4)</f>
        <v>108</v>
      </c>
      <c r="U4">
        <f>AVERAGE(F$2:F4)</f>
        <v>66.166666666666671</v>
      </c>
      <c r="V4">
        <f>AVERAGE(G$2:G4)</f>
        <v>68.666666666666671</v>
      </c>
      <c r="W4">
        <f>AVERAGE(H$2:H4)</f>
        <v>72.266666666666666</v>
      </c>
      <c r="X4">
        <f>AVERAGE(I$2:I4)</f>
        <v>66.2</v>
      </c>
      <c r="Y4">
        <f>AVERAGE(J$2:J4)</f>
        <v>67.86666666666666</v>
      </c>
      <c r="Z4">
        <f>AVERAGE(K$2:K4)</f>
        <v>54.433333333333337</v>
      </c>
      <c r="AA4">
        <f>AVERAGE(L$2:L4)</f>
        <v>60.033333333333339</v>
      </c>
      <c r="AB4">
        <f>AVERAGE(M$2:M4)</f>
        <v>61.766666666666673</v>
      </c>
      <c r="AC4">
        <f>AVERAGE(N$2:N4)</f>
        <v>58.6</v>
      </c>
      <c r="AD4">
        <f>AVERAGE(O$2:O4)</f>
        <v>61.666666666666664</v>
      </c>
      <c r="AE4">
        <f>AVERAGE(P$2:P4)</f>
        <v>62.633333333333326</v>
      </c>
      <c r="AF4">
        <f>AVERAGE(Q$2:Q4)</f>
        <v>62.233333333333327</v>
      </c>
      <c r="AG4">
        <f>AVERAGE(R$2:R4)</f>
        <v>49.366666666666674</v>
      </c>
      <c r="AH4" t="s">
        <v>30</v>
      </c>
    </row>
    <row r="5" spans="1:34" x14ac:dyDescent="0.2">
      <c r="A5" s="3">
        <v>5</v>
      </c>
      <c r="B5" t="s">
        <v>20</v>
      </c>
      <c r="C5">
        <v>0</v>
      </c>
      <c r="D5" s="3">
        <v>16</v>
      </c>
      <c r="E5" s="3">
        <v>30</v>
      </c>
      <c r="F5" s="4">
        <v>49.9</v>
      </c>
      <c r="G5" s="4">
        <v>61.5</v>
      </c>
      <c r="H5" s="4">
        <v>56.7</v>
      </c>
      <c r="I5" s="4">
        <v>58.2</v>
      </c>
      <c r="J5" s="4">
        <v>62.8</v>
      </c>
      <c r="K5" s="4">
        <v>65.900000000000006</v>
      </c>
      <c r="L5" s="4">
        <v>60.8</v>
      </c>
      <c r="M5" s="4">
        <v>40.200000000000003</v>
      </c>
      <c r="N5" s="4">
        <v>54.5</v>
      </c>
      <c r="O5" s="4">
        <v>60.3</v>
      </c>
      <c r="P5" s="4">
        <v>64.900000000000006</v>
      </c>
      <c r="Q5" s="4">
        <v>29.9</v>
      </c>
      <c r="R5" s="4">
        <v>63.4</v>
      </c>
      <c r="S5">
        <f>SUM(D$2:D5)</f>
        <v>106</v>
      </c>
      <c r="T5">
        <f>SUM(E$2:E5)</f>
        <v>138</v>
      </c>
      <c r="U5">
        <f>AVERAGE(F$2:F5)</f>
        <v>62.1</v>
      </c>
      <c r="V5">
        <f>AVERAGE(G$2:G5)</f>
        <v>66.875</v>
      </c>
      <c r="W5">
        <f>AVERAGE(H$2:H5)</f>
        <v>68.375</v>
      </c>
      <c r="X5">
        <f>AVERAGE(I$2:I5)</f>
        <v>64.2</v>
      </c>
      <c r="Y5">
        <f>AVERAGE(J$2:J5)</f>
        <v>66.599999999999994</v>
      </c>
      <c r="Z5">
        <f>AVERAGE(K$2:K5)</f>
        <v>57.300000000000004</v>
      </c>
      <c r="AA5">
        <f>AVERAGE(L$2:L5)</f>
        <v>60.225000000000009</v>
      </c>
      <c r="AB5">
        <f>AVERAGE(M$2:M5)</f>
        <v>56.375</v>
      </c>
      <c r="AC5">
        <f>AVERAGE(N$2:N5)</f>
        <v>57.575000000000003</v>
      </c>
      <c r="AD5">
        <f>AVERAGE(O$2:O5)</f>
        <v>61.325000000000003</v>
      </c>
      <c r="AE5">
        <f>AVERAGE(P$2:P5)</f>
        <v>63.199999999999996</v>
      </c>
      <c r="AF5">
        <f>AVERAGE(Q$2:Q5)</f>
        <v>54.15</v>
      </c>
      <c r="AG5">
        <f>AVERAGE(R$2:R5)</f>
        <v>52.875000000000007</v>
      </c>
      <c r="AH5" t="s">
        <v>22</v>
      </c>
    </row>
    <row r="6" spans="1:34" x14ac:dyDescent="0.2">
      <c r="A6" s="3">
        <v>6</v>
      </c>
      <c r="B6" t="s">
        <v>20</v>
      </c>
      <c r="C6">
        <v>1</v>
      </c>
      <c r="D6" s="3">
        <v>16</v>
      </c>
      <c r="E6" s="3">
        <v>23</v>
      </c>
      <c r="F6" s="4">
        <v>67.2</v>
      </c>
      <c r="G6" s="4">
        <v>72.099999999999994</v>
      </c>
      <c r="H6" s="4">
        <v>58.1</v>
      </c>
      <c r="I6" s="4">
        <v>63.1</v>
      </c>
      <c r="J6" s="4">
        <v>62</v>
      </c>
      <c r="K6" s="4">
        <v>84.8</v>
      </c>
      <c r="L6" s="4">
        <v>76</v>
      </c>
      <c r="M6" s="4">
        <v>54.6</v>
      </c>
      <c r="N6" s="4">
        <v>42.6</v>
      </c>
      <c r="O6" s="4">
        <v>37.9</v>
      </c>
      <c r="P6" s="4">
        <v>65.2</v>
      </c>
      <c r="Q6" s="4">
        <v>59.4</v>
      </c>
      <c r="R6" s="4">
        <v>69.7</v>
      </c>
      <c r="S6">
        <f>SUM(D$2:D6)</f>
        <v>122</v>
      </c>
      <c r="T6">
        <f>SUM(E$2:E6)</f>
        <v>161</v>
      </c>
      <c r="U6">
        <f>AVERAGE(F$2:F6)</f>
        <v>63.120000000000005</v>
      </c>
      <c r="V6">
        <f>AVERAGE(G$2:G6)</f>
        <v>67.92</v>
      </c>
      <c r="W6">
        <f>AVERAGE(H$2:H6)</f>
        <v>66.320000000000007</v>
      </c>
      <c r="X6">
        <f>AVERAGE(I$2:I6)</f>
        <v>63.980000000000004</v>
      </c>
      <c r="Y6">
        <f>AVERAGE(J$2:J6)</f>
        <v>65.679999999999993</v>
      </c>
      <c r="Z6">
        <f>AVERAGE(K$2:K6)</f>
        <v>62.8</v>
      </c>
      <c r="AA6">
        <f>AVERAGE(L$2:L6)</f>
        <v>63.38000000000001</v>
      </c>
      <c r="AB6">
        <f>AVERAGE(M$2:M6)</f>
        <v>56.02</v>
      </c>
      <c r="AC6">
        <f>AVERAGE(N$2:N6)</f>
        <v>54.580000000000005</v>
      </c>
      <c r="AD6">
        <f>AVERAGE(O$2:O6)</f>
        <v>56.64</v>
      </c>
      <c r="AE6">
        <f>AVERAGE(P$2:P6)</f>
        <v>63.6</v>
      </c>
      <c r="AF6">
        <f>AVERAGE(Q$2:Q6)</f>
        <v>55.2</v>
      </c>
      <c r="AG6">
        <f>AVERAGE(R$2:R6)</f>
        <v>56.240000000000009</v>
      </c>
      <c r="AH6" t="s">
        <v>39</v>
      </c>
    </row>
    <row r="7" spans="1:34" x14ac:dyDescent="0.2">
      <c r="A7" s="3">
        <v>7</v>
      </c>
      <c r="B7" t="s">
        <v>20</v>
      </c>
      <c r="C7">
        <v>0</v>
      </c>
      <c r="D7" s="3">
        <v>40</v>
      </c>
      <c r="E7" s="3">
        <v>23</v>
      </c>
      <c r="F7" s="4">
        <v>76.400000000000006</v>
      </c>
      <c r="G7" s="4">
        <v>72.3</v>
      </c>
      <c r="H7" s="4">
        <v>86.7</v>
      </c>
      <c r="I7" s="4">
        <v>68.3</v>
      </c>
      <c r="J7" s="4">
        <v>74.400000000000006</v>
      </c>
      <c r="K7" s="4">
        <v>46.8</v>
      </c>
      <c r="L7" s="4">
        <v>58.4</v>
      </c>
      <c r="M7" s="4">
        <v>69.3</v>
      </c>
      <c r="N7" s="4">
        <v>59.1</v>
      </c>
      <c r="O7" s="4">
        <v>54.4</v>
      </c>
      <c r="P7" s="4">
        <v>78</v>
      </c>
      <c r="Q7" s="4">
        <v>66.7</v>
      </c>
      <c r="R7" s="4">
        <v>83</v>
      </c>
      <c r="S7">
        <f>SUM(D$2:D7)</f>
        <v>162</v>
      </c>
      <c r="T7">
        <f>SUM(E$2:E7)</f>
        <v>184</v>
      </c>
      <c r="U7">
        <f>AVERAGE(F$2:F7)</f>
        <v>65.333333333333329</v>
      </c>
      <c r="V7">
        <f>AVERAGE(G$2:G7)</f>
        <v>68.650000000000006</v>
      </c>
      <c r="W7">
        <f>AVERAGE(H$2:H7)</f>
        <v>69.716666666666669</v>
      </c>
      <c r="X7">
        <f>AVERAGE(I$2:I7)</f>
        <v>64.7</v>
      </c>
      <c r="Y7">
        <f>AVERAGE(J$2:J7)</f>
        <v>67.133333333333326</v>
      </c>
      <c r="Z7">
        <f>AVERAGE(K$2:K7)</f>
        <v>60.133333333333333</v>
      </c>
      <c r="AA7">
        <f>AVERAGE(L$2:L7)</f>
        <v>62.550000000000004</v>
      </c>
      <c r="AB7">
        <f>AVERAGE(M$2:M7)</f>
        <v>58.233333333333341</v>
      </c>
      <c r="AC7">
        <f>AVERAGE(N$2:N7)</f>
        <v>55.333333333333343</v>
      </c>
      <c r="AD7">
        <f>AVERAGE(O$2:O7)</f>
        <v>56.266666666666659</v>
      </c>
      <c r="AE7">
        <f>AVERAGE(P$2:P7)</f>
        <v>66</v>
      </c>
      <c r="AF7">
        <f>AVERAGE(Q$2:Q7)</f>
        <v>57.116666666666667</v>
      </c>
      <c r="AG7">
        <f>AVERAGE(R$2:R7)</f>
        <v>60.70000000000001</v>
      </c>
      <c r="AH7" t="s">
        <v>29</v>
      </c>
    </row>
    <row r="8" spans="1:34" x14ac:dyDescent="0.2">
      <c r="A8" s="3">
        <v>8</v>
      </c>
      <c r="B8" t="s">
        <v>20</v>
      </c>
      <c r="C8">
        <v>1</v>
      </c>
      <c r="D8" s="3">
        <v>22</v>
      </c>
      <c r="E8" s="3">
        <v>23</v>
      </c>
      <c r="F8" s="4">
        <v>70.8</v>
      </c>
      <c r="G8" s="4">
        <v>72.2</v>
      </c>
      <c r="H8" s="4">
        <v>86.8</v>
      </c>
      <c r="I8" s="4">
        <v>78.099999999999994</v>
      </c>
      <c r="J8" s="4">
        <v>74</v>
      </c>
      <c r="K8" s="4">
        <v>45.6</v>
      </c>
      <c r="L8" s="4">
        <v>47.8</v>
      </c>
      <c r="M8" s="4">
        <v>62.3</v>
      </c>
      <c r="N8" s="4">
        <v>69.2</v>
      </c>
      <c r="O8" s="4">
        <v>77.7</v>
      </c>
      <c r="P8" s="4">
        <v>66.400000000000006</v>
      </c>
      <c r="Q8" s="4">
        <v>56.1</v>
      </c>
      <c r="R8" s="4">
        <v>69</v>
      </c>
      <c r="S8">
        <f>SUM(D$2:D8)</f>
        <v>184</v>
      </c>
      <c r="T8">
        <f>SUM(E$2:E8)</f>
        <v>207</v>
      </c>
      <c r="U8">
        <f>AVERAGE(F$2:F8)</f>
        <v>66.114285714285714</v>
      </c>
      <c r="V8">
        <f>AVERAGE(G$2:G8)</f>
        <v>69.157142857142858</v>
      </c>
      <c r="W8">
        <f>AVERAGE(H$2:H8)</f>
        <v>72.157142857142858</v>
      </c>
      <c r="X8">
        <f>AVERAGE(I$2:I8)</f>
        <v>66.614285714285728</v>
      </c>
      <c r="Y8">
        <f>AVERAGE(J$2:J8)</f>
        <v>68.114285714285714</v>
      </c>
      <c r="Z8">
        <f>AVERAGE(K$2:K8)</f>
        <v>58.057142857142864</v>
      </c>
      <c r="AA8">
        <f>AVERAGE(L$2:L8)</f>
        <v>60.442857142857143</v>
      </c>
      <c r="AB8">
        <f>AVERAGE(M$2:M8)</f>
        <v>58.814285714285724</v>
      </c>
      <c r="AC8">
        <f>AVERAGE(N$2:N8)</f>
        <v>57.314285714285724</v>
      </c>
      <c r="AD8">
        <f>AVERAGE(O$2:O8)</f>
        <v>59.328571428571422</v>
      </c>
      <c r="AE8">
        <f>AVERAGE(P$2:P8)</f>
        <v>66.05714285714285</v>
      </c>
      <c r="AF8">
        <f>AVERAGE(Q$2:Q8)</f>
        <v>56.971428571428575</v>
      </c>
      <c r="AG8">
        <f>AVERAGE(R$2:R8)</f>
        <v>61.885714285714293</v>
      </c>
      <c r="AH8" t="s">
        <v>22</v>
      </c>
    </row>
    <row r="9" spans="1:34" x14ac:dyDescent="0.2">
      <c r="A9" s="3">
        <v>9</v>
      </c>
      <c r="B9" t="s">
        <v>20</v>
      </c>
      <c r="C9">
        <v>1</v>
      </c>
      <c r="D9" s="3">
        <v>25</v>
      </c>
      <c r="E9" s="3">
        <v>17</v>
      </c>
      <c r="F9" s="4">
        <v>68.099999999999994</v>
      </c>
      <c r="G9" s="4">
        <v>68.900000000000006</v>
      </c>
      <c r="H9" s="4">
        <v>68.400000000000006</v>
      </c>
      <c r="I9" s="4">
        <v>40</v>
      </c>
      <c r="J9" s="4">
        <v>68.5</v>
      </c>
      <c r="K9" s="4">
        <v>66.8</v>
      </c>
      <c r="L9" s="4">
        <v>67.099999999999994</v>
      </c>
      <c r="M9" s="4">
        <v>66.099999999999994</v>
      </c>
      <c r="N9" s="4">
        <v>49.1</v>
      </c>
      <c r="O9" s="4">
        <v>44.1</v>
      </c>
      <c r="P9" s="4">
        <v>72.099999999999994</v>
      </c>
      <c r="Q9" s="4">
        <v>73.3</v>
      </c>
      <c r="R9" s="4">
        <v>56.3</v>
      </c>
      <c r="S9">
        <f>SUM(D$2:D9)</f>
        <v>209</v>
      </c>
      <c r="T9">
        <f>SUM(E$2:E9)</f>
        <v>224</v>
      </c>
      <c r="U9">
        <f>AVERAGE(F$2:F9)</f>
        <v>66.362499999999997</v>
      </c>
      <c r="V9">
        <f>AVERAGE(G$2:G9)</f>
        <v>69.125</v>
      </c>
      <c r="W9">
        <f>AVERAGE(H$2:H9)</f>
        <v>71.6875</v>
      </c>
      <c r="X9">
        <f>AVERAGE(I$2:I9)</f>
        <v>63.287500000000009</v>
      </c>
      <c r="Y9">
        <f>AVERAGE(J$2:J9)</f>
        <v>68.162499999999994</v>
      </c>
      <c r="Z9">
        <f>AVERAGE(K$2:K9)</f>
        <v>59.150000000000006</v>
      </c>
      <c r="AA9">
        <f>AVERAGE(L$2:L9)</f>
        <v>61.275000000000006</v>
      </c>
      <c r="AB9">
        <f>AVERAGE(M$2:M9)</f>
        <v>59.725000000000009</v>
      </c>
      <c r="AC9">
        <f>AVERAGE(N$2:N9)</f>
        <v>56.287500000000009</v>
      </c>
      <c r="AD9">
        <f>AVERAGE(O$2:O9)</f>
        <v>57.424999999999997</v>
      </c>
      <c r="AE9">
        <f>AVERAGE(P$2:P9)</f>
        <v>66.8125</v>
      </c>
      <c r="AF9">
        <f>AVERAGE(Q$2:Q9)</f>
        <v>59.012500000000003</v>
      </c>
      <c r="AG9">
        <f>AVERAGE(R$2:R9)</f>
        <v>61.187500000000007</v>
      </c>
      <c r="AH9" t="s">
        <v>28</v>
      </c>
    </row>
    <row r="10" spans="1:34" x14ac:dyDescent="0.2">
      <c r="A10" s="3">
        <v>11</v>
      </c>
      <c r="B10" t="s">
        <v>20</v>
      </c>
      <c r="C10">
        <v>0</v>
      </c>
      <c r="D10" s="3">
        <v>34</v>
      </c>
      <c r="E10" s="3">
        <v>27</v>
      </c>
      <c r="F10" s="4">
        <v>76.099999999999994</v>
      </c>
      <c r="G10" s="4">
        <v>74.8</v>
      </c>
      <c r="H10" s="4">
        <v>80.8</v>
      </c>
      <c r="I10" s="4">
        <v>42.4</v>
      </c>
      <c r="J10" s="4">
        <v>77.8</v>
      </c>
      <c r="K10" s="4">
        <v>54.6</v>
      </c>
      <c r="L10" s="4">
        <v>70.7</v>
      </c>
      <c r="M10" s="4">
        <v>69.8</v>
      </c>
      <c r="N10" s="4">
        <v>69.900000000000006</v>
      </c>
      <c r="O10" s="4">
        <v>61.9</v>
      </c>
      <c r="P10" s="4">
        <v>72.5</v>
      </c>
      <c r="Q10" s="4">
        <v>62.8</v>
      </c>
      <c r="R10" s="4">
        <v>52.2</v>
      </c>
      <c r="S10">
        <f>SUM(D$2:D10)</f>
        <v>243</v>
      </c>
      <c r="T10">
        <f>SUM(E$2:E10)</f>
        <v>251</v>
      </c>
      <c r="U10">
        <f>AVERAGE(F$2:F10)</f>
        <v>67.444444444444443</v>
      </c>
      <c r="V10">
        <f>AVERAGE(G$2:G10)</f>
        <v>69.755555555555546</v>
      </c>
      <c r="W10">
        <f>AVERAGE(H$2:H10)</f>
        <v>72.699999999999989</v>
      </c>
      <c r="X10">
        <f>AVERAGE(I$2:I10)</f>
        <v>60.966666666666669</v>
      </c>
      <c r="Y10">
        <f>AVERAGE(J$2:J10)</f>
        <v>69.23333333333332</v>
      </c>
      <c r="Z10">
        <f>AVERAGE(K$2:K10)</f>
        <v>58.644444444444453</v>
      </c>
      <c r="AA10">
        <f>AVERAGE(L$2:L10)</f>
        <v>62.32222222222223</v>
      </c>
      <c r="AB10">
        <f>AVERAGE(M$2:M10)</f>
        <v>60.844444444444449</v>
      </c>
      <c r="AC10">
        <f>AVERAGE(N$2:N10)</f>
        <v>57.800000000000004</v>
      </c>
      <c r="AD10">
        <f>AVERAGE(O$2:O10)</f>
        <v>57.922222222222217</v>
      </c>
      <c r="AE10">
        <f>AVERAGE(P$2:P10)</f>
        <v>67.444444444444443</v>
      </c>
      <c r="AF10">
        <f>AVERAGE(Q$2:Q10)</f>
        <v>59.43333333333333</v>
      </c>
      <c r="AG10">
        <f>AVERAGE(R$2:R10)</f>
        <v>60.188888888888897</v>
      </c>
      <c r="AH10" t="s">
        <v>41</v>
      </c>
    </row>
    <row r="11" spans="1:34" x14ac:dyDescent="0.2">
      <c r="A11" s="3">
        <v>12</v>
      </c>
      <c r="B11" t="s">
        <v>20</v>
      </c>
      <c r="C11">
        <v>1</v>
      </c>
      <c r="D11" s="3">
        <v>9</v>
      </c>
      <c r="E11" s="3">
        <v>24</v>
      </c>
      <c r="F11" s="4">
        <v>61.1</v>
      </c>
      <c r="G11" s="4">
        <v>57.3</v>
      </c>
      <c r="H11" s="4">
        <v>55.4</v>
      </c>
      <c r="I11" s="4">
        <v>61.1</v>
      </c>
      <c r="J11" s="4">
        <v>60.9</v>
      </c>
      <c r="K11" s="4">
        <v>61.9</v>
      </c>
      <c r="L11" s="4">
        <v>49.8</v>
      </c>
      <c r="M11" s="4">
        <v>61.6</v>
      </c>
      <c r="N11" s="4">
        <v>64.099999999999994</v>
      </c>
      <c r="O11" s="4">
        <v>68.8</v>
      </c>
      <c r="P11" s="4">
        <v>71.400000000000006</v>
      </c>
      <c r="Q11" s="4">
        <v>53.3</v>
      </c>
      <c r="R11" s="4">
        <v>70.3</v>
      </c>
      <c r="S11">
        <f>SUM(D$2:D11)</f>
        <v>252</v>
      </c>
      <c r="T11">
        <f>SUM(E$2:E11)</f>
        <v>275</v>
      </c>
      <c r="U11">
        <f>AVERAGE(F$2:F11)</f>
        <v>66.81</v>
      </c>
      <c r="V11">
        <f>AVERAGE(G$2:G11)</f>
        <v>68.509999999999991</v>
      </c>
      <c r="W11">
        <f>AVERAGE(H$2:H11)</f>
        <v>70.97</v>
      </c>
      <c r="X11">
        <f>AVERAGE(I$2:I11)</f>
        <v>60.980000000000004</v>
      </c>
      <c r="Y11">
        <f>AVERAGE(J$2:J11)</f>
        <v>68.399999999999991</v>
      </c>
      <c r="Z11">
        <f>AVERAGE(K$2:K11)</f>
        <v>58.970000000000006</v>
      </c>
      <c r="AA11">
        <f>AVERAGE(L$2:L11)</f>
        <v>61.070000000000007</v>
      </c>
      <c r="AB11">
        <f>AVERAGE(M$2:M11)</f>
        <v>60.92</v>
      </c>
      <c r="AC11">
        <f>AVERAGE(N$2:N11)</f>
        <v>58.430000000000007</v>
      </c>
      <c r="AD11">
        <f>AVERAGE(O$2:O11)</f>
        <v>59.009999999999991</v>
      </c>
      <c r="AE11">
        <f>AVERAGE(P$2:P11)</f>
        <v>67.84</v>
      </c>
      <c r="AF11">
        <f>AVERAGE(Q$2:Q11)</f>
        <v>58.819999999999993</v>
      </c>
      <c r="AG11">
        <f>AVERAGE(R$2:R11)</f>
        <v>61.2</v>
      </c>
      <c r="AH11" t="s">
        <v>35</v>
      </c>
    </row>
    <row r="12" spans="1:34" x14ac:dyDescent="0.2">
      <c r="A12" s="3">
        <v>13</v>
      </c>
      <c r="B12" t="s">
        <v>20</v>
      </c>
      <c r="C12">
        <v>0</v>
      </c>
      <c r="D12" s="3">
        <v>43</v>
      </c>
      <c r="E12" s="3">
        <v>6</v>
      </c>
      <c r="F12" s="4">
        <v>73.3</v>
      </c>
      <c r="G12" s="4">
        <v>68.2</v>
      </c>
      <c r="H12" s="4">
        <v>70.099999999999994</v>
      </c>
      <c r="I12" s="4">
        <v>57.5</v>
      </c>
      <c r="J12" s="4">
        <v>62.9</v>
      </c>
      <c r="K12" s="4">
        <v>59.4</v>
      </c>
      <c r="L12" s="4">
        <v>72.3</v>
      </c>
      <c r="M12" s="4">
        <v>73.599999999999994</v>
      </c>
      <c r="N12" s="4">
        <v>70.2</v>
      </c>
      <c r="O12" s="4">
        <v>50.4</v>
      </c>
      <c r="P12" s="4">
        <v>84.1</v>
      </c>
      <c r="Q12" s="4">
        <v>62.6</v>
      </c>
      <c r="R12" s="4">
        <v>61.4</v>
      </c>
      <c r="S12">
        <f>SUM(D$2:D12)</f>
        <v>295</v>
      </c>
      <c r="T12">
        <f>SUM(E$2:E12)</f>
        <v>281</v>
      </c>
      <c r="U12">
        <f>AVERAGE(F$2:F12)</f>
        <v>67.399999999999991</v>
      </c>
      <c r="V12">
        <f>AVERAGE(G$2:G12)</f>
        <v>68.481818181818184</v>
      </c>
      <c r="W12">
        <f>AVERAGE(H$2:H12)</f>
        <v>70.890909090909091</v>
      </c>
      <c r="X12">
        <f>AVERAGE(I$2:I12)</f>
        <v>60.663636363636371</v>
      </c>
      <c r="Y12">
        <f>AVERAGE(J$2:J12)</f>
        <v>67.899999999999991</v>
      </c>
      <c r="Z12">
        <f>AVERAGE(K$2:K12)</f>
        <v>59.009090909090908</v>
      </c>
      <c r="AA12">
        <f>AVERAGE(L$2:L12)</f>
        <v>62.090909090909093</v>
      </c>
      <c r="AB12">
        <f>AVERAGE(M$2:M12)</f>
        <v>62.072727272727278</v>
      </c>
      <c r="AC12">
        <f>AVERAGE(N$2:N12)</f>
        <v>59.500000000000007</v>
      </c>
      <c r="AD12">
        <f>AVERAGE(O$2:O12)</f>
        <v>58.22727272727272</v>
      </c>
      <c r="AE12">
        <f>AVERAGE(P$2:P12)</f>
        <v>69.318181818181813</v>
      </c>
      <c r="AF12">
        <f>AVERAGE(Q$2:Q12)</f>
        <v>59.163636363636357</v>
      </c>
      <c r="AG12">
        <f>AVERAGE(R$2:R12)</f>
        <v>61.218181818181819</v>
      </c>
      <c r="AH12" t="s">
        <v>41</v>
      </c>
    </row>
    <row r="13" spans="1:34" x14ac:dyDescent="0.2">
      <c r="A13" s="3">
        <v>14</v>
      </c>
      <c r="B13" t="s">
        <v>20</v>
      </c>
      <c r="C13">
        <v>0</v>
      </c>
      <c r="D13" s="3">
        <v>16</v>
      </c>
      <c r="E13" s="3">
        <v>21</v>
      </c>
      <c r="F13" s="4">
        <v>79.099999999999994</v>
      </c>
      <c r="G13" s="4">
        <v>78.2</v>
      </c>
      <c r="H13" s="4">
        <v>84.7</v>
      </c>
      <c r="I13" s="4">
        <v>62.7</v>
      </c>
      <c r="J13" s="4">
        <v>72.3</v>
      </c>
      <c r="K13" s="4">
        <v>66.7</v>
      </c>
      <c r="L13" s="4">
        <v>62.8</v>
      </c>
      <c r="M13" s="4">
        <v>68.900000000000006</v>
      </c>
      <c r="N13" s="4">
        <v>69.3</v>
      </c>
      <c r="O13" s="4">
        <v>63.4</v>
      </c>
      <c r="P13" s="4">
        <v>63.8</v>
      </c>
      <c r="Q13" s="4">
        <v>65.099999999999994</v>
      </c>
      <c r="R13" s="4">
        <v>68.099999999999994</v>
      </c>
      <c r="S13">
        <f>SUM(D$2:D13)</f>
        <v>311</v>
      </c>
      <c r="T13">
        <f>SUM(E$2:E13)</f>
        <v>302</v>
      </c>
      <c r="U13">
        <f>AVERAGE(F$2:F13)</f>
        <v>68.375</v>
      </c>
      <c r="V13">
        <f>AVERAGE(G$2:G13)</f>
        <v>69.291666666666671</v>
      </c>
      <c r="W13">
        <f>AVERAGE(H$2:H13)</f>
        <v>72.041666666666671</v>
      </c>
      <c r="X13">
        <f>AVERAGE(I$2:I13)</f>
        <v>60.833333333333343</v>
      </c>
      <c r="Y13">
        <f>AVERAGE(J$2:J13)</f>
        <v>68.266666666666652</v>
      </c>
      <c r="Z13">
        <f>AVERAGE(K$2:K13)</f>
        <v>59.650000000000006</v>
      </c>
      <c r="AA13">
        <f>AVERAGE(L$2:L13)</f>
        <v>62.15</v>
      </c>
      <c r="AB13">
        <f>AVERAGE(M$2:M13)</f>
        <v>62.641666666666673</v>
      </c>
      <c r="AC13">
        <f>AVERAGE(N$2:N13)</f>
        <v>60.31666666666667</v>
      </c>
      <c r="AD13">
        <f>AVERAGE(O$2:O13)</f>
        <v>58.658333333333324</v>
      </c>
      <c r="AE13">
        <f>AVERAGE(P$2:P13)</f>
        <v>68.858333333333334</v>
      </c>
      <c r="AF13">
        <f>AVERAGE(Q$2:Q13)</f>
        <v>59.658333333333331</v>
      </c>
      <c r="AG13">
        <f>AVERAGE(R$2:R13)</f>
        <v>61.791666666666664</v>
      </c>
      <c r="AH13" t="s">
        <v>37</v>
      </c>
    </row>
    <row r="14" spans="1:34" x14ac:dyDescent="0.2">
      <c r="A14" s="3">
        <v>15</v>
      </c>
      <c r="B14" t="s">
        <v>20</v>
      </c>
      <c r="C14">
        <v>0</v>
      </c>
      <c r="D14" s="3">
        <v>17</v>
      </c>
      <c r="E14" s="3">
        <v>20</v>
      </c>
      <c r="F14" s="4">
        <v>72.7</v>
      </c>
      <c r="G14" s="4">
        <v>65.3</v>
      </c>
      <c r="H14" s="4">
        <v>61.6</v>
      </c>
      <c r="I14" s="4">
        <v>69.5</v>
      </c>
      <c r="J14" s="4">
        <v>66.900000000000006</v>
      </c>
      <c r="K14" s="4">
        <v>70.900000000000006</v>
      </c>
      <c r="L14" s="4">
        <v>49.8</v>
      </c>
      <c r="M14" s="4">
        <v>75.599999999999994</v>
      </c>
      <c r="N14" s="4">
        <v>73.900000000000006</v>
      </c>
      <c r="O14" s="4">
        <v>57.9</v>
      </c>
      <c r="P14" s="4">
        <v>59.8</v>
      </c>
      <c r="Q14" s="4">
        <v>76.2</v>
      </c>
      <c r="R14" s="4">
        <v>59.9</v>
      </c>
      <c r="S14">
        <f>SUM(D$2:D14)</f>
        <v>328</v>
      </c>
      <c r="T14">
        <f>SUM(E$2:E14)</f>
        <v>322</v>
      </c>
      <c r="U14">
        <f>AVERAGE(F$2:F14)</f>
        <v>68.707692307692312</v>
      </c>
      <c r="V14">
        <f>AVERAGE(G$2:G14)</f>
        <v>68.984615384615381</v>
      </c>
      <c r="W14">
        <f>AVERAGE(H$2:H14)</f>
        <v>71.238461538461536</v>
      </c>
      <c r="X14">
        <f>AVERAGE(I$2:I14)</f>
        <v>61.500000000000007</v>
      </c>
      <c r="Y14">
        <f>AVERAGE(J$2:J14)</f>
        <v>68.161538461538441</v>
      </c>
      <c r="Z14">
        <f>AVERAGE(K$2:K14)</f>
        <v>60.515384615384619</v>
      </c>
      <c r="AA14">
        <f>AVERAGE(L$2:L14)</f>
        <v>61.199999999999996</v>
      </c>
      <c r="AB14">
        <f>AVERAGE(M$2:M14)</f>
        <v>63.638461538461542</v>
      </c>
      <c r="AC14">
        <f>AVERAGE(N$2:N14)</f>
        <v>61.361538461538466</v>
      </c>
      <c r="AD14">
        <f>AVERAGE(O$2:O14)</f>
        <v>58.599999999999987</v>
      </c>
      <c r="AE14">
        <f>AVERAGE(P$2:P14)</f>
        <v>68.161538461538456</v>
      </c>
      <c r="AF14">
        <f>AVERAGE(Q$2:Q14)</f>
        <v>60.930769230769229</v>
      </c>
      <c r="AG14">
        <f>AVERAGE(R$2:R14)</f>
        <v>61.646153846153844</v>
      </c>
      <c r="AH14" t="s">
        <v>48</v>
      </c>
    </row>
    <row r="15" spans="1:34" x14ac:dyDescent="0.2">
      <c r="A15" s="3">
        <v>16</v>
      </c>
      <c r="B15" t="s">
        <v>20</v>
      </c>
      <c r="C15">
        <v>0</v>
      </c>
      <c r="D15" s="3">
        <v>27</v>
      </c>
      <c r="E15" s="3">
        <v>31</v>
      </c>
      <c r="F15" s="4">
        <v>69.599999999999994</v>
      </c>
      <c r="G15" s="4">
        <v>75.2</v>
      </c>
      <c r="H15" s="4">
        <v>80.400000000000006</v>
      </c>
      <c r="I15" s="4">
        <v>71.5</v>
      </c>
      <c r="J15" s="4">
        <v>76.8</v>
      </c>
      <c r="K15" s="4">
        <v>58.1</v>
      </c>
      <c r="L15" s="4">
        <v>37.200000000000003</v>
      </c>
      <c r="M15" s="4">
        <v>53.5</v>
      </c>
      <c r="N15" s="4">
        <v>56</v>
      </c>
      <c r="O15" s="4">
        <v>71.400000000000006</v>
      </c>
      <c r="P15" s="4">
        <v>54.1</v>
      </c>
      <c r="Q15" s="4">
        <v>52.9</v>
      </c>
      <c r="R15" s="4">
        <v>67.900000000000006</v>
      </c>
      <c r="S15">
        <f>SUM(D$2:D15)</f>
        <v>355</v>
      </c>
      <c r="T15">
        <f>SUM(E$2:E15)</f>
        <v>353</v>
      </c>
      <c r="U15">
        <f>AVERAGE(F$2:F15)</f>
        <v>68.771428571428572</v>
      </c>
      <c r="V15">
        <f>AVERAGE(G$2:G15)</f>
        <v>69.428571428571431</v>
      </c>
      <c r="W15">
        <f>AVERAGE(H$2:H15)</f>
        <v>71.892857142857139</v>
      </c>
      <c r="X15">
        <f>AVERAGE(I$2:I15)</f>
        <v>62.214285714285722</v>
      </c>
      <c r="Y15">
        <f>AVERAGE(J$2:J15)</f>
        <v>68.778571428571411</v>
      </c>
      <c r="Z15">
        <f>AVERAGE(K$2:K15)</f>
        <v>60.342857142857149</v>
      </c>
      <c r="AA15">
        <f>AVERAGE(L$2:L15)</f>
        <v>59.48571428571428</v>
      </c>
      <c r="AB15">
        <f>AVERAGE(M$2:M15)</f>
        <v>62.914285714285718</v>
      </c>
      <c r="AC15">
        <f>AVERAGE(N$2:N15)</f>
        <v>60.978571428571435</v>
      </c>
      <c r="AD15">
        <f>AVERAGE(O$2:O15)</f>
        <v>59.514285714285698</v>
      </c>
      <c r="AE15">
        <f>AVERAGE(P$2:P15)</f>
        <v>67.157142857142858</v>
      </c>
      <c r="AF15">
        <f>AVERAGE(Q$2:Q15)</f>
        <v>60.357142857142854</v>
      </c>
      <c r="AG15">
        <f>AVERAGE(R$2:R15)</f>
        <v>62.092857142857142</v>
      </c>
      <c r="AH15" t="s">
        <v>34</v>
      </c>
    </row>
    <row r="16" spans="1:34" x14ac:dyDescent="0.2">
      <c r="A16" s="3">
        <v>17</v>
      </c>
      <c r="B16" t="s">
        <v>20</v>
      </c>
      <c r="C16">
        <v>0</v>
      </c>
      <c r="D16" s="3">
        <v>14</v>
      </c>
      <c r="E16" s="3">
        <v>17</v>
      </c>
      <c r="F16" s="4">
        <v>61.8</v>
      </c>
      <c r="G16" s="4">
        <v>71.099999999999994</v>
      </c>
      <c r="H16" s="4">
        <v>67.099999999999994</v>
      </c>
      <c r="I16" s="4">
        <v>48.8</v>
      </c>
      <c r="J16" s="4">
        <v>73.400000000000006</v>
      </c>
      <c r="K16" s="4">
        <v>67.400000000000006</v>
      </c>
      <c r="L16" s="4">
        <v>69.2</v>
      </c>
      <c r="M16" s="4">
        <v>48.2</v>
      </c>
      <c r="N16" s="4">
        <v>44.2</v>
      </c>
      <c r="O16" s="4">
        <v>60.3</v>
      </c>
      <c r="P16" s="4">
        <v>55.1</v>
      </c>
      <c r="Q16" s="4">
        <v>56.1</v>
      </c>
      <c r="R16" s="4">
        <v>80</v>
      </c>
      <c r="S16">
        <f>SUM(D$2:D16)</f>
        <v>369</v>
      </c>
      <c r="T16">
        <f>SUM(E$2:E16)</f>
        <v>370</v>
      </c>
      <c r="U16">
        <f>AVERAGE(F$2:F16)</f>
        <v>68.306666666666672</v>
      </c>
      <c r="V16">
        <f>AVERAGE(G$2:G16)</f>
        <v>69.539999999999992</v>
      </c>
      <c r="W16">
        <f>AVERAGE(H$2:H16)</f>
        <v>71.573333333333323</v>
      </c>
      <c r="X16">
        <f>AVERAGE(I$2:I16)</f>
        <v>61.320000000000007</v>
      </c>
      <c r="Y16">
        <f>AVERAGE(J$2:J16)</f>
        <v>69.086666666666645</v>
      </c>
      <c r="Z16">
        <f>AVERAGE(K$2:K16)</f>
        <v>60.81333333333334</v>
      </c>
      <c r="AA16">
        <f>AVERAGE(L$2:L16)</f>
        <v>60.133333333333333</v>
      </c>
      <c r="AB16">
        <f>AVERAGE(M$2:M16)</f>
        <v>61.933333333333344</v>
      </c>
      <c r="AC16">
        <f>AVERAGE(N$2:N16)</f>
        <v>59.860000000000007</v>
      </c>
      <c r="AD16">
        <f>AVERAGE(O$2:O16)</f>
        <v>59.566666666666649</v>
      </c>
      <c r="AE16">
        <f>AVERAGE(P$2:P16)</f>
        <v>66.353333333333325</v>
      </c>
      <c r="AF16">
        <f>AVERAGE(Q$2:Q16)</f>
        <v>60.073333333333338</v>
      </c>
      <c r="AG16">
        <f>AVERAGE(R$2:R16)</f>
        <v>63.286666666666662</v>
      </c>
      <c r="AH16" t="s">
        <v>48</v>
      </c>
    </row>
    <row r="17" spans="4:33" x14ac:dyDescent="0.2">
      <c r="D17" s="3">
        <v>27</v>
      </c>
      <c r="E17" s="3">
        <v>44</v>
      </c>
      <c r="F17" s="4">
        <v>55.3</v>
      </c>
      <c r="G17" s="4">
        <v>66.2</v>
      </c>
      <c r="H17" s="4">
        <v>68.599999999999994</v>
      </c>
      <c r="I17" s="4">
        <v>59</v>
      </c>
      <c r="J17" s="4">
        <v>58.9</v>
      </c>
      <c r="K17" s="4">
        <v>59.9</v>
      </c>
      <c r="L17" s="4">
        <v>72.8</v>
      </c>
      <c r="M17" s="4">
        <v>39.299999999999997</v>
      </c>
      <c r="N17" s="4">
        <v>45.9</v>
      </c>
      <c r="O17" s="4">
        <v>57.9</v>
      </c>
      <c r="P17" s="4">
        <v>53.1</v>
      </c>
      <c r="Q17" s="4">
        <v>35.799999999999997</v>
      </c>
      <c r="R17" s="4">
        <v>68</v>
      </c>
      <c r="S17">
        <f>SUM(D$2:D17)</f>
        <v>396</v>
      </c>
      <c r="T17">
        <f>SUM(E$2:E17)</f>
        <v>414</v>
      </c>
      <c r="U17">
        <f>AVERAGE(F$2:F17)</f>
        <v>67.493750000000006</v>
      </c>
      <c r="V17">
        <f>AVERAGE(G$2:G17)</f>
        <v>69.331249999999997</v>
      </c>
      <c r="W17">
        <f>AVERAGE(H$2:H17)</f>
        <v>71.387499999999989</v>
      </c>
      <c r="X17">
        <f>AVERAGE(I$2:I17)</f>
        <v>61.175000000000004</v>
      </c>
      <c r="Y17">
        <f>AVERAGE(J$2:J17)</f>
        <v>68.449999999999989</v>
      </c>
      <c r="Z17">
        <f>AVERAGE(K$2:K17)</f>
        <v>60.756250000000001</v>
      </c>
      <c r="AA17">
        <f>AVERAGE(L$2:L17)</f>
        <v>60.924999999999997</v>
      </c>
      <c r="AB17">
        <f>AVERAGE(M$2:M17)</f>
        <v>60.518750000000004</v>
      </c>
      <c r="AC17">
        <f>AVERAGE(N$2:N17)</f>
        <v>58.987500000000004</v>
      </c>
      <c r="AD17">
        <f>AVERAGE(O$2:O17)</f>
        <v>59.462499999999984</v>
      </c>
      <c r="AE17">
        <f>AVERAGE(P$2:P17)</f>
        <v>65.524999999999991</v>
      </c>
      <c r="AF17">
        <f>AVERAGE(Q$2:Q17)</f>
        <v>58.556249999999999</v>
      </c>
      <c r="AG17">
        <f>AVERAGE(R$2:R17)</f>
        <v>63.581249999999997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615F-1BC8-CF48-9C8B-8F4B936B18EF}">
  <dimension ref="A1:AH336"/>
  <sheetViews>
    <sheetView topLeftCell="Q1" workbookViewId="0">
      <selection activeCell="V20" sqref="V20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>
        <v>2</v>
      </c>
      <c r="B2" t="s">
        <v>38</v>
      </c>
      <c r="C2">
        <v>0</v>
      </c>
      <c r="D2">
        <v>11</v>
      </c>
      <c r="E2">
        <v>21</v>
      </c>
      <c r="F2" s="5">
        <v>57.2</v>
      </c>
      <c r="G2" s="5">
        <v>64.5</v>
      </c>
      <c r="H2" s="5">
        <v>52</v>
      </c>
      <c r="I2" s="5">
        <v>70.3</v>
      </c>
      <c r="J2" s="5">
        <v>64.599999999999994</v>
      </c>
      <c r="K2" s="5">
        <v>67.5</v>
      </c>
      <c r="L2" s="5">
        <v>59.7</v>
      </c>
      <c r="M2" s="5">
        <v>47</v>
      </c>
      <c r="N2" s="5">
        <v>45</v>
      </c>
      <c r="O2" s="5">
        <v>87.4</v>
      </c>
      <c r="P2" s="5">
        <v>55.2</v>
      </c>
      <c r="Q2" s="5">
        <v>56.9</v>
      </c>
      <c r="R2" s="5">
        <v>64</v>
      </c>
      <c r="S2">
        <v>11</v>
      </c>
      <c r="T2">
        <v>21</v>
      </c>
      <c r="U2" s="5">
        <v>57.2</v>
      </c>
      <c r="V2" s="5">
        <v>64.5</v>
      </c>
      <c r="W2" s="5">
        <v>52</v>
      </c>
      <c r="X2" s="5">
        <v>70.3</v>
      </c>
      <c r="Y2" s="5">
        <v>64.599999999999994</v>
      </c>
      <c r="Z2" s="5">
        <v>67.5</v>
      </c>
      <c r="AA2" s="5">
        <v>59.7</v>
      </c>
      <c r="AB2" s="5">
        <v>47</v>
      </c>
      <c r="AC2" s="5">
        <v>45</v>
      </c>
      <c r="AD2" s="5">
        <v>87.4</v>
      </c>
      <c r="AE2" s="5">
        <v>55.2</v>
      </c>
      <c r="AF2" s="5">
        <v>56.9</v>
      </c>
      <c r="AG2" s="5">
        <v>64</v>
      </c>
      <c r="AH2" t="s">
        <v>23</v>
      </c>
    </row>
    <row r="3" spans="1:34" x14ac:dyDescent="0.2">
      <c r="A3">
        <v>3</v>
      </c>
      <c r="B3" t="s">
        <v>38</v>
      </c>
      <c r="C3">
        <v>1</v>
      </c>
      <c r="D3">
        <v>28</v>
      </c>
      <c r="E3">
        <v>31</v>
      </c>
      <c r="F3" s="5">
        <v>64.2</v>
      </c>
      <c r="G3" s="5">
        <v>71.2</v>
      </c>
      <c r="H3" s="5">
        <v>71.2</v>
      </c>
      <c r="I3" s="5">
        <v>44.6</v>
      </c>
      <c r="J3" s="5">
        <v>78</v>
      </c>
      <c r="K3" s="5">
        <v>59.6</v>
      </c>
      <c r="L3" s="5">
        <v>58.1</v>
      </c>
      <c r="M3" s="5">
        <v>46.9</v>
      </c>
      <c r="N3" s="5">
        <v>70.7</v>
      </c>
      <c r="O3" s="5">
        <v>48.8</v>
      </c>
      <c r="P3" s="5">
        <v>58.9</v>
      </c>
      <c r="Q3" s="5">
        <v>30.3</v>
      </c>
      <c r="R3" s="5">
        <v>66.8</v>
      </c>
      <c r="S3">
        <f>SUM(D$2:D3)</f>
        <v>39</v>
      </c>
      <c r="T3">
        <f>SUM(E$2:E3)</f>
        <v>52</v>
      </c>
      <c r="U3">
        <f>AVERAGE(F$2:F3)</f>
        <v>60.7</v>
      </c>
      <c r="V3">
        <f>AVERAGE(G$2:G3)</f>
        <v>67.849999999999994</v>
      </c>
      <c r="W3">
        <f>AVERAGE(H$2:H3)</f>
        <v>61.6</v>
      </c>
      <c r="X3">
        <f>AVERAGE(I$2:I3)</f>
        <v>57.45</v>
      </c>
      <c r="Y3">
        <f>AVERAGE(J$2:J3)</f>
        <v>71.3</v>
      </c>
      <c r="Z3">
        <f>AVERAGE(K$2:K3)</f>
        <v>63.55</v>
      </c>
      <c r="AA3">
        <f>AVERAGE(L$2:L3)</f>
        <v>58.900000000000006</v>
      </c>
      <c r="AB3">
        <f>AVERAGE(M$2:M3)</f>
        <v>46.95</v>
      </c>
      <c r="AC3">
        <f>AVERAGE(N$2:N3)</f>
        <v>57.85</v>
      </c>
      <c r="AD3">
        <f>AVERAGE(O$2:O3)</f>
        <v>68.099999999999994</v>
      </c>
      <c r="AE3">
        <f>AVERAGE(P$2:P3)</f>
        <v>57.05</v>
      </c>
      <c r="AF3">
        <f>AVERAGE(Q$2:Q3)</f>
        <v>43.6</v>
      </c>
      <c r="AG3">
        <f>AVERAGE(R$2:R3)</f>
        <v>65.400000000000006</v>
      </c>
      <c r="AH3" t="s">
        <v>33</v>
      </c>
    </row>
    <row r="4" spans="1:34" x14ac:dyDescent="0.2">
      <c r="A4">
        <v>4</v>
      </c>
      <c r="B4" t="s">
        <v>38</v>
      </c>
      <c r="C4">
        <v>0</v>
      </c>
      <c r="D4">
        <v>31</v>
      </c>
      <c r="E4">
        <v>13</v>
      </c>
      <c r="F4" s="5">
        <v>68.8</v>
      </c>
      <c r="G4" s="5">
        <v>68</v>
      </c>
      <c r="H4" s="5">
        <v>91.1</v>
      </c>
      <c r="I4" s="5">
        <v>65.8</v>
      </c>
      <c r="J4" s="5">
        <v>66.8</v>
      </c>
      <c r="K4" s="5">
        <v>67.3</v>
      </c>
      <c r="L4" s="5">
        <v>41.9</v>
      </c>
      <c r="M4" s="5">
        <v>67.3</v>
      </c>
      <c r="N4" s="5">
        <v>60.8</v>
      </c>
      <c r="O4" s="5">
        <v>46.8</v>
      </c>
      <c r="P4" s="5">
        <v>78.099999999999994</v>
      </c>
      <c r="Q4" s="5">
        <v>59.1</v>
      </c>
      <c r="R4" s="5">
        <v>50.2</v>
      </c>
      <c r="S4">
        <f>SUM(D$2:D4)</f>
        <v>70</v>
      </c>
      <c r="T4">
        <f>SUM(E$2:E4)</f>
        <v>65</v>
      </c>
      <c r="U4">
        <f>AVERAGE(F$2:F4)</f>
        <v>63.4</v>
      </c>
      <c r="V4">
        <f>AVERAGE(G$2:G4)</f>
        <v>67.899999999999991</v>
      </c>
      <c r="W4">
        <f>AVERAGE(H$2:H4)</f>
        <v>71.433333333333337</v>
      </c>
      <c r="X4">
        <f>AVERAGE(I$2:I4)</f>
        <v>60.233333333333327</v>
      </c>
      <c r="Y4">
        <f>AVERAGE(J$2:J4)</f>
        <v>69.8</v>
      </c>
      <c r="Z4">
        <f>AVERAGE(K$2:K4)</f>
        <v>64.8</v>
      </c>
      <c r="AA4">
        <f>AVERAGE(L$2:L4)</f>
        <v>53.233333333333341</v>
      </c>
      <c r="AB4">
        <f>AVERAGE(M$2:M4)</f>
        <v>53.733333333333327</v>
      </c>
      <c r="AC4">
        <f>AVERAGE(N$2:N4)</f>
        <v>58.833333333333336</v>
      </c>
      <c r="AD4">
        <f>AVERAGE(O$2:O4)</f>
        <v>61</v>
      </c>
      <c r="AE4">
        <f>AVERAGE(P$2:P4)</f>
        <v>64.066666666666663</v>
      </c>
      <c r="AF4">
        <f>AVERAGE(Q$2:Q4)</f>
        <v>48.766666666666673</v>
      </c>
      <c r="AG4">
        <f>AVERAGE(R$2:R4)</f>
        <v>60.333333333333336</v>
      </c>
      <c r="AH4" t="s">
        <v>47</v>
      </c>
    </row>
    <row r="5" spans="1:34" x14ac:dyDescent="0.2">
      <c r="A5">
        <v>5</v>
      </c>
      <c r="B5" t="s">
        <v>38</v>
      </c>
      <c r="C5">
        <v>1</v>
      </c>
      <c r="D5">
        <v>23</v>
      </c>
      <c r="E5">
        <v>31</v>
      </c>
      <c r="F5" s="5">
        <v>60.4</v>
      </c>
      <c r="G5" s="5">
        <v>68.8</v>
      </c>
      <c r="H5" s="5">
        <v>53.1</v>
      </c>
      <c r="I5" s="5">
        <v>68.5</v>
      </c>
      <c r="J5" s="5">
        <v>68.400000000000006</v>
      </c>
      <c r="K5" s="5">
        <v>74</v>
      </c>
      <c r="L5" s="5">
        <v>65.099999999999994</v>
      </c>
      <c r="M5" s="5">
        <v>46</v>
      </c>
      <c r="N5" s="5">
        <v>61.9</v>
      </c>
      <c r="O5" s="5">
        <v>42.9</v>
      </c>
      <c r="P5" s="5">
        <v>56.1</v>
      </c>
      <c r="Q5" s="5">
        <v>35</v>
      </c>
      <c r="R5" s="5">
        <v>56.9</v>
      </c>
      <c r="S5">
        <f>SUM(D$2:D5)</f>
        <v>93</v>
      </c>
      <c r="T5">
        <f>SUM(E$2:E5)</f>
        <v>96</v>
      </c>
      <c r="U5">
        <f>AVERAGE(F$2:F5)</f>
        <v>62.65</v>
      </c>
      <c r="V5">
        <f>AVERAGE(G$2:G5)</f>
        <v>68.125</v>
      </c>
      <c r="W5">
        <f>AVERAGE(H$2:H5)</f>
        <v>66.850000000000009</v>
      </c>
      <c r="X5">
        <f>AVERAGE(I$2:I5)</f>
        <v>62.3</v>
      </c>
      <c r="Y5">
        <f>AVERAGE(J$2:J5)</f>
        <v>69.449999999999989</v>
      </c>
      <c r="Z5">
        <f>AVERAGE(K$2:K5)</f>
        <v>67.099999999999994</v>
      </c>
      <c r="AA5">
        <f>AVERAGE(L$2:L5)</f>
        <v>56.2</v>
      </c>
      <c r="AB5">
        <f>AVERAGE(M$2:M5)</f>
        <v>51.8</v>
      </c>
      <c r="AC5">
        <f>AVERAGE(N$2:N5)</f>
        <v>59.6</v>
      </c>
      <c r="AD5">
        <f>AVERAGE(O$2:O5)</f>
        <v>56.475000000000001</v>
      </c>
      <c r="AE5">
        <f>AVERAGE(P$2:P5)</f>
        <v>62.074999999999996</v>
      </c>
      <c r="AF5">
        <f>AVERAGE(Q$2:Q5)</f>
        <v>45.325000000000003</v>
      </c>
      <c r="AG5">
        <f>AVERAGE(R$2:R5)</f>
        <v>59.475000000000001</v>
      </c>
      <c r="AH5" t="s">
        <v>46</v>
      </c>
    </row>
    <row r="6" spans="1:34" x14ac:dyDescent="0.2">
      <c r="A6">
        <v>6</v>
      </c>
      <c r="B6" t="s">
        <v>38</v>
      </c>
      <c r="C6">
        <v>1</v>
      </c>
      <c r="D6">
        <v>43</v>
      </c>
      <c r="E6">
        <v>17</v>
      </c>
      <c r="F6" s="5">
        <v>76.3</v>
      </c>
      <c r="G6" s="5">
        <v>76.900000000000006</v>
      </c>
      <c r="H6" s="5">
        <v>84.4</v>
      </c>
      <c r="I6" s="5">
        <v>69.7</v>
      </c>
      <c r="J6" s="5">
        <v>76.099999999999994</v>
      </c>
      <c r="K6" s="5">
        <v>67.900000000000006</v>
      </c>
      <c r="L6" s="5">
        <v>55.9</v>
      </c>
      <c r="M6" s="5">
        <v>64.5</v>
      </c>
      <c r="N6" s="5">
        <v>32.9</v>
      </c>
      <c r="O6" s="5">
        <v>69.8</v>
      </c>
      <c r="P6" s="5">
        <v>73.2</v>
      </c>
      <c r="Q6" s="5">
        <v>73.7</v>
      </c>
      <c r="R6" s="5">
        <v>71</v>
      </c>
      <c r="S6">
        <f>SUM(D$2:D6)</f>
        <v>136</v>
      </c>
      <c r="T6">
        <f>SUM(E$2:E6)</f>
        <v>113</v>
      </c>
      <c r="U6">
        <f>AVERAGE(F$2:F6)</f>
        <v>65.38</v>
      </c>
      <c r="V6">
        <f>AVERAGE(G$2:G6)</f>
        <v>69.88</v>
      </c>
      <c r="W6">
        <f>AVERAGE(H$2:H6)</f>
        <v>70.360000000000014</v>
      </c>
      <c r="X6">
        <f>AVERAGE(I$2:I6)</f>
        <v>63.779999999999994</v>
      </c>
      <c r="Y6">
        <f>AVERAGE(J$2:J6)</f>
        <v>70.78</v>
      </c>
      <c r="Z6">
        <f>AVERAGE(K$2:K6)</f>
        <v>67.259999999999991</v>
      </c>
      <c r="AA6">
        <f>AVERAGE(L$2:L6)</f>
        <v>56.14</v>
      </c>
      <c r="AB6">
        <f>AVERAGE(M$2:M6)</f>
        <v>54.339999999999996</v>
      </c>
      <c r="AC6">
        <f>AVERAGE(N$2:N6)</f>
        <v>54.260000000000005</v>
      </c>
      <c r="AD6">
        <f>AVERAGE(O$2:O6)</f>
        <v>59.14</v>
      </c>
      <c r="AE6">
        <f>AVERAGE(P$2:P6)</f>
        <v>64.3</v>
      </c>
      <c r="AF6">
        <f>AVERAGE(Q$2:Q6)</f>
        <v>51</v>
      </c>
      <c r="AG6">
        <f>AVERAGE(R$2:R6)</f>
        <v>61.779999999999994</v>
      </c>
      <c r="AH6" t="s">
        <v>42</v>
      </c>
    </row>
    <row r="7" spans="1:34" x14ac:dyDescent="0.2">
      <c r="A7">
        <v>8</v>
      </c>
      <c r="B7" t="s">
        <v>38</v>
      </c>
      <c r="C7">
        <v>1</v>
      </c>
      <c r="D7">
        <v>24</v>
      </c>
      <c r="E7">
        <v>0</v>
      </c>
      <c r="F7" s="5">
        <v>69.7</v>
      </c>
      <c r="G7" s="5">
        <v>63.1</v>
      </c>
      <c r="H7" s="5">
        <v>53.7</v>
      </c>
      <c r="I7" s="5">
        <v>54.5</v>
      </c>
      <c r="J7" s="5">
        <v>67.3</v>
      </c>
      <c r="K7" s="5">
        <v>68.7</v>
      </c>
      <c r="L7" s="5">
        <v>56.7</v>
      </c>
      <c r="M7" s="5">
        <v>68.5</v>
      </c>
      <c r="N7" s="5">
        <v>63.3</v>
      </c>
      <c r="O7" s="5">
        <v>64.599999999999994</v>
      </c>
      <c r="P7" s="5">
        <v>58.5</v>
      </c>
      <c r="Q7" s="5">
        <v>70.7</v>
      </c>
      <c r="R7" s="5">
        <v>72.5</v>
      </c>
      <c r="S7">
        <f>SUM(D$2:D7)</f>
        <v>160</v>
      </c>
      <c r="T7">
        <f>SUM(E$2:E7)</f>
        <v>113</v>
      </c>
      <c r="U7">
        <f>AVERAGE(F$2:F7)</f>
        <v>66.099999999999994</v>
      </c>
      <c r="V7">
        <f>AVERAGE(G$2:G7)</f>
        <v>68.75</v>
      </c>
      <c r="W7">
        <f>AVERAGE(H$2:H7)</f>
        <v>67.583333333333343</v>
      </c>
      <c r="X7">
        <f>AVERAGE(I$2:I7)</f>
        <v>62.233333333333327</v>
      </c>
      <c r="Y7">
        <f>AVERAGE(J$2:J7)</f>
        <v>70.2</v>
      </c>
      <c r="Z7">
        <f>AVERAGE(K$2:K7)</f>
        <v>67.499999999999986</v>
      </c>
      <c r="AA7">
        <f>AVERAGE(L$2:L7)</f>
        <v>56.233333333333327</v>
      </c>
      <c r="AB7">
        <f>AVERAGE(M$2:M7)</f>
        <v>56.699999999999996</v>
      </c>
      <c r="AC7">
        <f>AVERAGE(N$2:N7)</f>
        <v>55.766666666666673</v>
      </c>
      <c r="AD7">
        <f>AVERAGE(O$2:O7)</f>
        <v>60.04999999999999</v>
      </c>
      <c r="AE7">
        <f>AVERAGE(P$2:P7)</f>
        <v>63.333333333333336</v>
      </c>
      <c r="AF7">
        <f>AVERAGE(Q$2:Q7)</f>
        <v>54.283333333333331</v>
      </c>
      <c r="AG7">
        <f>AVERAGE(R$2:R7)</f>
        <v>63.566666666666663</v>
      </c>
      <c r="AH7" t="s">
        <v>37</v>
      </c>
    </row>
    <row r="8" spans="1:34" x14ac:dyDescent="0.2">
      <c r="A8">
        <v>9</v>
      </c>
      <c r="B8" t="s">
        <v>38</v>
      </c>
      <c r="C8">
        <v>1</v>
      </c>
      <c r="D8">
        <v>28</v>
      </c>
      <c r="E8">
        <v>17</v>
      </c>
      <c r="F8" s="5">
        <v>62.6</v>
      </c>
      <c r="G8" s="5">
        <v>52.2</v>
      </c>
      <c r="H8" s="5">
        <v>46.1</v>
      </c>
      <c r="I8" s="5">
        <v>52.9</v>
      </c>
      <c r="J8" s="5">
        <v>56.7</v>
      </c>
      <c r="K8" s="5">
        <v>48.5</v>
      </c>
      <c r="L8" s="5">
        <v>59.8</v>
      </c>
      <c r="M8" s="5">
        <v>66.8</v>
      </c>
      <c r="N8" s="5">
        <v>52.2</v>
      </c>
      <c r="O8" s="5">
        <v>33.1</v>
      </c>
      <c r="P8" s="5">
        <v>75.400000000000006</v>
      </c>
      <c r="Q8" s="5">
        <v>67.3</v>
      </c>
      <c r="R8" s="5">
        <v>60</v>
      </c>
      <c r="S8">
        <f>SUM(D$2:D8)</f>
        <v>188</v>
      </c>
      <c r="T8">
        <f>SUM(E$2:E8)</f>
        <v>130</v>
      </c>
      <c r="U8">
        <f>AVERAGE(F$2:F8)</f>
        <v>65.599999999999994</v>
      </c>
      <c r="V8">
        <f>AVERAGE(G$2:G8)</f>
        <v>66.385714285714286</v>
      </c>
      <c r="W8">
        <f>AVERAGE(H$2:H8)</f>
        <v>64.51428571428572</v>
      </c>
      <c r="X8">
        <f>AVERAGE(I$2:I8)</f>
        <v>60.899999999999991</v>
      </c>
      <c r="Y8">
        <f>AVERAGE(J$2:J8)</f>
        <v>68.271428571428572</v>
      </c>
      <c r="Z8">
        <f>AVERAGE(K$2:K8)</f>
        <v>64.785714285714278</v>
      </c>
      <c r="AA8">
        <f>AVERAGE(L$2:L8)</f>
        <v>56.74285714285714</v>
      </c>
      <c r="AB8">
        <f>AVERAGE(M$2:M8)</f>
        <v>58.142857142857146</v>
      </c>
      <c r="AC8">
        <f>AVERAGE(N$2:N8)</f>
        <v>55.25714285714286</v>
      </c>
      <c r="AD8">
        <f>AVERAGE(O$2:O8)</f>
        <v>56.199999999999996</v>
      </c>
      <c r="AE8">
        <f>AVERAGE(P$2:P8)</f>
        <v>65.05714285714285</v>
      </c>
      <c r="AF8">
        <f>AVERAGE(Q$2:Q8)</f>
        <v>56.142857142857146</v>
      </c>
      <c r="AG8">
        <f>AVERAGE(R$2:R8)</f>
        <v>63.057142857142857</v>
      </c>
      <c r="AH8" t="s">
        <v>19</v>
      </c>
    </row>
    <row r="9" spans="1:34" x14ac:dyDescent="0.2">
      <c r="A9">
        <v>10</v>
      </c>
      <c r="B9" t="s">
        <v>38</v>
      </c>
      <c r="C9">
        <v>1</v>
      </c>
      <c r="D9">
        <v>34</v>
      </c>
      <c r="E9">
        <v>31</v>
      </c>
      <c r="F9" s="5">
        <v>60.5</v>
      </c>
      <c r="G9" s="5">
        <v>72.3</v>
      </c>
      <c r="H9" s="5">
        <v>65.099999999999994</v>
      </c>
      <c r="I9" s="5">
        <v>66.8</v>
      </c>
      <c r="J9" s="5">
        <v>71.7</v>
      </c>
      <c r="K9" s="5">
        <v>65</v>
      </c>
      <c r="L9" s="5">
        <v>73.3</v>
      </c>
      <c r="M9" s="5">
        <v>42.4</v>
      </c>
      <c r="N9" s="5">
        <v>43.1</v>
      </c>
      <c r="O9" s="5">
        <v>57.6</v>
      </c>
      <c r="P9" s="5">
        <v>61.2</v>
      </c>
      <c r="Q9" s="5">
        <v>40.1</v>
      </c>
      <c r="R9" s="5">
        <v>66.400000000000006</v>
      </c>
      <c r="S9">
        <f>SUM(D$2:D9)</f>
        <v>222</v>
      </c>
      <c r="T9">
        <f>SUM(E$2:E9)</f>
        <v>161</v>
      </c>
      <c r="U9">
        <f>AVERAGE(F$2:F9)</f>
        <v>64.962500000000006</v>
      </c>
      <c r="V9">
        <f>AVERAGE(G$2:G9)</f>
        <v>67.125</v>
      </c>
      <c r="W9">
        <f>AVERAGE(H$2:H9)</f>
        <v>64.587500000000006</v>
      </c>
      <c r="X9">
        <f>AVERAGE(I$2:I9)</f>
        <v>61.637499999999996</v>
      </c>
      <c r="Y9">
        <f>AVERAGE(J$2:J9)</f>
        <v>68.7</v>
      </c>
      <c r="Z9">
        <f>AVERAGE(K$2:K9)</f>
        <v>64.8125</v>
      </c>
      <c r="AA9">
        <f>AVERAGE(L$2:L9)</f>
        <v>58.8125</v>
      </c>
      <c r="AB9">
        <f>AVERAGE(M$2:M9)</f>
        <v>56.174999999999997</v>
      </c>
      <c r="AC9">
        <f>AVERAGE(N$2:N9)</f>
        <v>53.737500000000004</v>
      </c>
      <c r="AD9">
        <f>AVERAGE(O$2:O9)</f>
        <v>56.375</v>
      </c>
      <c r="AE9">
        <f>AVERAGE(P$2:P9)</f>
        <v>64.575000000000003</v>
      </c>
      <c r="AF9">
        <f>AVERAGE(Q$2:Q9)</f>
        <v>54.137500000000003</v>
      </c>
      <c r="AG9">
        <f>AVERAGE(R$2:R9)</f>
        <v>63.474999999999994</v>
      </c>
      <c r="AH9" t="s">
        <v>37</v>
      </c>
    </row>
    <row r="10" spans="1:34" x14ac:dyDescent="0.2">
      <c r="A10">
        <v>11</v>
      </c>
      <c r="B10" t="s">
        <v>38</v>
      </c>
      <c r="C10">
        <v>0</v>
      </c>
      <c r="D10">
        <v>29</v>
      </c>
      <c r="E10">
        <v>21</v>
      </c>
      <c r="F10" s="5">
        <v>75.2</v>
      </c>
      <c r="G10" s="5">
        <v>65.8</v>
      </c>
      <c r="H10" s="5">
        <v>63.6</v>
      </c>
      <c r="I10" s="5">
        <v>64.8</v>
      </c>
      <c r="J10" s="5">
        <v>69.400000000000006</v>
      </c>
      <c r="K10" s="5">
        <v>66.7</v>
      </c>
      <c r="L10" s="5">
        <v>56.3</v>
      </c>
      <c r="M10" s="5">
        <v>78.099999999999994</v>
      </c>
      <c r="N10" s="5">
        <v>85.3</v>
      </c>
      <c r="O10" s="5">
        <v>69.8</v>
      </c>
      <c r="P10" s="5">
        <v>59.9</v>
      </c>
      <c r="Q10" s="5">
        <v>69.599999999999994</v>
      </c>
      <c r="R10" s="5">
        <v>69.8</v>
      </c>
      <c r="S10">
        <f>SUM(D$2:D10)</f>
        <v>251</v>
      </c>
      <c r="T10">
        <f>SUM(E$2:E10)</f>
        <v>182</v>
      </c>
      <c r="U10">
        <f>AVERAGE(F$2:F10)</f>
        <v>66.100000000000009</v>
      </c>
      <c r="V10">
        <f>AVERAGE(G$2:G10)</f>
        <v>66.977777777777774</v>
      </c>
      <c r="W10">
        <f>AVERAGE(H$2:H10)</f>
        <v>64.477777777777789</v>
      </c>
      <c r="X10">
        <f>AVERAGE(I$2:I10)</f>
        <v>61.988888888888887</v>
      </c>
      <c r="Y10">
        <f>AVERAGE(J$2:J10)</f>
        <v>68.777777777777771</v>
      </c>
      <c r="Z10">
        <f>AVERAGE(K$2:K10)</f>
        <v>65.022222222222226</v>
      </c>
      <c r="AA10">
        <f>AVERAGE(L$2:L10)</f>
        <v>58.533333333333331</v>
      </c>
      <c r="AB10">
        <f>AVERAGE(M$2:M10)</f>
        <v>58.611111111111114</v>
      </c>
      <c r="AC10">
        <f>AVERAGE(N$2:N10)</f>
        <v>57.244444444444447</v>
      </c>
      <c r="AD10">
        <f>AVERAGE(O$2:O10)</f>
        <v>57.86666666666666</v>
      </c>
      <c r="AE10">
        <f>AVERAGE(P$2:P10)</f>
        <v>64.055555555555557</v>
      </c>
      <c r="AF10">
        <f>AVERAGE(Q$2:Q10)</f>
        <v>55.855555555555561</v>
      </c>
      <c r="AG10">
        <f>AVERAGE(R$2:R10)</f>
        <v>64.177777777777763</v>
      </c>
      <c r="AH10" t="s">
        <v>28</v>
      </c>
    </row>
    <row r="11" spans="1:34" x14ac:dyDescent="0.2">
      <c r="A11">
        <v>12</v>
      </c>
      <c r="B11" t="s">
        <v>38</v>
      </c>
      <c r="C11">
        <v>1</v>
      </c>
      <c r="D11">
        <v>13</v>
      </c>
      <c r="E11">
        <v>20</v>
      </c>
      <c r="F11" s="5">
        <v>59.4</v>
      </c>
      <c r="G11" s="5">
        <v>55.2</v>
      </c>
      <c r="H11" s="5">
        <v>49.8</v>
      </c>
      <c r="I11" s="5">
        <v>54.9</v>
      </c>
      <c r="J11" s="5">
        <v>62.7</v>
      </c>
      <c r="K11" s="5">
        <v>56.8</v>
      </c>
      <c r="L11" s="5">
        <v>49.9</v>
      </c>
      <c r="M11" s="5">
        <v>64.8</v>
      </c>
      <c r="N11" s="5">
        <v>70.900000000000006</v>
      </c>
      <c r="O11" s="5">
        <v>56.9</v>
      </c>
      <c r="P11" s="5">
        <v>63.9</v>
      </c>
      <c r="Q11" s="5">
        <v>56.4</v>
      </c>
      <c r="R11" s="5">
        <v>56.9</v>
      </c>
      <c r="S11">
        <f>SUM(D$2:D11)</f>
        <v>264</v>
      </c>
      <c r="T11">
        <f>SUM(E$2:E11)</f>
        <v>202</v>
      </c>
      <c r="U11">
        <f>AVERAGE(F$2:F11)</f>
        <v>65.430000000000007</v>
      </c>
      <c r="V11">
        <f>AVERAGE(G$2:G11)</f>
        <v>65.8</v>
      </c>
      <c r="W11">
        <f>AVERAGE(H$2:H11)</f>
        <v>63.010000000000005</v>
      </c>
      <c r="X11">
        <f>AVERAGE(I$2:I11)</f>
        <v>61.279999999999994</v>
      </c>
      <c r="Y11">
        <f>AVERAGE(J$2:J11)</f>
        <v>68.17</v>
      </c>
      <c r="Z11">
        <f>AVERAGE(K$2:K11)</f>
        <v>64.2</v>
      </c>
      <c r="AA11">
        <f>AVERAGE(L$2:L11)</f>
        <v>57.669999999999995</v>
      </c>
      <c r="AB11">
        <f>AVERAGE(M$2:M11)</f>
        <v>59.23</v>
      </c>
      <c r="AC11">
        <f>AVERAGE(N$2:N11)</f>
        <v>58.61</v>
      </c>
      <c r="AD11">
        <f>AVERAGE(O$2:O11)</f>
        <v>57.769999999999996</v>
      </c>
      <c r="AE11">
        <f>AVERAGE(P$2:P11)</f>
        <v>64.039999999999992</v>
      </c>
      <c r="AF11">
        <f>AVERAGE(Q$2:Q11)</f>
        <v>55.910000000000004</v>
      </c>
      <c r="AG11">
        <f>AVERAGE(R$2:R11)</f>
        <v>63.449999999999989</v>
      </c>
      <c r="AH11" t="s">
        <v>43</v>
      </c>
    </row>
    <row r="12" spans="1:34" x14ac:dyDescent="0.2">
      <c r="A12">
        <v>13</v>
      </c>
      <c r="B12" t="s">
        <v>38</v>
      </c>
      <c r="C12">
        <v>1</v>
      </c>
      <c r="D12">
        <v>20</v>
      </c>
      <c r="E12">
        <v>3</v>
      </c>
      <c r="F12" s="5">
        <v>77.599999999999994</v>
      </c>
      <c r="G12" s="5">
        <v>67.099999999999994</v>
      </c>
      <c r="H12" s="5">
        <v>62.7</v>
      </c>
      <c r="I12" s="5">
        <v>70.099999999999994</v>
      </c>
      <c r="J12" s="5">
        <v>69</v>
      </c>
      <c r="K12" s="5">
        <v>56.6</v>
      </c>
      <c r="L12" s="5">
        <v>57.6</v>
      </c>
      <c r="M12" s="5">
        <v>83.5</v>
      </c>
      <c r="N12" s="5">
        <v>76.599999999999994</v>
      </c>
      <c r="O12" s="5">
        <v>66</v>
      </c>
      <c r="P12" s="5">
        <v>65.900000000000006</v>
      </c>
      <c r="Q12" s="5">
        <v>82.7</v>
      </c>
      <c r="R12" s="5">
        <v>62.7</v>
      </c>
      <c r="S12">
        <f>SUM(D$2:D12)</f>
        <v>284</v>
      </c>
      <c r="T12">
        <f>SUM(E$2:E12)</f>
        <v>205</v>
      </c>
      <c r="U12">
        <f>AVERAGE(F$2:F12)</f>
        <v>66.536363636363646</v>
      </c>
      <c r="V12">
        <f>AVERAGE(G$2:G12)</f>
        <v>65.918181818181822</v>
      </c>
      <c r="W12">
        <f>AVERAGE(H$2:H12)</f>
        <v>62.981818181818191</v>
      </c>
      <c r="X12">
        <f>AVERAGE(I$2:I12)</f>
        <v>62.081818181818178</v>
      </c>
      <c r="Y12">
        <f>AVERAGE(J$2:J12)</f>
        <v>68.24545454545455</v>
      </c>
      <c r="Z12">
        <f>AVERAGE(K$2:K12)</f>
        <v>63.509090909090908</v>
      </c>
      <c r="AA12">
        <f>AVERAGE(L$2:L12)</f>
        <v>57.663636363636357</v>
      </c>
      <c r="AB12">
        <f>AVERAGE(M$2:M12)</f>
        <v>61.43636363636363</v>
      </c>
      <c r="AC12">
        <f>AVERAGE(N$2:N12)</f>
        <v>60.24545454545455</v>
      </c>
      <c r="AD12">
        <f>AVERAGE(O$2:O12)</f>
        <v>58.518181818181809</v>
      </c>
      <c r="AE12">
        <f>AVERAGE(P$2:P12)</f>
        <v>64.209090909090904</v>
      </c>
      <c r="AF12">
        <f>AVERAGE(Q$2:Q12)</f>
        <v>58.345454545454551</v>
      </c>
      <c r="AG12">
        <f>AVERAGE(R$2:R12)</f>
        <v>63.381818181818176</v>
      </c>
      <c r="AH12" t="s">
        <v>25</v>
      </c>
    </row>
    <row r="13" spans="1:34" x14ac:dyDescent="0.2">
      <c r="A13">
        <v>14</v>
      </c>
      <c r="B13" t="s">
        <v>38</v>
      </c>
      <c r="C13">
        <v>0</v>
      </c>
      <c r="D13">
        <v>7</v>
      </c>
      <c r="E13">
        <v>19</v>
      </c>
      <c r="F13" s="5">
        <v>78.5</v>
      </c>
      <c r="G13" s="5">
        <v>72.099999999999994</v>
      </c>
      <c r="H13" s="5">
        <v>64.099999999999994</v>
      </c>
      <c r="I13" s="5">
        <v>67.099999999999994</v>
      </c>
      <c r="J13" s="5">
        <v>77.8</v>
      </c>
      <c r="K13" s="5">
        <v>51.8</v>
      </c>
      <c r="L13" s="5">
        <v>66.8</v>
      </c>
      <c r="M13" s="5">
        <v>80.900000000000006</v>
      </c>
      <c r="N13" s="5">
        <v>69.8</v>
      </c>
      <c r="O13" s="5">
        <v>60.5</v>
      </c>
      <c r="P13" s="5">
        <v>77.2</v>
      </c>
      <c r="Q13" s="5">
        <v>84</v>
      </c>
      <c r="R13" s="5">
        <v>57.6</v>
      </c>
      <c r="S13">
        <f>SUM(D$2:D13)</f>
        <v>291</v>
      </c>
      <c r="T13">
        <f>SUM(E$2:E13)</f>
        <v>224</v>
      </c>
      <c r="U13">
        <f>AVERAGE(F$2:F13)</f>
        <v>67.533333333333346</v>
      </c>
      <c r="V13">
        <f>AVERAGE(G$2:G13)</f>
        <v>66.433333333333337</v>
      </c>
      <c r="W13">
        <f>AVERAGE(H$2:H13)</f>
        <v>63.07500000000001</v>
      </c>
      <c r="X13">
        <f>AVERAGE(I$2:I13)</f>
        <v>62.5</v>
      </c>
      <c r="Y13">
        <f>AVERAGE(J$2:J13)</f>
        <v>69.041666666666671</v>
      </c>
      <c r="Z13">
        <f>AVERAGE(K$2:K13)</f>
        <v>62.533333333333331</v>
      </c>
      <c r="AA13">
        <f>AVERAGE(L$2:L13)</f>
        <v>58.42499999999999</v>
      </c>
      <c r="AB13">
        <f>AVERAGE(M$2:M13)</f>
        <v>63.05833333333333</v>
      </c>
      <c r="AC13">
        <f>AVERAGE(N$2:N13)</f>
        <v>61.041666666666664</v>
      </c>
      <c r="AD13">
        <f>AVERAGE(O$2:O13)</f>
        <v>58.68333333333333</v>
      </c>
      <c r="AE13">
        <f>AVERAGE(P$2:P13)</f>
        <v>65.291666666666671</v>
      </c>
      <c r="AF13">
        <f>AVERAGE(Q$2:Q13)</f>
        <v>60.483333333333341</v>
      </c>
      <c r="AG13">
        <f>AVERAGE(R$2:R13)</f>
        <v>62.9</v>
      </c>
      <c r="AH13" t="s">
        <v>34</v>
      </c>
    </row>
    <row r="14" spans="1:34" x14ac:dyDescent="0.2">
      <c r="A14">
        <v>15</v>
      </c>
      <c r="B14" t="s">
        <v>38</v>
      </c>
      <c r="C14">
        <v>1</v>
      </c>
      <c r="D14">
        <v>27</v>
      </c>
      <c r="E14">
        <v>33</v>
      </c>
      <c r="F14" s="5">
        <v>65.3</v>
      </c>
      <c r="G14" s="5">
        <v>67.099999999999994</v>
      </c>
      <c r="H14" s="5">
        <v>65.7</v>
      </c>
      <c r="I14" s="5">
        <v>62.3</v>
      </c>
      <c r="J14" s="5">
        <v>67.3</v>
      </c>
      <c r="K14" s="5">
        <v>64.5</v>
      </c>
      <c r="L14" s="5">
        <v>50.8</v>
      </c>
      <c r="M14" s="5">
        <v>60.9</v>
      </c>
      <c r="N14" s="5">
        <v>72.3</v>
      </c>
      <c r="O14" s="5">
        <v>50.1</v>
      </c>
      <c r="P14" s="5">
        <v>57.9</v>
      </c>
      <c r="Q14" s="5">
        <v>55.5</v>
      </c>
      <c r="R14" s="5">
        <v>55.4</v>
      </c>
      <c r="S14">
        <f>SUM(D$2:D14)</f>
        <v>318</v>
      </c>
      <c r="T14">
        <f>SUM(E$2:E14)</f>
        <v>257</v>
      </c>
      <c r="U14">
        <f>AVERAGE(F$2:F14)</f>
        <v>67.361538461538458</v>
      </c>
      <c r="V14">
        <f>AVERAGE(G$2:G14)</f>
        <v>66.484615384615395</v>
      </c>
      <c r="W14">
        <f>AVERAGE(H$2:H14)</f>
        <v>63.27692307692309</v>
      </c>
      <c r="X14">
        <f>AVERAGE(I$2:I14)</f>
        <v>62.484615384615381</v>
      </c>
      <c r="Y14">
        <f>AVERAGE(J$2:J14)</f>
        <v>68.907692307692301</v>
      </c>
      <c r="Z14">
        <f>AVERAGE(K$2:K14)</f>
        <v>62.684615384615384</v>
      </c>
      <c r="AA14">
        <f>AVERAGE(L$2:L14)</f>
        <v>57.83846153846153</v>
      </c>
      <c r="AB14">
        <f>AVERAGE(M$2:M14)</f>
        <v>62.892307692307682</v>
      </c>
      <c r="AC14">
        <f>AVERAGE(N$2:N14)</f>
        <v>61.907692307692301</v>
      </c>
      <c r="AD14">
        <f>AVERAGE(O$2:O14)</f>
        <v>58.023076923076921</v>
      </c>
      <c r="AE14">
        <f>AVERAGE(P$2:P14)</f>
        <v>64.723076923076917</v>
      </c>
      <c r="AF14">
        <f>AVERAGE(Q$2:Q14)</f>
        <v>60.100000000000009</v>
      </c>
      <c r="AG14">
        <f>AVERAGE(R$2:R14)</f>
        <v>62.323076923076918</v>
      </c>
      <c r="AH14" t="s">
        <v>40</v>
      </c>
    </row>
    <row r="15" spans="1:34" x14ac:dyDescent="0.2">
      <c r="A15">
        <v>16</v>
      </c>
      <c r="B15" t="s">
        <v>38</v>
      </c>
      <c r="C15">
        <v>1</v>
      </c>
      <c r="D15">
        <v>22</v>
      </c>
      <c r="E15">
        <v>12</v>
      </c>
      <c r="F15" s="5">
        <v>71.8</v>
      </c>
      <c r="G15" s="5">
        <v>73.5</v>
      </c>
      <c r="H15" s="5">
        <v>76.400000000000006</v>
      </c>
      <c r="I15" s="5">
        <v>50</v>
      </c>
      <c r="J15" s="5">
        <v>63.9</v>
      </c>
      <c r="K15" s="5">
        <v>90.8</v>
      </c>
      <c r="L15" s="5">
        <v>57.7</v>
      </c>
      <c r="M15" s="5">
        <v>65</v>
      </c>
      <c r="N15" s="5">
        <v>58.5</v>
      </c>
      <c r="O15" s="5">
        <v>67</v>
      </c>
      <c r="P15" s="5">
        <v>67.3</v>
      </c>
      <c r="Q15" s="5">
        <v>64.3</v>
      </c>
      <c r="R15" s="5">
        <v>64.2</v>
      </c>
      <c r="S15">
        <f>SUM(D$2:D15)</f>
        <v>340</v>
      </c>
      <c r="T15">
        <f>SUM(E$2:E15)</f>
        <v>269</v>
      </c>
      <c r="U15">
        <f>AVERAGE(F$2:F15)</f>
        <v>67.678571428571431</v>
      </c>
      <c r="V15">
        <f>AVERAGE(G$2:G15)</f>
        <v>66.985714285714295</v>
      </c>
      <c r="W15">
        <f>AVERAGE(H$2:H15)</f>
        <v>64.214285714285722</v>
      </c>
      <c r="X15">
        <f>AVERAGE(I$2:I15)</f>
        <v>61.592857142857142</v>
      </c>
      <c r="Y15">
        <f>AVERAGE(J$2:J15)</f>
        <v>68.55</v>
      </c>
      <c r="Z15">
        <f>AVERAGE(K$2:K15)</f>
        <v>64.692857142857136</v>
      </c>
      <c r="AA15">
        <f>AVERAGE(L$2:L15)</f>
        <v>57.828571428571422</v>
      </c>
      <c r="AB15">
        <f>AVERAGE(M$2:M15)</f>
        <v>63.042857142857137</v>
      </c>
      <c r="AC15">
        <f>AVERAGE(N$2:N15)</f>
        <v>61.664285714285711</v>
      </c>
      <c r="AD15">
        <f>AVERAGE(O$2:O15)</f>
        <v>58.664285714285711</v>
      </c>
      <c r="AE15">
        <f>AVERAGE(P$2:P15)</f>
        <v>64.907142857142858</v>
      </c>
      <c r="AF15">
        <f>AVERAGE(Q$2:Q15)</f>
        <v>60.4</v>
      </c>
      <c r="AG15">
        <f>AVERAGE(R$2:R15)</f>
        <v>62.457142857142856</v>
      </c>
      <c r="AH15" t="s">
        <v>35</v>
      </c>
    </row>
    <row r="16" spans="1:34" x14ac:dyDescent="0.2">
      <c r="A16">
        <v>17</v>
      </c>
      <c r="B16" t="s">
        <v>38</v>
      </c>
      <c r="C16">
        <v>0</v>
      </c>
      <c r="D16">
        <v>26</v>
      </c>
      <c r="E16">
        <v>25</v>
      </c>
      <c r="F16" s="5">
        <v>68.900000000000006</v>
      </c>
      <c r="G16" s="5">
        <v>72.900000000000006</v>
      </c>
      <c r="H16" s="5">
        <v>69.2</v>
      </c>
      <c r="I16" s="5">
        <v>61.2</v>
      </c>
      <c r="J16" s="5">
        <v>70</v>
      </c>
      <c r="K16" s="5">
        <v>80.400000000000006</v>
      </c>
      <c r="L16" s="5">
        <v>58.3</v>
      </c>
      <c r="M16" s="5">
        <v>56</v>
      </c>
      <c r="N16" s="5">
        <v>68.3</v>
      </c>
      <c r="O16" s="5">
        <v>35.799999999999997</v>
      </c>
      <c r="P16" s="5">
        <v>64.3</v>
      </c>
      <c r="Q16" s="5">
        <v>43.8</v>
      </c>
      <c r="R16" s="5">
        <v>66.900000000000006</v>
      </c>
      <c r="S16">
        <f>SUM(D$2:D16)</f>
        <v>366</v>
      </c>
      <c r="T16">
        <f>SUM(E$2:E16)</f>
        <v>294</v>
      </c>
      <c r="U16">
        <f>AVERAGE(F$2:F16)</f>
        <v>67.760000000000005</v>
      </c>
      <c r="V16">
        <f>AVERAGE(G$2:G16)</f>
        <v>67.38000000000001</v>
      </c>
      <c r="W16">
        <f>AVERAGE(H$2:H16)</f>
        <v>64.546666666666681</v>
      </c>
      <c r="X16">
        <f>AVERAGE(I$2:I16)</f>
        <v>61.56666666666667</v>
      </c>
      <c r="Y16">
        <f>AVERAGE(J$2:J16)</f>
        <v>68.646666666666661</v>
      </c>
      <c r="Z16">
        <f>AVERAGE(K$2:K16)</f>
        <v>65.739999999999995</v>
      </c>
      <c r="AA16">
        <f>AVERAGE(L$2:L16)</f>
        <v>57.859999999999992</v>
      </c>
      <c r="AB16">
        <f>AVERAGE(M$2:M16)</f>
        <v>62.573333333333331</v>
      </c>
      <c r="AC16">
        <f>AVERAGE(N$2:N16)</f>
        <v>62.106666666666662</v>
      </c>
      <c r="AD16">
        <f>AVERAGE(O$2:O16)</f>
        <v>57.139999999999993</v>
      </c>
      <c r="AE16">
        <f>AVERAGE(P$2:P16)</f>
        <v>64.86666666666666</v>
      </c>
      <c r="AF16">
        <f>AVERAGE(Q$2:Q16)</f>
        <v>59.293333333333329</v>
      </c>
      <c r="AG16">
        <f>AVERAGE(R$2:R16)</f>
        <v>62.75333333333333</v>
      </c>
      <c r="AH16" t="s">
        <v>23</v>
      </c>
    </row>
    <row r="17" spans="1:33" x14ac:dyDescent="0.2">
      <c r="D17" s="3">
        <v>26</v>
      </c>
      <c r="E17" s="3">
        <v>56</v>
      </c>
      <c r="F17" s="4">
        <v>62.5</v>
      </c>
      <c r="G17" s="4">
        <v>63.9</v>
      </c>
      <c r="H17" s="4">
        <v>64.8</v>
      </c>
      <c r="I17" s="4">
        <v>69.2</v>
      </c>
      <c r="J17" s="4">
        <v>58.2</v>
      </c>
      <c r="K17" s="4">
        <v>62.7</v>
      </c>
      <c r="L17" s="4">
        <v>65.900000000000006</v>
      </c>
      <c r="M17" s="4">
        <v>59.5</v>
      </c>
      <c r="N17" s="4">
        <v>74</v>
      </c>
      <c r="O17" s="4">
        <v>30.1</v>
      </c>
      <c r="P17" s="4">
        <v>67.3</v>
      </c>
      <c r="Q17" s="4">
        <v>45.6</v>
      </c>
      <c r="R17" s="4">
        <v>57.6</v>
      </c>
      <c r="S17">
        <f>SUM(D$2:D17)</f>
        <v>392</v>
      </c>
      <c r="T17">
        <f>SUM(E$2:E17)</f>
        <v>350</v>
      </c>
      <c r="U17">
        <f>AVERAGE(F$2:F17)</f>
        <v>67.431250000000006</v>
      </c>
      <c r="V17">
        <f>AVERAGE(G$2:G17)</f>
        <v>67.162500000000009</v>
      </c>
      <c r="W17">
        <f>AVERAGE(H$2:H17)</f>
        <v>64.562500000000014</v>
      </c>
      <c r="X17">
        <f>AVERAGE(I$2:I17)</f>
        <v>62.043750000000003</v>
      </c>
      <c r="Y17">
        <f>AVERAGE(J$2:J17)</f>
        <v>67.993749999999991</v>
      </c>
      <c r="Z17">
        <f>AVERAGE(K$2:K17)</f>
        <v>65.55</v>
      </c>
      <c r="AA17">
        <f>AVERAGE(L$2:L17)</f>
        <v>58.36249999999999</v>
      </c>
      <c r="AB17">
        <f>AVERAGE(M$2:M17)</f>
        <v>62.381249999999994</v>
      </c>
      <c r="AC17">
        <f>AVERAGE(N$2:N17)</f>
        <v>62.849999999999994</v>
      </c>
      <c r="AD17">
        <f>AVERAGE(O$2:O17)</f>
        <v>55.449999999999996</v>
      </c>
      <c r="AE17">
        <f>AVERAGE(P$2:P17)</f>
        <v>65.018749999999997</v>
      </c>
      <c r="AF17">
        <f>AVERAGE(Q$2:Q17)</f>
        <v>58.4375</v>
      </c>
      <c r="AG17">
        <f>AVERAGE(R$2:R17)</f>
        <v>62.431249999999999</v>
      </c>
    </row>
    <row r="19" spans="1:33" x14ac:dyDescent="0.2">
      <c r="A19" s="1"/>
    </row>
    <row r="24" spans="1:33" x14ac:dyDescent="0.2">
      <c r="A24" s="5"/>
    </row>
    <row r="25" spans="1:33" x14ac:dyDescent="0.2">
      <c r="A25" s="5"/>
    </row>
    <row r="26" spans="1:33" x14ac:dyDescent="0.2">
      <c r="A26" s="5"/>
    </row>
    <row r="27" spans="1:33" x14ac:dyDescent="0.2">
      <c r="A27" s="5"/>
    </row>
    <row r="28" spans="1:33" x14ac:dyDescent="0.2">
      <c r="A28" s="5"/>
    </row>
    <row r="29" spans="1:33" x14ac:dyDescent="0.2">
      <c r="A29" s="5"/>
    </row>
    <row r="30" spans="1:33" x14ac:dyDescent="0.2">
      <c r="A30" s="5"/>
    </row>
    <row r="31" spans="1:33" x14ac:dyDescent="0.2">
      <c r="A31" s="5"/>
    </row>
    <row r="32" spans="1:33" x14ac:dyDescent="0.2">
      <c r="A32" s="5"/>
    </row>
    <row r="33" spans="1:2" x14ac:dyDescent="0.2">
      <c r="A33" s="5"/>
    </row>
    <row r="34" spans="1:2" x14ac:dyDescent="0.2">
      <c r="A34" s="5"/>
    </row>
    <row r="35" spans="1:2" x14ac:dyDescent="0.2">
      <c r="A35" s="5"/>
    </row>
    <row r="36" spans="1:2" x14ac:dyDescent="0.2">
      <c r="A36" s="5"/>
    </row>
    <row r="39" spans="1:2" x14ac:dyDescent="0.2">
      <c r="B39" s="1"/>
    </row>
    <row r="44" spans="1:2" x14ac:dyDescent="0.2">
      <c r="B44" s="5"/>
    </row>
    <row r="45" spans="1:2" x14ac:dyDescent="0.2">
      <c r="B45" s="5"/>
    </row>
    <row r="46" spans="1:2" x14ac:dyDescent="0.2">
      <c r="B46" s="5"/>
    </row>
    <row r="47" spans="1:2" x14ac:dyDescent="0.2">
      <c r="B47" s="5"/>
    </row>
    <row r="48" spans="1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9" spans="2:2" x14ac:dyDescent="0.2">
      <c r="B59" s="1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9" spans="2:2" x14ac:dyDescent="0.2">
      <c r="B79" s="1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9" spans="2:2" x14ac:dyDescent="0.2">
      <c r="B99" s="1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9" spans="2:2" x14ac:dyDescent="0.2">
      <c r="B119" s="1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9" spans="2:2" x14ac:dyDescent="0.2">
      <c r="B139" s="1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9" spans="2:2" x14ac:dyDescent="0.2">
      <c r="B159" s="1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9" spans="2:2" x14ac:dyDescent="0.2">
      <c r="B179" s="1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9" spans="2:2" x14ac:dyDescent="0.2">
      <c r="B199" s="1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9" spans="2:2" x14ac:dyDescent="0.2">
      <c r="B219" s="1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9" spans="2:2" x14ac:dyDescent="0.2">
      <c r="B239" s="1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9" spans="2:2" x14ac:dyDescent="0.2">
      <c r="B259" s="1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9" spans="2:2" x14ac:dyDescent="0.2">
      <c r="B279" s="1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9" spans="2:2" x14ac:dyDescent="0.2">
      <c r="B299" s="1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8" spans="2:2" x14ac:dyDescent="0.2">
      <c r="B318" s="3"/>
    </row>
    <row r="319" spans="2:2" x14ac:dyDescent="0.2">
      <c r="B319" s="2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267A-07E3-DE45-B13A-15A3ABCC142A}">
  <dimension ref="A1:AH337"/>
  <sheetViews>
    <sheetView workbookViewId="0">
      <selection activeCell="AE9" sqref="AE9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39</v>
      </c>
      <c r="C2">
        <v>0</v>
      </c>
      <c r="D2" s="3">
        <v>34</v>
      </c>
      <c r="E2" s="3">
        <v>43</v>
      </c>
      <c r="F2" s="4">
        <v>62.7</v>
      </c>
      <c r="G2" s="4">
        <v>82.2</v>
      </c>
      <c r="H2" s="4">
        <v>85.3</v>
      </c>
      <c r="I2" s="4">
        <v>58.9</v>
      </c>
      <c r="J2" s="4">
        <v>76.599999999999994</v>
      </c>
      <c r="K2" s="4">
        <v>78.599999999999994</v>
      </c>
      <c r="L2" s="4">
        <v>66.2</v>
      </c>
      <c r="M2" s="4">
        <v>39.299999999999997</v>
      </c>
      <c r="N2" s="4">
        <v>37.4</v>
      </c>
      <c r="O2" s="4">
        <v>55</v>
      </c>
      <c r="P2" s="4">
        <v>44.5</v>
      </c>
      <c r="Q2" s="4">
        <v>52.1</v>
      </c>
      <c r="R2" s="4">
        <v>76.5</v>
      </c>
      <c r="S2" s="3">
        <v>34</v>
      </c>
      <c r="T2" s="3">
        <v>43</v>
      </c>
      <c r="U2" s="4">
        <v>62.7</v>
      </c>
      <c r="V2" s="4">
        <v>82.2</v>
      </c>
      <c r="W2" s="4">
        <v>85.3</v>
      </c>
      <c r="X2" s="4">
        <v>58.9</v>
      </c>
      <c r="Y2" s="4">
        <v>76.599999999999994</v>
      </c>
      <c r="Z2" s="4">
        <v>78.599999999999994</v>
      </c>
      <c r="AA2" s="4">
        <v>66.2</v>
      </c>
      <c r="AB2" s="4">
        <v>39.299999999999997</v>
      </c>
      <c r="AC2" s="4">
        <v>37.4</v>
      </c>
      <c r="AD2" s="4">
        <v>55</v>
      </c>
      <c r="AE2" s="4">
        <v>44.5</v>
      </c>
      <c r="AF2" s="4">
        <v>52.1</v>
      </c>
      <c r="AG2" s="4">
        <v>76.5</v>
      </c>
      <c r="AH2" t="s">
        <v>32</v>
      </c>
    </row>
    <row r="3" spans="1:34" x14ac:dyDescent="0.2">
      <c r="A3" s="3">
        <v>3</v>
      </c>
      <c r="B3" s="3" t="s">
        <v>39</v>
      </c>
      <c r="C3">
        <v>0</v>
      </c>
      <c r="D3" s="3">
        <v>11</v>
      </c>
      <c r="E3" s="3">
        <v>28</v>
      </c>
      <c r="F3" s="4">
        <v>55.6</v>
      </c>
      <c r="G3" s="4">
        <v>60.4</v>
      </c>
      <c r="H3" s="4">
        <v>55.2</v>
      </c>
      <c r="I3" s="4">
        <v>58</v>
      </c>
      <c r="J3" s="4">
        <v>55.2</v>
      </c>
      <c r="K3" s="4">
        <v>68.599999999999994</v>
      </c>
      <c r="L3" s="4">
        <v>68.8</v>
      </c>
      <c r="M3" s="4">
        <v>47.6</v>
      </c>
      <c r="N3" s="4">
        <v>39.200000000000003</v>
      </c>
      <c r="O3" s="4">
        <v>52.3</v>
      </c>
      <c r="P3" s="4">
        <v>73.400000000000006</v>
      </c>
      <c r="Q3" s="4">
        <v>47.7</v>
      </c>
      <c r="R3" s="4">
        <v>86.8</v>
      </c>
      <c r="S3">
        <f>SUM(D$2:D3)</f>
        <v>45</v>
      </c>
      <c r="T3">
        <f>SUM(E$2:E3)</f>
        <v>71</v>
      </c>
      <c r="U3">
        <f>AVERAGE(F$2:F3)</f>
        <v>59.150000000000006</v>
      </c>
      <c r="V3">
        <f>AVERAGE(G$2:G3)</f>
        <v>71.3</v>
      </c>
      <c r="W3">
        <f>AVERAGE(H$2:H3)</f>
        <v>70.25</v>
      </c>
      <c r="X3">
        <f>AVERAGE(I$2:I3)</f>
        <v>58.45</v>
      </c>
      <c r="Y3">
        <f>AVERAGE(J$2:J3)</f>
        <v>65.900000000000006</v>
      </c>
      <c r="Z3">
        <f>AVERAGE(K$2:K3)</f>
        <v>73.599999999999994</v>
      </c>
      <c r="AA3">
        <f>AVERAGE(L$2:L3)</f>
        <v>67.5</v>
      </c>
      <c r="AB3">
        <f>AVERAGE(M$2:M3)</f>
        <v>43.45</v>
      </c>
      <c r="AC3">
        <f>AVERAGE(N$2:N3)</f>
        <v>38.299999999999997</v>
      </c>
      <c r="AD3">
        <f>AVERAGE(O$2:O3)</f>
        <v>53.65</v>
      </c>
      <c r="AE3">
        <f>AVERAGE(P$2:P3)</f>
        <v>58.95</v>
      </c>
      <c r="AF3">
        <f>AVERAGE(Q$2:Q3)</f>
        <v>49.900000000000006</v>
      </c>
      <c r="AG3">
        <f>AVERAGE(R$2:R3)</f>
        <v>81.650000000000006</v>
      </c>
      <c r="AH3" t="s">
        <v>49</v>
      </c>
    </row>
    <row r="4" spans="1:34" x14ac:dyDescent="0.2">
      <c r="A4" s="3">
        <v>4</v>
      </c>
      <c r="B4" s="3" t="s">
        <v>39</v>
      </c>
      <c r="C4">
        <v>1</v>
      </c>
      <c r="D4" s="3">
        <v>30</v>
      </c>
      <c r="E4" s="3">
        <v>31</v>
      </c>
      <c r="F4" s="4">
        <v>69.599999999999994</v>
      </c>
      <c r="G4" s="4">
        <v>76.599999999999994</v>
      </c>
      <c r="H4" s="4">
        <v>67.599999999999994</v>
      </c>
      <c r="I4" s="4">
        <v>48.1</v>
      </c>
      <c r="J4" s="4">
        <v>88.3</v>
      </c>
      <c r="K4" s="4">
        <v>72.8</v>
      </c>
      <c r="L4" s="4">
        <v>56.2</v>
      </c>
      <c r="M4" s="4">
        <v>60.4</v>
      </c>
      <c r="N4" s="4">
        <v>45.2</v>
      </c>
      <c r="O4" s="4">
        <v>48.9</v>
      </c>
      <c r="P4" s="4">
        <v>68.7</v>
      </c>
      <c r="Q4" s="4">
        <v>65</v>
      </c>
      <c r="R4" s="4">
        <v>57.5</v>
      </c>
      <c r="S4">
        <f>SUM(D$2:D4)</f>
        <v>75</v>
      </c>
      <c r="T4">
        <f>SUM(E$2:E4)</f>
        <v>102</v>
      </c>
      <c r="U4">
        <f>AVERAGE(F$2:F4)</f>
        <v>62.633333333333333</v>
      </c>
      <c r="V4">
        <f>AVERAGE(G$2:G4)</f>
        <v>73.066666666666663</v>
      </c>
      <c r="W4">
        <f>AVERAGE(H$2:H4)</f>
        <v>69.36666666666666</v>
      </c>
      <c r="X4">
        <f>AVERAGE(I$2:I4)</f>
        <v>55</v>
      </c>
      <c r="Y4">
        <f>AVERAGE(J$2:J4)</f>
        <v>73.366666666666674</v>
      </c>
      <c r="Z4">
        <f>AVERAGE(K$2:K4)</f>
        <v>73.333333333333329</v>
      </c>
      <c r="AA4">
        <f>AVERAGE(L$2:L4)</f>
        <v>63.733333333333327</v>
      </c>
      <c r="AB4">
        <f>AVERAGE(M$2:M4)</f>
        <v>49.1</v>
      </c>
      <c r="AC4">
        <f>AVERAGE(N$2:N4)</f>
        <v>40.6</v>
      </c>
      <c r="AD4">
        <f>AVERAGE(O$2:O4)</f>
        <v>52.066666666666663</v>
      </c>
      <c r="AE4">
        <f>AVERAGE(P$2:P4)</f>
        <v>62.20000000000001</v>
      </c>
      <c r="AF4">
        <f>AVERAGE(Q$2:Q4)</f>
        <v>54.933333333333337</v>
      </c>
      <c r="AG4">
        <f>AVERAGE(R$2:R4)</f>
        <v>73.600000000000009</v>
      </c>
      <c r="AH4" t="s">
        <v>31</v>
      </c>
    </row>
    <row r="5" spans="1:34" x14ac:dyDescent="0.2">
      <c r="A5" s="3">
        <v>5</v>
      </c>
      <c r="B5" s="3" t="s">
        <v>39</v>
      </c>
      <c r="C5">
        <v>0</v>
      </c>
      <c r="D5" s="3">
        <v>31</v>
      </c>
      <c r="E5" s="3">
        <v>23</v>
      </c>
      <c r="F5" s="4">
        <v>71</v>
      </c>
      <c r="G5" s="4">
        <v>81.2</v>
      </c>
      <c r="H5" s="4">
        <v>78.599999999999994</v>
      </c>
      <c r="I5" s="4">
        <v>73.099999999999994</v>
      </c>
      <c r="J5" s="4">
        <v>88.4</v>
      </c>
      <c r="K5" s="4">
        <v>77.599999999999994</v>
      </c>
      <c r="L5" s="4">
        <v>55.3</v>
      </c>
      <c r="M5" s="4">
        <v>54.5</v>
      </c>
      <c r="N5" s="4">
        <v>64.2</v>
      </c>
      <c r="O5" s="4">
        <v>78.400000000000006</v>
      </c>
      <c r="P5" s="4">
        <v>49.3</v>
      </c>
      <c r="Q5" s="4">
        <v>53.9</v>
      </c>
      <c r="R5" s="4">
        <v>70.2</v>
      </c>
      <c r="S5">
        <f>SUM(D$2:D5)</f>
        <v>106</v>
      </c>
      <c r="T5">
        <f>SUM(E$2:E5)</f>
        <v>125</v>
      </c>
      <c r="U5">
        <f>AVERAGE(F$2:F5)</f>
        <v>64.724999999999994</v>
      </c>
      <c r="V5">
        <f>AVERAGE(G$2:G5)</f>
        <v>75.099999999999994</v>
      </c>
      <c r="W5">
        <f>AVERAGE(H$2:H5)</f>
        <v>71.674999999999997</v>
      </c>
      <c r="X5">
        <f>AVERAGE(I$2:I5)</f>
        <v>59.524999999999999</v>
      </c>
      <c r="Y5">
        <f>AVERAGE(J$2:J5)</f>
        <v>77.125</v>
      </c>
      <c r="Z5">
        <f>AVERAGE(K$2:K5)</f>
        <v>74.400000000000006</v>
      </c>
      <c r="AA5">
        <f>AVERAGE(L$2:L5)</f>
        <v>61.625</v>
      </c>
      <c r="AB5">
        <f>AVERAGE(M$2:M5)</f>
        <v>50.45</v>
      </c>
      <c r="AC5">
        <f>AVERAGE(N$2:N5)</f>
        <v>46.5</v>
      </c>
      <c r="AD5">
        <f>AVERAGE(O$2:O5)</f>
        <v>58.65</v>
      </c>
      <c r="AE5">
        <f>AVERAGE(P$2:P5)</f>
        <v>58.975000000000009</v>
      </c>
      <c r="AF5">
        <f>AVERAGE(Q$2:Q5)</f>
        <v>54.675000000000004</v>
      </c>
      <c r="AG5">
        <f>AVERAGE(R$2:R5)</f>
        <v>72.75</v>
      </c>
      <c r="AH5" t="s">
        <v>47</v>
      </c>
    </row>
    <row r="6" spans="1:34" x14ac:dyDescent="0.2">
      <c r="A6" s="3">
        <v>6</v>
      </c>
      <c r="B6" s="3" t="s">
        <v>39</v>
      </c>
      <c r="C6">
        <v>0</v>
      </c>
      <c r="D6" s="3">
        <v>26</v>
      </c>
      <c r="E6" s="3">
        <v>27</v>
      </c>
      <c r="F6" s="4">
        <v>73.099999999999994</v>
      </c>
      <c r="G6" s="4">
        <v>75.3</v>
      </c>
      <c r="H6" s="4">
        <v>78.5</v>
      </c>
      <c r="I6" s="4">
        <v>64.099999999999994</v>
      </c>
      <c r="J6" s="4">
        <v>74</v>
      </c>
      <c r="K6" s="4">
        <v>66.900000000000006</v>
      </c>
      <c r="L6" s="4">
        <v>62.7</v>
      </c>
      <c r="M6" s="4">
        <v>60</v>
      </c>
      <c r="N6" s="4">
        <v>47.7</v>
      </c>
      <c r="O6" s="4">
        <v>52.5</v>
      </c>
      <c r="P6" s="4">
        <v>62.9</v>
      </c>
      <c r="Q6" s="4">
        <v>62.5</v>
      </c>
      <c r="R6" s="4">
        <v>63.5</v>
      </c>
      <c r="S6">
        <f>SUM(D$2:D6)</f>
        <v>132</v>
      </c>
      <c r="T6">
        <f>SUM(E$2:E6)</f>
        <v>152</v>
      </c>
      <c r="U6">
        <f>AVERAGE(F$2:F6)</f>
        <v>66.400000000000006</v>
      </c>
      <c r="V6">
        <f>AVERAGE(G$2:G6)</f>
        <v>75.14</v>
      </c>
      <c r="W6">
        <f>AVERAGE(H$2:H6)</f>
        <v>73.039999999999992</v>
      </c>
      <c r="X6">
        <f>AVERAGE(I$2:I6)</f>
        <v>60.44</v>
      </c>
      <c r="Y6">
        <f>AVERAGE(J$2:J6)</f>
        <v>76.5</v>
      </c>
      <c r="Z6">
        <f>AVERAGE(K$2:K6)</f>
        <v>72.900000000000006</v>
      </c>
      <c r="AA6">
        <f>AVERAGE(L$2:L6)</f>
        <v>61.839999999999996</v>
      </c>
      <c r="AB6">
        <f>AVERAGE(M$2:M6)</f>
        <v>52.36</v>
      </c>
      <c r="AC6">
        <f>AVERAGE(N$2:N6)</f>
        <v>46.739999999999995</v>
      </c>
      <c r="AD6">
        <f>AVERAGE(O$2:O6)</f>
        <v>57.42</v>
      </c>
      <c r="AE6">
        <f>AVERAGE(P$2:P6)</f>
        <v>59.760000000000005</v>
      </c>
      <c r="AF6">
        <f>AVERAGE(Q$2:Q6)</f>
        <v>56.240000000000009</v>
      </c>
      <c r="AG6">
        <f>AVERAGE(R$2:R6)</f>
        <v>70.900000000000006</v>
      </c>
      <c r="AH6" t="s">
        <v>20</v>
      </c>
    </row>
    <row r="7" spans="1:34" x14ac:dyDescent="0.2">
      <c r="A7" s="3">
        <v>8</v>
      </c>
      <c r="B7" s="3" t="s">
        <v>39</v>
      </c>
      <c r="C7">
        <v>1</v>
      </c>
      <c r="D7" s="3">
        <v>23</v>
      </c>
      <c r="E7" s="3">
        <v>40</v>
      </c>
      <c r="F7" s="4">
        <v>73.900000000000006</v>
      </c>
      <c r="G7" s="4">
        <v>75.099999999999994</v>
      </c>
      <c r="H7" s="4">
        <v>68.400000000000006</v>
      </c>
      <c r="I7" s="4">
        <v>40.299999999999997</v>
      </c>
      <c r="J7" s="4">
        <v>83</v>
      </c>
      <c r="K7" s="4">
        <v>64.3</v>
      </c>
      <c r="L7" s="4">
        <v>56.3</v>
      </c>
      <c r="M7" s="4">
        <v>67</v>
      </c>
      <c r="N7" s="4">
        <v>86.5</v>
      </c>
      <c r="O7" s="4">
        <v>61.1</v>
      </c>
      <c r="P7" s="4">
        <v>64.3</v>
      </c>
      <c r="Q7" s="4">
        <v>48.3</v>
      </c>
      <c r="R7" s="4">
        <v>60.4</v>
      </c>
      <c r="S7">
        <f>SUM(D$2:D7)</f>
        <v>155</v>
      </c>
      <c r="T7">
        <f>SUM(E$2:E7)</f>
        <v>192</v>
      </c>
      <c r="U7">
        <f>AVERAGE(F$2:F7)</f>
        <v>67.649999999999991</v>
      </c>
      <c r="V7">
        <f>AVERAGE(G$2:G7)</f>
        <v>75.133333333333326</v>
      </c>
      <c r="W7">
        <f>AVERAGE(H$2:H7)</f>
        <v>72.266666666666666</v>
      </c>
      <c r="X7">
        <f>AVERAGE(I$2:I7)</f>
        <v>57.083333333333336</v>
      </c>
      <c r="Y7">
        <f>AVERAGE(J$2:J7)</f>
        <v>77.583333333333329</v>
      </c>
      <c r="Z7">
        <f>AVERAGE(K$2:K7)</f>
        <v>71.466666666666669</v>
      </c>
      <c r="AA7">
        <f>AVERAGE(L$2:L7)</f>
        <v>60.916666666666664</v>
      </c>
      <c r="AB7">
        <f>AVERAGE(M$2:M7)</f>
        <v>54.800000000000004</v>
      </c>
      <c r="AC7">
        <f>AVERAGE(N$2:N7)</f>
        <v>53.366666666666667</v>
      </c>
      <c r="AD7">
        <f>AVERAGE(O$2:O7)</f>
        <v>58.033333333333339</v>
      </c>
      <c r="AE7">
        <f>AVERAGE(P$2:P7)</f>
        <v>60.516666666666673</v>
      </c>
      <c r="AF7">
        <f>AVERAGE(Q$2:Q7)</f>
        <v>54.916666666666679</v>
      </c>
      <c r="AG7">
        <f>AVERAGE(R$2:R7)</f>
        <v>69.149999999999991</v>
      </c>
      <c r="AH7" t="s">
        <v>30</v>
      </c>
    </row>
    <row r="8" spans="1:34" x14ac:dyDescent="0.2">
      <c r="A8" s="3">
        <v>9</v>
      </c>
      <c r="B8" s="3" t="s">
        <v>39</v>
      </c>
      <c r="C8">
        <v>1</v>
      </c>
      <c r="D8" s="3">
        <v>28</v>
      </c>
      <c r="E8" s="3">
        <v>22</v>
      </c>
      <c r="F8" s="4">
        <v>78.400000000000006</v>
      </c>
      <c r="G8" s="4">
        <v>76.400000000000006</v>
      </c>
      <c r="H8" s="4">
        <v>66.8</v>
      </c>
      <c r="I8" s="4">
        <v>87.9</v>
      </c>
      <c r="J8" s="4">
        <v>72.8</v>
      </c>
      <c r="K8" s="4">
        <v>71.2</v>
      </c>
      <c r="L8" s="4">
        <v>71.7</v>
      </c>
      <c r="M8" s="4">
        <v>72.400000000000006</v>
      </c>
      <c r="N8" s="4">
        <v>78.900000000000006</v>
      </c>
      <c r="O8" s="4">
        <v>84.8</v>
      </c>
      <c r="P8" s="4">
        <v>61.9</v>
      </c>
      <c r="Q8" s="4">
        <v>67.099999999999994</v>
      </c>
      <c r="R8" s="4">
        <v>68.5</v>
      </c>
      <c r="S8">
        <f>SUM(D$2:D8)</f>
        <v>183</v>
      </c>
      <c r="T8">
        <f>SUM(E$2:E8)</f>
        <v>214</v>
      </c>
      <c r="U8">
        <f>AVERAGE(F$2:F8)</f>
        <v>69.185714285714283</v>
      </c>
      <c r="V8">
        <f>AVERAGE(G$2:G8)</f>
        <v>75.314285714285703</v>
      </c>
      <c r="W8">
        <f>AVERAGE(H$2:H8)</f>
        <v>71.485714285714295</v>
      </c>
      <c r="X8">
        <f>AVERAGE(I$2:I8)</f>
        <v>61.48571428571428</v>
      </c>
      <c r="Y8">
        <f>AVERAGE(J$2:J8)</f>
        <v>76.899999999999991</v>
      </c>
      <c r="Z8">
        <f>AVERAGE(K$2:K8)</f>
        <v>71.428571428571431</v>
      </c>
      <c r="AA8">
        <f>AVERAGE(L$2:L8)</f>
        <v>62.457142857142856</v>
      </c>
      <c r="AB8">
        <f>AVERAGE(M$2:M8)</f>
        <v>57.314285714285724</v>
      </c>
      <c r="AC8">
        <f>AVERAGE(N$2:N8)</f>
        <v>57.01428571428572</v>
      </c>
      <c r="AD8">
        <f>AVERAGE(O$2:O8)</f>
        <v>61.857142857142868</v>
      </c>
      <c r="AE8">
        <f>AVERAGE(P$2:P8)</f>
        <v>60.714285714285715</v>
      </c>
      <c r="AF8">
        <f>AVERAGE(Q$2:Q8)</f>
        <v>56.657142857142858</v>
      </c>
      <c r="AG8">
        <f>AVERAGE(R$2:R8)</f>
        <v>69.05714285714285</v>
      </c>
      <c r="AH8" t="s">
        <v>29</v>
      </c>
    </row>
    <row r="9" spans="1:34" x14ac:dyDescent="0.2">
      <c r="A9" s="3">
        <v>10</v>
      </c>
      <c r="B9" s="3" t="s">
        <v>39</v>
      </c>
      <c r="C9">
        <v>1</v>
      </c>
      <c r="D9" s="3">
        <v>34</v>
      </c>
      <c r="E9" s="3">
        <v>20</v>
      </c>
      <c r="F9" s="4">
        <v>77.900000000000006</v>
      </c>
      <c r="G9" s="4">
        <v>85.3</v>
      </c>
      <c r="H9" s="4">
        <v>70.400000000000006</v>
      </c>
      <c r="I9" s="4">
        <v>72.900000000000006</v>
      </c>
      <c r="J9" s="4">
        <v>75.2</v>
      </c>
      <c r="K9" s="4">
        <v>91.7</v>
      </c>
      <c r="L9" s="4">
        <v>68.099999999999994</v>
      </c>
      <c r="M9" s="4">
        <v>66.099999999999994</v>
      </c>
      <c r="N9" s="4">
        <v>65.3</v>
      </c>
      <c r="O9" s="4">
        <v>71.400000000000006</v>
      </c>
      <c r="P9" s="4">
        <v>55.3</v>
      </c>
      <c r="Q9" s="4">
        <v>68</v>
      </c>
      <c r="R9" s="4">
        <v>48.3</v>
      </c>
      <c r="S9">
        <f>SUM(D$2:D9)</f>
        <v>217</v>
      </c>
      <c r="T9">
        <f>SUM(E$2:E9)</f>
        <v>234</v>
      </c>
      <c r="U9">
        <f>AVERAGE(F$2:F9)</f>
        <v>70.274999999999991</v>
      </c>
      <c r="V9">
        <f>AVERAGE(G$2:G9)</f>
        <v>76.562499999999986</v>
      </c>
      <c r="W9">
        <f>AVERAGE(H$2:H9)</f>
        <v>71.350000000000009</v>
      </c>
      <c r="X9">
        <f>AVERAGE(I$2:I9)</f>
        <v>62.912499999999994</v>
      </c>
      <c r="Y9">
        <f>AVERAGE(J$2:J9)</f>
        <v>76.6875</v>
      </c>
      <c r="Z9">
        <f>AVERAGE(K$2:K9)</f>
        <v>73.962500000000006</v>
      </c>
      <c r="AA9">
        <f>AVERAGE(L$2:L9)</f>
        <v>63.162499999999994</v>
      </c>
      <c r="AB9">
        <f>AVERAGE(M$2:M9)</f>
        <v>58.412500000000009</v>
      </c>
      <c r="AC9">
        <f>AVERAGE(N$2:N9)</f>
        <v>58.050000000000004</v>
      </c>
      <c r="AD9">
        <f>AVERAGE(O$2:O9)</f>
        <v>63.050000000000011</v>
      </c>
      <c r="AE9">
        <f>AVERAGE(P$2:P9)</f>
        <v>60.037500000000001</v>
      </c>
      <c r="AF9">
        <f>AVERAGE(Q$2:Q9)</f>
        <v>58.075000000000003</v>
      </c>
      <c r="AG9">
        <f>AVERAGE(R$2:R9)</f>
        <v>66.462499999999991</v>
      </c>
      <c r="AH9" t="s">
        <v>24</v>
      </c>
    </row>
    <row r="10" spans="1:34" x14ac:dyDescent="0.2">
      <c r="A10" s="3">
        <v>11</v>
      </c>
      <c r="B10" s="3" t="s">
        <v>39</v>
      </c>
      <c r="C10">
        <v>0</v>
      </c>
      <c r="D10" s="3">
        <v>19</v>
      </c>
      <c r="E10" s="3">
        <v>13</v>
      </c>
      <c r="F10" s="4">
        <v>70.8</v>
      </c>
      <c r="G10" s="4">
        <v>71.400000000000006</v>
      </c>
      <c r="H10" s="4">
        <v>80.5</v>
      </c>
      <c r="I10" s="4">
        <v>58.6</v>
      </c>
      <c r="J10" s="4">
        <v>75.099999999999994</v>
      </c>
      <c r="K10" s="4">
        <v>54.3</v>
      </c>
      <c r="L10" s="4">
        <v>59.5</v>
      </c>
      <c r="M10" s="4">
        <v>68.099999999999994</v>
      </c>
      <c r="N10" s="4">
        <v>56.7</v>
      </c>
      <c r="O10" s="4">
        <v>41.3</v>
      </c>
      <c r="P10" s="4">
        <v>65.400000000000006</v>
      </c>
      <c r="Q10" s="4">
        <v>69.099999999999994</v>
      </c>
      <c r="R10" s="4">
        <v>44.7</v>
      </c>
      <c r="S10">
        <f>SUM(D$2:D10)</f>
        <v>236</v>
      </c>
      <c r="T10">
        <f>SUM(E$2:E10)</f>
        <v>247</v>
      </c>
      <c r="U10">
        <f>AVERAGE(F$2:F10)</f>
        <v>70.333333333333314</v>
      </c>
      <c r="V10">
        <f>AVERAGE(G$2:G10)</f>
        <v>75.98888888888888</v>
      </c>
      <c r="W10">
        <f>AVERAGE(H$2:H10)</f>
        <v>72.366666666666674</v>
      </c>
      <c r="X10">
        <f>AVERAGE(I$2:I10)</f>
        <v>62.43333333333333</v>
      </c>
      <c r="Y10">
        <f>AVERAGE(J$2:J10)</f>
        <v>76.51111111111112</v>
      </c>
      <c r="Z10">
        <f>AVERAGE(K$2:K10)</f>
        <v>71.777777777777771</v>
      </c>
      <c r="AA10">
        <f>AVERAGE(L$2:L10)</f>
        <v>62.755555555555553</v>
      </c>
      <c r="AB10">
        <f>AVERAGE(M$2:M10)</f>
        <v>59.488888888888901</v>
      </c>
      <c r="AC10">
        <f>AVERAGE(N$2:N10)</f>
        <v>57.900000000000006</v>
      </c>
      <c r="AD10">
        <f>AVERAGE(O$2:O10)</f>
        <v>60.63333333333334</v>
      </c>
      <c r="AE10">
        <f>AVERAGE(P$2:P10)</f>
        <v>60.63333333333334</v>
      </c>
      <c r="AF10">
        <f>AVERAGE(Q$2:Q10)</f>
        <v>59.300000000000004</v>
      </c>
      <c r="AG10">
        <f>AVERAGE(R$2:R10)</f>
        <v>64.044444444444437</v>
      </c>
      <c r="AH10" t="s">
        <v>27</v>
      </c>
    </row>
    <row r="11" spans="1:34" x14ac:dyDescent="0.2">
      <c r="A11" s="3">
        <v>12</v>
      </c>
      <c r="B11" s="3" t="s">
        <v>39</v>
      </c>
      <c r="C11">
        <v>1</v>
      </c>
      <c r="D11" s="3">
        <v>28</v>
      </c>
      <c r="E11" s="3">
        <v>31</v>
      </c>
      <c r="F11" s="4">
        <v>74.099999999999994</v>
      </c>
      <c r="G11" s="4">
        <v>81.2</v>
      </c>
      <c r="H11" s="4">
        <v>80.5</v>
      </c>
      <c r="I11" s="4">
        <v>57.1</v>
      </c>
      <c r="J11" s="4">
        <v>83.7</v>
      </c>
      <c r="K11" s="4">
        <v>83.5</v>
      </c>
      <c r="L11" s="4">
        <v>59.5</v>
      </c>
      <c r="M11" s="4">
        <v>56.9</v>
      </c>
      <c r="N11" s="4">
        <v>51.3</v>
      </c>
      <c r="O11" s="4">
        <v>55.8</v>
      </c>
      <c r="P11" s="4">
        <v>63.7</v>
      </c>
      <c r="Q11" s="4">
        <v>60.2</v>
      </c>
      <c r="R11" s="4">
        <v>81.099999999999994</v>
      </c>
      <c r="S11">
        <f>SUM(D$2:D11)</f>
        <v>264</v>
      </c>
      <c r="T11">
        <f>SUM(E$2:E11)</f>
        <v>278</v>
      </c>
      <c r="U11">
        <f>AVERAGE(F$2:F11)</f>
        <v>70.709999999999994</v>
      </c>
      <c r="V11">
        <f>AVERAGE(G$2:G11)</f>
        <v>76.509999999999991</v>
      </c>
      <c r="W11">
        <f>AVERAGE(H$2:H11)</f>
        <v>73.180000000000007</v>
      </c>
      <c r="X11">
        <f>AVERAGE(I$2:I11)</f>
        <v>61.9</v>
      </c>
      <c r="Y11">
        <f>AVERAGE(J$2:J11)</f>
        <v>77.23</v>
      </c>
      <c r="Z11">
        <f>AVERAGE(K$2:K11)</f>
        <v>72.95</v>
      </c>
      <c r="AA11">
        <f>AVERAGE(L$2:L11)</f>
        <v>62.429999999999993</v>
      </c>
      <c r="AB11">
        <f>AVERAGE(M$2:M11)</f>
        <v>59.230000000000004</v>
      </c>
      <c r="AC11">
        <f>AVERAGE(N$2:N11)</f>
        <v>57.239999999999995</v>
      </c>
      <c r="AD11">
        <f>AVERAGE(O$2:O11)</f>
        <v>60.15</v>
      </c>
      <c r="AE11">
        <f>AVERAGE(P$2:P11)</f>
        <v>60.940000000000012</v>
      </c>
      <c r="AF11">
        <f>AVERAGE(Q$2:Q11)</f>
        <v>59.390000000000008</v>
      </c>
      <c r="AG11">
        <f>AVERAGE(R$2:R11)</f>
        <v>65.75</v>
      </c>
      <c r="AH11" t="s">
        <v>22</v>
      </c>
    </row>
    <row r="12" spans="1:34" x14ac:dyDescent="0.2">
      <c r="A12" s="3">
        <v>13</v>
      </c>
      <c r="B12" s="3" t="s">
        <v>39</v>
      </c>
      <c r="C12">
        <v>1</v>
      </c>
      <c r="D12" s="3">
        <v>28</v>
      </c>
      <c r="E12" s="3">
        <v>27</v>
      </c>
      <c r="F12" s="4">
        <v>63.7</v>
      </c>
      <c r="G12" s="4">
        <v>73.5</v>
      </c>
      <c r="H12" s="4">
        <v>85.2</v>
      </c>
      <c r="I12" s="4">
        <v>69</v>
      </c>
      <c r="J12" s="4">
        <v>70.2</v>
      </c>
      <c r="K12" s="4">
        <v>56.1</v>
      </c>
      <c r="L12" s="4">
        <v>64.3</v>
      </c>
      <c r="M12" s="4">
        <v>46.3</v>
      </c>
      <c r="N12" s="4">
        <v>40.5</v>
      </c>
      <c r="O12" s="4">
        <v>30.2</v>
      </c>
      <c r="P12" s="4">
        <v>50.6</v>
      </c>
      <c r="Q12" s="4">
        <v>55.3</v>
      </c>
      <c r="R12" s="4">
        <v>74.8</v>
      </c>
      <c r="S12">
        <f>SUM(D$2:D12)</f>
        <v>292</v>
      </c>
      <c r="T12">
        <f>SUM(E$2:E12)</f>
        <v>305</v>
      </c>
      <c r="U12">
        <f>AVERAGE(F$2:F12)</f>
        <v>70.072727272727263</v>
      </c>
      <c r="V12">
        <f>AVERAGE(G$2:G12)</f>
        <v>76.236363636363635</v>
      </c>
      <c r="W12">
        <f>AVERAGE(H$2:H12)</f>
        <v>74.27272727272728</v>
      </c>
      <c r="X12">
        <f>AVERAGE(I$2:I12)</f>
        <v>62.545454545454547</v>
      </c>
      <c r="Y12">
        <f>AVERAGE(J$2:J12)</f>
        <v>76.590909090909108</v>
      </c>
      <c r="Z12">
        <f>AVERAGE(K$2:K12)</f>
        <v>71.418181818181822</v>
      </c>
      <c r="AA12">
        <f>AVERAGE(L$2:L12)</f>
        <v>62.599999999999994</v>
      </c>
      <c r="AB12">
        <f>AVERAGE(M$2:M12)</f>
        <v>58.054545454545455</v>
      </c>
      <c r="AC12">
        <f>AVERAGE(N$2:N12)</f>
        <v>55.718181818181819</v>
      </c>
      <c r="AD12">
        <f>AVERAGE(O$2:O12)</f>
        <v>57.427272727272729</v>
      </c>
      <c r="AE12">
        <f>AVERAGE(P$2:P12)</f>
        <v>60.000000000000007</v>
      </c>
      <c r="AF12">
        <f>AVERAGE(Q$2:Q12)</f>
        <v>59.018181818181823</v>
      </c>
      <c r="AG12">
        <f>AVERAGE(R$2:R12)</f>
        <v>66.572727272727263</v>
      </c>
      <c r="AH12" t="s">
        <v>33</v>
      </c>
    </row>
    <row r="13" spans="1:34" x14ac:dyDescent="0.2">
      <c r="A13" s="3">
        <v>14</v>
      </c>
      <c r="B13" s="3" t="s">
        <v>39</v>
      </c>
      <c r="C13">
        <v>0</v>
      </c>
      <c r="D13" s="3">
        <v>27</v>
      </c>
      <c r="E13" s="3">
        <v>24</v>
      </c>
      <c r="F13" s="4">
        <v>68.8</v>
      </c>
      <c r="G13" s="4">
        <v>66.7</v>
      </c>
      <c r="H13" s="4">
        <v>47.1</v>
      </c>
      <c r="I13" s="4">
        <v>58.3</v>
      </c>
      <c r="J13" s="4">
        <v>71.599999999999994</v>
      </c>
      <c r="K13" s="4">
        <v>75.5</v>
      </c>
      <c r="L13" s="4">
        <v>63.9</v>
      </c>
      <c r="M13" s="4">
        <v>76.3</v>
      </c>
      <c r="N13" s="4">
        <v>39.4</v>
      </c>
      <c r="O13" s="4">
        <v>51.5</v>
      </c>
      <c r="P13" s="4">
        <v>67.099999999999994</v>
      </c>
      <c r="Q13" s="4">
        <v>89.8</v>
      </c>
      <c r="R13" s="4">
        <v>58</v>
      </c>
      <c r="S13">
        <f>SUM(D$2:D13)</f>
        <v>319</v>
      </c>
      <c r="T13">
        <f>SUM(E$2:E13)</f>
        <v>329</v>
      </c>
      <c r="U13">
        <f>AVERAGE(F$2:F13)</f>
        <v>69.966666666666654</v>
      </c>
      <c r="V13">
        <f>AVERAGE(G$2:G13)</f>
        <v>75.441666666666663</v>
      </c>
      <c r="W13">
        <f>AVERAGE(H$2:H13)</f>
        <v>72.00833333333334</v>
      </c>
      <c r="X13">
        <f>AVERAGE(I$2:I13)</f>
        <v>62.191666666666663</v>
      </c>
      <c r="Y13">
        <f>AVERAGE(J$2:J13)</f>
        <v>76.175000000000011</v>
      </c>
      <c r="Z13">
        <f>AVERAGE(K$2:K13)</f>
        <v>71.75833333333334</v>
      </c>
      <c r="AA13">
        <f>AVERAGE(L$2:L13)</f>
        <v>62.708333333333321</v>
      </c>
      <c r="AB13">
        <f>AVERAGE(M$2:M13)</f>
        <v>59.574999999999996</v>
      </c>
      <c r="AC13">
        <f>AVERAGE(N$2:N13)</f>
        <v>54.358333333333327</v>
      </c>
      <c r="AD13">
        <f>AVERAGE(O$2:O13)</f>
        <v>56.933333333333337</v>
      </c>
      <c r="AE13">
        <f>AVERAGE(P$2:P13)</f>
        <v>60.591666666666676</v>
      </c>
      <c r="AF13">
        <f>AVERAGE(Q$2:Q13)</f>
        <v>61.583333333333336</v>
      </c>
      <c r="AG13">
        <f>AVERAGE(R$2:R13)</f>
        <v>65.858333333333334</v>
      </c>
      <c r="AH13" t="s">
        <v>48</v>
      </c>
    </row>
    <row r="14" spans="1:34" x14ac:dyDescent="0.2">
      <c r="A14" s="3">
        <v>15</v>
      </c>
      <c r="B14" s="3" t="s">
        <v>39</v>
      </c>
      <c r="C14">
        <v>0</v>
      </c>
      <c r="D14" s="3">
        <v>14</v>
      </c>
      <c r="E14" s="3">
        <v>26</v>
      </c>
      <c r="F14" s="4">
        <v>57.3</v>
      </c>
      <c r="G14" s="4">
        <v>70.8</v>
      </c>
      <c r="H14" s="4">
        <v>73.3</v>
      </c>
      <c r="I14" s="4">
        <v>64</v>
      </c>
      <c r="J14" s="4">
        <v>67.2</v>
      </c>
      <c r="K14" s="4">
        <v>68.3</v>
      </c>
      <c r="L14" s="4">
        <v>65.7</v>
      </c>
      <c r="M14" s="4">
        <v>42.3</v>
      </c>
      <c r="N14" s="4">
        <v>58.1</v>
      </c>
      <c r="O14" s="4">
        <v>52.6</v>
      </c>
      <c r="P14" s="4">
        <v>49.7</v>
      </c>
      <c r="Q14" s="4">
        <v>36.799999999999997</v>
      </c>
      <c r="R14" s="4">
        <v>65.3</v>
      </c>
      <c r="S14">
        <f>SUM(D$2:D14)</f>
        <v>333</v>
      </c>
      <c r="T14">
        <f>SUM(E$2:E14)</f>
        <v>355</v>
      </c>
      <c r="U14">
        <f>AVERAGE(F$2:F14)</f>
        <v>68.992307692307676</v>
      </c>
      <c r="V14">
        <f>AVERAGE(G$2:G14)</f>
        <v>75.084615384615375</v>
      </c>
      <c r="W14">
        <f>AVERAGE(H$2:H14)</f>
        <v>72.107692307692318</v>
      </c>
      <c r="X14">
        <f>AVERAGE(I$2:I14)</f>
        <v>62.330769230769228</v>
      </c>
      <c r="Y14">
        <f>AVERAGE(J$2:J14)</f>
        <v>75.484615384615395</v>
      </c>
      <c r="Z14">
        <f>AVERAGE(K$2:K14)</f>
        <v>71.492307692307691</v>
      </c>
      <c r="AA14">
        <f>AVERAGE(L$2:L14)</f>
        <v>62.938461538461532</v>
      </c>
      <c r="AB14">
        <f>AVERAGE(M$2:M14)</f>
        <v>58.246153846153838</v>
      </c>
      <c r="AC14">
        <f>AVERAGE(N$2:N14)</f>
        <v>54.646153846153844</v>
      </c>
      <c r="AD14">
        <f>AVERAGE(O$2:O14)</f>
        <v>56.600000000000009</v>
      </c>
      <c r="AE14">
        <f>AVERAGE(P$2:P14)</f>
        <v>59.753846153846169</v>
      </c>
      <c r="AF14">
        <f>AVERAGE(Q$2:Q14)</f>
        <v>59.676923076923075</v>
      </c>
      <c r="AG14">
        <f>AVERAGE(R$2:R14)</f>
        <v>65.815384615384602</v>
      </c>
      <c r="AH14" t="s">
        <v>24</v>
      </c>
    </row>
    <row r="15" spans="1:34" x14ac:dyDescent="0.2">
      <c r="A15" s="3">
        <v>16</v>
      </c>
      <c r="B15" s="3" t="s">
        <v>39</v>
      </c>
      <c r="C15">
        <v>0</v>
      </c>
      <c r="D15" s="3">
        <v>27</v>
      </c>
      <c r="E15" s="3">
        <v>33</v>
      </c>
      <c r="F15" s="4">
        <v>70.900000000000006</v>
      </c>
      <c r="G15" s="4">
        <v>69.099999999999994</v>
      </c>
      <c r="H15" s="4">
        <v>63.4</v>
      </c>
      <c r="I15" s="4">
        <v>45.2</v>
      </c>
      <c r="J15" s="4">
        <v>73.099999999999994</v>
      </c>
      <c r="K15" s="4">
        <v>71.099999999999994</v>
      </c>
      <c r="L15" s="4">
        <v>57.6</v>
      </c>
      <c r="M15" s="4">
        <v>67.599999999999994</v>
      </c>
      <c r="N15" s="4">
        <v>63.4</v>
      </c>
      <c r="O15" s="4">
        <v>60.7</v>
      </c>
      <c r="P15" s="4">
        <v>63</v>
      </c>
      <c r="Q15" s="4">
        <v>72.8</v>
      </c>
      <c r="R15" s="4">
        <v>67.400000000000006</v>
      </c>
      <c r="S15">
        <f>SUM(D$2:D15)</f>
        <v>360</v>
      </c>
      <c r="T15">
        <f>SUM(E$2:E15)</f>
        <v>388</v>
      </c>
      <c r="U15">
        <f>AVERAGE(F$2:F15)</f>
        <v>69.128571428571419</v>
      </c>
      <c r="V15">
        <f>AVERAGE(G$2:G15)</f>
        <v>74.657142857142844</v>
      </c>
      <c r="W15">
        <f>AVERAGE(H$2:H15)</f>
        <v>71.485714285714295</v>
      </c>
      <c r="X15">
        <f>AVERAGE(I$2:I15)</f>
        <v>61.107142857142854</v>
      </c>
      <c r="Y15">
        <f>AVERAGE(J$2:J15)</f>
        <v>75.314285714285717</v>
      </c>
      <c r="Z15">
        <f>AVERAGE(K$2:K15)</f>
        <v>71.464285714285708</v>
      </c>
      <c r="AA15">
        <f>AVERAGE(L$2:L15)</f>
        <v>62.557142857142857</v>
      </c>
      <c r="AB15">
        <f>AVERAGE(M$2:M15)</f>
        <v>58.914285714285711</v>
      </c>
      <c r="AC15">
        <f>AVERAGE(N$2:N15)</f>
        <v>55.271428571428565</v>
      </c>
      <c r="AD15">
        <f>AVERAGE(O$2:O15)</f>
        <v>56.892857142857153</v>
      </c>
      <c r="AE15">
        <f>AVERAGE(P$2:P15)</f>
        <v>59.985714285714302</v>
      </c>
      <c r="AF15">
        <f>AVERAGE(Q$2:Q15)</f>
        <v>60.614285714285707</v>
      </c>
      <c r="AG15">
        <f>AVERAGE(R$2:R15)</f>
        <v>65.928571428571416</v>
      </c>
      <c r="AH15" t="s">
        <v>41</v>
      </c>
    </row>
    <row r="16" spans="1:34" x14ac:dyDescent="0.2">
      <c r="A16" s="3">
        <v>17</v>
      </c>
      <c r="B16" s="3" t="s">
        <v>39</v>
      </c>
      <c r="C16">
        <v>1</v>
      </c>
      <c r="D16" s="3">
        <v>33</v>
      </c>
      <c r="E16" s="3">
        <v>52</v>
      </c>
      <c r="F16" s="4">
        <v>50.9</v>
      </c>
      <c r="G16" s="4">
        <v>71.5</v>
      </c>
      <c r="H16" s="4">
        <v>72.099999999999994</v>
      </c>
      <c r="I16" s="4">
        <v>40</v>
      </c>
      <c r="J16" s="4">
        <v>71.2</v>
      </c>
      <c r="K16" s="4">
        <v>82.3</v>
      </c>
      <c r="L16" s="4">
        <v>59.1</v>
      </c>
      <c r="M16" s="4">
        <v>31.6</v>
      </c>
      <c r="N16" s="4">
        <v>29.7</v>
      </c>
      <c r="O16" s="4">
        <v>34.9</v>
      </c>
      <c r="P16" s="4">
        <v>57.3</v>
      </c>
      <c r="Q16" s="4">
        <v>35.799999999999997</v>
      </c>
      <c r="R16" s="4">
        <v>52.5</v>
      </c>
      <c r="S16">
        <f>SUM(D$2:D16)</f>
        <v>393</v>
      </c>
      <c r="T16">
        <f>SUM(E$2:E16)</f>
        <v>440</v>
      </c>
      <c r="U16">
        <f>AVERAGE(F$2:F16)</f>
        <v>67.913333333333327</v>
      </c>
      <c r="V16">
        <f>AVERAGE(G$2:G16)</f>
        <v>74.446666666666658</v>
      </c>
      <c r="W16">
        <f>AVERAGE(H$2:H16)</f>
        <v>71.526666666666671</v>
      </c>
      <c r="X16">
        <f>AVERAGE(I$2:I16)</f>
        <v>59.7</v>
      </c>
      <c r="Y16">
        <f>AVERAGE(J$2:J16)</f>
        <v>75.040000000000006</v>
      </c>
      <c r="Z16">
        <f>AVERAGE(K$2:K16)</f>
        <v>72.186666666666667</v>
      </c>
      <c r="AA16">
        <f>AVERAGE(L$2:L16)</f>
        <v>62.326666666666668</v>
      </c>
      <c r="AB16">
        <f>AVERAGE(M$2:M16)</f>
        <v>57.093333333333334</v>
      </c>
      <c r="AC16">
        <f>AVERAGE(N$2:N16)</f>
        <v>53.56666666666667</v>
      </c>
      <c r="AD16">
        <f>AVERAGE(O$2:O16)</f>
        <v>55.426666666666669</v>
      </c>
      <c r="AE16">
        <f>AVERAGE(P$2:P16)</f>
        <v>59.806666666666679</v>
      </c>
      <c r="AF16">
        <f>AVERAGE(Q$2:Q16)</f>
        <v>58.959999999999994</v>
      </c>
      <c r="AG16">
        <f>AVERAGE(R$2:R16)</f>
        <v>65.033333333333331</v>
      </c>
      <c r="AH16" t="s">
        <v>29</v>
      </c>
    </row>
    <row r="17" spans="1:33" x14ac:dyDescent="0.2">
      <c r="D17" s="3">
        <v>37</v>
      </c>
      <c r="E17" s="3">
        <v>35</v>
      </c>
      <c r="F17" s="4">
        <v>68.5</v>
      </c>
      <c r="G17" s="4">
        <v>74.599999999999994</v>
      </c>
      <c r="H17" s="4">
        <v>59.5</v>
      </c>
      <c r="I17" s="4">
        <v>41.8</v>
      </c>
      <c r="J17" s="4">
        <v>75.5</v>
      </c>
      <c r="K17" s="4">
        <v>88.3</v>
      </c>
      <c r="L17" s="4">
        <v>66.900000000000006</v>
      </c>
      <c r="M17" s="4">
        <v>55.3</v>
      </c>
      <c r="N17" s="4">
        <v>37</v>
      </c>
      <c r="O17" s="4">
        <v>57.5</v>
      </c>
      <c r="P17" s="4">
        <v>59.1</v>
      </c>
      <c r="Q17" s="4">
        <v>64.7</v>
      </c>
      <c r="R17" s="4">
        <v>69.7</v>
      </c>
      <c r="S17">
        <f>SUM(D$2:D17)</f>
        <v>430</v>
      </c>
      <c r="T17">
        <f>SUM(E$2:E17)</f>
        <v>475</v>
      </c>
      <c r="U17">
        <f>AVERAGE(F$2:F17)</f>
        <v>67.949999999999989</v>
      </c>
      <c r="V17">
        <f>AVERAGE(G$2:G17)</f>
        <v>74.456249999999983</v>
      </c>
      <c r="W17">
        <f>AVERAGE(H$2:H17)</f>
        <v>70.775000000000006</v>
      </c>
      <c r="X17">
        <f>AVERAGE(I$2:I17)</f>
        <v>58.581249999999997</v>
      </c>
      <c r="Y17">
        <f>AVERAGE(J$2:J17)</f>
        <v>75.068750000000009</v>
      </c>
      <c r="Z17">
        <f>AVERAGE(K$2:K17)</f>
        <v>73.193749999999994</v>
      </c>
      <c r="AA17">
        <f>AVERAGE(L$2:L17)</f>
        <v>62.612499999999997</v>
      </c>
      <c r="AB17">
        <f>AVERAGE(M$2:M17)</f>
        <v>56.981249999999996</v>
      </c>
      <c r="AC17">
        <f>AVERAGE(N$2:N17)</f>
        <v>52.53125</v>
      </c>
      <c r="AD17">
        <f>AVERAGE(O$2:O17)</f>
        <v>55.556250000000006</v>
      </c>
      <c r="AE17">
        <f>AVERAGE(P$2:P17)</f>
        <v>59.76250000000001</v>
      </c>
      <c r="AF17">
        <f>AVERAGE(Q$2:Q17)</f>
        <v>59.318749999999994</v>
      </c>
      <c r="AG17">
        <f>AVERAGE(R$2:R17)</f>
        <v>65.324999999999989</v>
      </c>
    </row>
    <row r="18" spans="1:33" x14ac:dyDescent="0.2">
      <c r="A18" s="3"/>
    </row>
    <row r="19" spans="1:33" x14ac:dyDescent="0.2">
      <c r="A19" s="2"/>
    </row>
    <row r="20" spans="1:33" x14ac:dyDescent="0.2">
      <c r="A20" s="3"/>
    </row>
    <row r="21" spans="1:33" x14ac:dyDescent="0.2">
      <c r="A21" s="3"/>
    </row>
    <row r="22" spans="1:33" x14ac:dyDescent="0.2">
      <c r="A22" s="3"/>
    </row>
    <row r="23" spans="1:33" x14ac:dyDescent="0.2">
      <c r="A23" s="3"/>
    </row>
    <row r="24" spans="1:33" x14ac:dyDescent="0.2">
      <c r="A24" s="4"/>
    </row>
    <row r="25" spans="1:33" x14ac:dyDescent="0.2">
      <c r="A25" s="4"/>
    </row>
    <row r="26" spans="1:33" x14ac:dyDescent="0.2">
      <c r="A26" s="4"/>
    </row>
    <row r="27" spans="1:33" x14ac:dyDescent="0.2">
      <c r="A27" s="4"/>
    </row>
    <row r="28" spans="1:33" x14ac:dyDescent="0.2">
      <c r="A28" s="4"/>
    </row>
    <row r="29" spans="1:33" x14ac:dyDescent="0.2">
      <c r="A29" s="4"/>
    </row>
    <row r="30" spans="1:33" x14ac:dyDescent="0.2">
      <c r="A30" s="4"/>
    </row>
    <row r="31" spans="1:33" x14ac:dyDescent="0.2">
      <c r="A31" s="4"/>
    </row>
    <row r="32" spans="1:33" x14ac:dyDescent="0.2">
      <c r="A32" s="4"/>
    </row>
    <row r="33" spans="1:2" x14ac:dyDescent="0.2">
      <c r="A33" s="4"/>
    </row>
    <row r="34" spans="1:2" x14ac:dyDescent="0.2">
      <c r="A34" s="4"/>
    </row>
    <row r="35" spans="1:2" x14ac:dyDescent="0.2">
      <c r="A35" s="4"/>
    </row>
    <row r="36" spans="1:2" x14ac:dyDescent="0.2">
      <c r="A36" s="4"/>
    </row>
    <row r="37" spans="1:2" x14ac:dyDescent="0.2">
      <c r="A37" s="3"/>
    </row>
    <row r="38" spans="1:2" x14ac:dyDescent="0.2">
      <c r="A38" s="3"/>
    </row>
    <row r="39" spans="1:2" x14ac:dyDescent="0.2">
      <c r="B39" s="2"/>
    </row>
    <row r="40" spans="1:2" x14ac:dyDescent="0.2">
      <c r="B40" s="3"/>
    </row>
    <row r="41" spans="1:2" x14ac:dyDescent="0.2">
      <c r="B41" s="3"/>
    </row>
    <row r="42" spans="1:2" x14ac:dyDescent="0.2">
      <c r="B42" s="3"/>
    </row>
    <row r="43" spans="1:2" x14ac:dyDescent="0.2">
      <c r="B43" s="3"/>
    </row>
    <row r="44" spans="1:2" x14ac:dyDescent="0.2">
      <c r="B44" s="4"/>
    </row>
    <row r="45" spans="1:2" x14ac:dyDescent="0.2">
      <c r="B45" s="4"/>
    </row>
    <row r="46" spans="1:2" x14ac:dyDescent="0.2">
      <c r="B46" s="4"/>
    </row>
    <row r="47" spans="1:2" x14ac:dyDescent="0.2">
      <c r="B47" s="4"/>
    </row>
    <row r="48" spans="1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3"/>
    </row>
    <row r="58" spans="2:2" x14ac:dyDescent="0.2">
      <c r="B58" s="3"/>
    </row>
    <row r="59" spans="2:2" x14ac:dyDescent="0.2">
      <c r="B59" s="2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3"/>
    </row>
    <row r="78" spans="2:2" x14ac:dyDescent="0.2">
      <c r="B78" s="3"/>
    </row>
    <row r="79" spans="2:2" x14ac:dyDescent="0.2">
      <c r="B79" s="2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3"/>
    </row>
    <row r="98" spans="2:2" x14ac:dyDescent="0.2">
      <c r="B98" s="3"/>
    </row>
    <row r="99" spans="2:2" x14ac:dyDescent="0.2">
      <c r="B99" s="2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3"/>
    </row>
    <row r="118" spans="2:2" x14ac:dyDescent="0.2">
      <c r="B118" s="3"/>
    </row>
    <row r="119" spans="2:2" x14ac:dyDescent="0.2">
      <c r="B119" s="2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3"/>
    </row>
    <row r="138" spans="2:2" x14ac:dyDescent="0.2">
      <c r="B138" s="3"/>
    </row>
    <row r="139" spans="2:2" x14ac:dyDescent="0.2">
      <c r="B139" s="2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3"/>
    </row>
    <row r="158" spans="2:2" x14ac:dyDescent="0.2">
      <c r="B158" s="3"/>
    </row>
    <row r="159" spans="2:2" x14ac:dyDescent="0.2">
      <c r="B159" s="2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3"/>
    </row>
    <row r="178" spans="2:2" x14ac:dyDescent="0.2">
      <c r="B178" s="3"/>
    </row>
    <row r="179" spans="2:2" x14ac:dyDescent="0.2">
      <c r="B179" s="2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3"/>
    </row>
    <row r="198" spans="2:2" x14ac:dyDescent="0.2">
      <c r="B198" s="3"/>
    </row>
    <row r="199" spans="2:2" x14ac:dyDescent="0.2">
      <c r="B199" s="2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3"/>
    </row>
    <row r="218" spans="2:2" x14ac:dyDescent="0.2">
      <c r="B218" s="3"/>
    </row>
    <row r="219" spans="2:2" x14ac:dyDescent="0.2">
      <c r="B219" s="2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3"/>
    </row>
    <row r="238" spans="2:2" x14ac:dyDescent="0.2">
      <c r="B238" s="3"/>
    </row>
    <row r="239" spans="2:2" x14ac:dyDescent="0.2">
      <c r="B239" s="2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3"/>
    </row>
    <row r="258" spans="2:2" x14ac:dyDescent="0.2">
      <c r="B258" s="3"/>
    </row>
    <row r="259" spans="2:2" x14ac:dyDescent="0.2">
      <c r="B259" s="2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3"/>
    </row>
    <row r="278" spans="2:2" x14ac:dyDescent="0.2">
      <c r="B278" s="3"/>
    </row>
    <row r="279" spans="2:2" x14ac:dyDescent="0.2">
      <c r="B279" s="2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3"/>
    </row>
    <row r="298" spans="2:2" x14ac:dyDescent="0.2">
      <c r="B298" s="3"/>
    </row>
    <row r="299" spans="2:2" x14ac:dyDescent="0.2">
      <c r="B299" s="2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3"/>
    </row>
    <row r="318" spans="2:2" x14ac:dyDescent="0.2">
      <c r="B318" s="3"/>
    </row>
    <row r="319" spans="2:2" x14ac:dyDescent="0.2">
      <c r="B319" s="2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7FCB-7254-434D-BC2E-80869FFA802A}">
  <dimension ref="A1:AH337"/>
  <sheetViews>
    <sheetView workbookViewId="0">
      <selection activeCell="A8" sqref="A8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40</v>
      </c>
      <c r="C2">
        <v>0</v>
      </c>
      <c r="D2" s="3">
        <v>21</v>
      </c>
      <c r="E2" s="3">
        <v>11</v>
      </c>
      <c r="F2" s="4">
        <v>77.7</v>
      </c>
      <c r="G2" s="4">
        <v>78.8</v>
      </c>
      <c r="H2" s="4">
        <v>70.7</v>
      </c>
      <c r="I2" s="4">
        <v>90.9</v>
      </c>
      <c r="J2" s="4">
        <v>63.8</v>
      </c>
      <c r="K2" s="4">
        <v>67.5</v>
      </c>
      <c r="L2" s="4">
        <v>80.2</v>
      </c>
      <c r="M2" s="4">
        <v>71.900000000000006</v>
      </c>
      <c r="N2" s="4">
        <v>61.3</v>
      </c>
      <c r="O2" s="4">
        <v>71.5</v>
      </c>
      <c r="P2" s="4">
        <v>57.9</v>
      </c>
      <c r="Q2" s="4">
        <v>77.5</v>
      </c>
      <c r="R2" s="4">
        <v>68.599999999999994</v>
      </c>
      <c r="S2" s="3">
        <v>21</v>
      </c>
      <c r="T2" s="3">
        <v>11</v>
      </c>
      <c r="U2" s="4">
        <v>77.7</v>
      </c>
      <c r="V2" s="4">
        <v>78.8</v>
      </c>
      <c r="W2" s="4">
        <v>70.7</v>
      </c>
      <c r="X2" s="4">
        <v>90.9</v>
      </c>
      <c r="Y2" s="4">
        <v>63.8</v>
      </c>
      <c r="Z2" s="4">
        <v>67.5</v>
      </c>
      <c r="AA2" s="4">
        <v>80.2</v>
      </c>
      <c r="AB2" s="4">
        <v>71.900000000000006</v>
      </c>
      <c r="AC2" s="4">
        <v>61.3</v>
      </c>
      <c r="AD2" s="4">
        <v>71.5</v>
      </c>
      <c r="AE2" s="4">
        <v>57.9</v>
      </c>
      <c r="AF2" s="4">
        <v>77.5</v>
      </c>
      <c r="AG2" s="4">
        <v>68.599999999999994</v>
      </c>
      <c r="AH2" t="s">
        <v>47</v>
      </c>
    </row>
    <row r="3" spans="1:34" x14ac:dyDescent="0.2">
      <c r="A3" s="3">
        <v>3</v>
      </c>
      <c r="B3" s="3" t="s">
        <v>40</v>
      </c>
      <c r="C3">
        <v>1</v>
      </c>
      <c r="D3" s="3">
        <v>30</v>
      </c>
      <c r="E3" s="3">
        <v>35</v>
      </c>
      <c r="F3" s="4">
        <v>67</v>
      </c>
      <c r="G3" s="4">
        <v>76.7</v>
      </c>
      <c r="H3" s="4">
        <v>84.4</v>
      </c>
      <c r="I3" s="4">
        <v>79.400000000000006</v>
      </c>
      <c r="J3" s="4">
        <v>76.099999999999994</v>
      </c>
      <c r="K3" s="4">
        <v>56.7</v>
      </c>
      <c r="L3" s="4">
        <v>49.5</v>
      </c>
      <c r="M3" s="4">
        <v>48.2</v>
      </c>
      <c r="N3" s="4">
        <v>45.4</v>
      </c>
      <c r="O3" s="4">
        <v>80.2</v>
      </c>
      <c r="P3" s="4">
        <v>64</v>
      </c>
      <c r="Q3" s="4">
        <v>44.9</v>
      </c>
      <c r="R3" s="4">
        <v>64.5</v>
      </c>
      <c r="S3">
        <f>SUM(D$2:D3)</f>
        <v>51</v>
      </c>
      <c r="T3">
        <f>SUM(E$2:E3)</f>
        <v>46</v>
      </c>
      <c r="U3">
        <f>AVERAGE(F$2:F3)</f>
        <v>72.349999999999994</v>
      </c>
      <c r="V3">
        <f>AVERAGE(G$2:G3)</f>
        <v>77.75</v>
      </c>
      <c r="W3">
        <f>AVERAGE(H$2:H3)</f>
        <v>77.550000000000011</v>
      </c>
      <c r="X3">
        <f>AVERAGE(I$2:I3)</f>
        <v>85.15</v>
      </c>
      <c r="Y3">
        <f>AVERAGE(J$2:J3)</f>
        <v>69.949999999999989</v>
      </c>
      <c r="Z3">
        <f>AVERAGE(K$2:K3)</f>
        <v>62.1</v>
      </c>
      <c r="AA3">
        <f>AVERAGE(L$2:L3)</f>
        <v>64.849999999999994</v>
      </c>
      <c r="AB3">
        <f>AVERAGE(M$2:M3)</f>
        <v>60.050000000000004</v>
      </c>
      <c r="AC3">
        <f>AVERAGE(N$2:N3)</f>
        <v>53.349999999999994</v>
      </c>
      <c r="AD3">
        <f>AVERAGE(O$2:O3)</f>
        <v>75.849999999999994</v>
      </c>
      <c r="AE3">
        <f>AVERAGE(P$2:P3)</f>
        <v>60.95</v>
      </c>
      <c r="AF3">
        <f>AVERAGE(Q$2:Q3)</f>
        <v>61.2</v>
      </c>
      <c r="AG3">
        <f>AVERAGE(R$2:R3)</f>
        <v>66.55</v>
      </c>
      <c r="AH3" t="s">
        <v>35</v>
      </c>
    </row>
    <row r="4" spans="1:34" x14ac:dyDescent="0.2">
      <c r="A4" s="3">
        <v>4</v>
      </c>
      <c r="B4" s="3" t="s">
        <v>40</v>
      </c>
      <c r="C4">
        <v>0</v>
      </c>
      <c r="D4" s="3">
        <v>36</v>
      </c>
      <c r="E4" s="3">
        <v>20</v>
      </c>
      <c r="F4" s="4">
        <v>72.8</v>
      </c>
      <c r="G4" s="4">
        <v>74.7</v>
      </c>
      <c r="H4" s="4">
        <v>48.3</v>
      </c>
      <c r="I4" s="4">
        <v>80.7</v>
      </c>
      <c r="J4" s="4">
        <v>58.7</v>
      </c>
      <c r="K4" s="4">
        <v>80</v>
      </c>
      <c r="L4" s="4">
        <v>84.9</v>
      </c>
      <c r="M4" s="4">
        <v>65.7</v>
      </c>
      <c r="N4" s="4">
        <v>50.8</v>
      </c>
      <c r="O4" s="4">
        <v>59.1</v>
      </c>
      <c r="P4" s="4">
        <v>78.900000000000006</v>
      </c>
      <c r="Q4" s="4">
        <v>63.6</v>
      </c>
      <c r="R4" s="4">
        <v>60.2</v>
      </c>
      <c r="S4">
        <f>SUM(D$2:D4)</f>
        <v>87</v>
      </c>
      <c r="T4">
        <f>SUM(E$2:E4)</f>
        <v>66</v>
      </c>
      <c r="U4">
        <f>AVERAGE(F$2:F4)</f>
        <v>72.5</v>
      </c>
      <c r="V4">
        <f>AVERAGE(G$2:G4)</f>
        <v>76.733333333333334</v>
      </c>
      <c r="W4">
        <f>AVERAGE(H$2:H4)</f>
        <v>67.800000000000011</v>
      </c>
      <c r="X4">
        <f>AVERAGE(I$2:I4)</f>
        <v>83.666666666666671</v>
      </c>
      <c r="Y4">
        <f>AVERAGE(J$2:J4)</f>
        <v>66.199999999999989</v>
      </c>
      <c r="Z4">
        <f>AVERAGE(K$2:K4)</f>
        <v>68.066666666666663</v>
      </c>
      <c r="AA4">
        <f>AVERAGE(L$2:L4)</f>
        <v>71.533333333333331</v>
      </c>
      <c r="AB4">
        <f>AVERAGE(M$2:M4)</f>
        <v>61.933333333333337</v>
      </c>
      <c r="AC4">
        <f>AVERAGE(N$2:N4)</f>
        <v>52.5</v>
      </c>
      <c r="AD4">
        <f>AVERAGE(O$2:O4)</f>
        <v>70.266666666666666</v>
      </c>
      <c r="AE4">
        <f>AVERAGE(P$2:P4)</f>
        <v>66.933333333333337</v>
      </c>
      <c r="AF4">
        <f>AVERAGE(Q$2:Q4)</f>
        <v>62</v>
      </c>
      <c r="AG4">
        <f>AVERAGE(R$2:R4)</f>
        <v>64.433333333333337</v>
      </c>
      <c r="AH4" t="s">
        <v>34</v>
      </c>
    </row>
    <row r="5" spans="1:34" x14ac:dyDescent="0.2">
      <c r="A5" s="3">
        <v>6</v>
      </c>
      <c r="B5" s="3" t="s">
        <v>40</v>
      </c>
      <c r="C5">
        <v>0</v>
      </c>
      <c r="D5" s="3">
        <v>10</v>
      </c>
      <c r="E5" s="3">
        <v>26</v>
      </c>
      <c r="F5" s="4">
        <v>71.099999999999994</v>
      </c>
      <c r="G5" s="4">
        <v>67.8</v>
      </c>
      <c r="H5" s="4">
        <v>58.3</v>
      </c>
      <c r="I5" s="4">
        <v>76.3</v>
      </c>
      <c r="J5" s="4">
        <v>59.3</v>
      </c>
      <c r="K5" s="4">
        <v>70.900000000000006</v>
      </c>
      <c r="L5" s="4">
        <v>71</v>
      </c>
      <c r="M5" s="4">
        <v>69.7</v>
      </c>
      <c r="N5" s="4">
        <v>71.099999999999994</v>
      </c>
      <c r="O5" s="4">
        <v>85.3</v>
      </c>
      <c r="P5" s="4">
        <v>58</v>
      </c>
      <c r="Q5" s="4">
        <v>67.8</v>
      </c>
      <c r="R5" s="4">
        <v>67.3</v>
      </c>
      <c r="S5">
        <f>SUM(D$2:D5)</f>
        <v>97</v>
      </c>
      <c r="T5">
        <f>SUM(E$2:E5)</f>
        <v>92</v>
      </c>
      <c r="U5">
        <f>AVERAGE(F$2:F5)</f>
        <v>72.150000000000006</v>
      </c>
      <c r="V5">
        <f>AVERAGE(G$2:G5)</f>
        <v>74.5</v>
      </c>
      <c r="W5">
        <f>AVERAGE(H$2:H5)</f>
        <v>65.425000000000011</v>
      </c>
      <c r="X5">
        <f>AVERAGE(I$2:I5)</f>
        <v>81.825000000000003</v>
      </c>
      <c r="Y5">
        <f>AVERAGE(J$2:J5)</f>
        <v>64.474999999999994</v>
      </c>
      <c r="Z5">
        <f>AVERAGE(K$2:K5)</f>
        <v>68.775000000000006</v>
      </c>
      <c r="AA5">
        <f>AVERAGE(L$2:L5)</f>
        <v>71.400000000000006</v>
      </c>
      <c r="AB5">
        <f>AVERAGE(M$2:M5)</f>
        <v>63.875</v>
      </c>
      <c r="AC5">
        <f>AVERAGE(N$2:N5)</f>
        <v>57.15</v>
      </c>
      <c r="AD5">
        <f>AVERAGE(O$2:O5)</f>
        <v>74.024999999999991</v>
      </c>
      <c r="AE5">
        <f>AVERAGE(P$2:P5)</f>
        <v>64.7</v>
      </c>
      <c r="AF5">
        <f>AVERAGE(Q$2:Q5)</f>
        <v>63.45</v>
      </c>
      <c r="AG5">
        <f>AVERAGE(R$2:R5)</f>
        <v>65.150000000000006</v>
      </c>
      <c r="AH5" t="s">
        <v>28</v>
      </c>
    </row>
    <row r="6" spans="1:34" x14ac:dyDescent="0.2">
      <c r="A6" s="3">
        <v>7</v>
      </c>
      <c r="B6" s="3" t="s">
        <v>40</v>
      </c>
      <c r="C6">
        <v>0</v>
      </c>
      <c r="D6" s="3">
        <v>12</v>
      </c>
      <c r="E6" s="3">
        <v>18</v>
      </c>
      <c r="F6" s="4">
        <v>65.400000000000006</v>
      </c>
      <c r="G6" s="4">
        <v>62.7</v>
      </c>
      <c r="H6" s="4">
        <v>54</v>
      </c>
      <c r="I6" s="4">
        <v>61.7</v>
      </c>
      <c r="J6" s="4">
        <v>64.7</v>
      </c>
      <c r="K6" s="4">
        <v>69.900000000000006</v>
      </c>
      <c r="L6" s="4">
        <v>52.7</v>
      </c>
      <c r="M6" s="4">
        <v>63.7</v>
      </c>
      <c r="N6" s="4">
        <v>57.8</v>
      </c>
      <c r="O6" s="4">
        <v>69</v>
      </c>
      <c r="P6" s="4">
        <v>56</v>
      </c>
      <c r="Q6" s="4">
        <v>69.400000000000006</v>
      </c>
      <c r="R6" s="4">
        <v>69.3</v>
      </c>
      <c r="S6">
        <f>SUM(D$2:D6)</f>
        <v>109</v>
      </c>
      <c r="T6">
        <f>SUM(E$2:E6)</f>
        <v>110</v>
      </c>
      <c r="U6">
        <f>AVERAGE(F$2:F6)</f>
        <v>70.8</v>
      </c>
      <c r="V6">
        <f>AVERAGE(G$2:G6)</f>
        <v>72.14</v>
      </c>
      <c r="W6">
        <f>AVERAGE(H$2:H6)</f>
        <v>63.140000000000008</v>
      </c>
      <c r="X6">
        <f>AVERAGE(I$2:I6)</f>
        <v>77.8</v>
      </c>
      <c r="Y6">
        <f>AVERAGE(J$2:J6)</f>
        <v>64.52</v>
      </c>
      <c r="Z6">
        <f>AVERAGE(K$2:K6)</f>
        <v>69</v>
      </c>
      <c r="AA6">
        <f>AVERAGE(L$2:L6)</f>
        <v>67.66</v>
      </c>
      <c r="AB6">
        <f>AVERAGE(M$2:M6)</f>
        <v>63.839999999999996</v>
      </c>
      <c r="AC6">
        <f>AVERAGE(N$2:N6)</f>
        <v>57.279999999999994</v>
      </c>
      <c r="AD6">
        <f>AVERAGE(O$2:O6)</f>
        <v>73.02</v>
      </c>
      <c r="AE6">
        <f>AVERAGE(P$2:P6)</f>
        <v>62.96</v>
      </c>
      <c r="AF6">
        <f>AVERAGE(Q$2:Q6)</f>
        <v>64.640000000000015</v>
      </c>
      <c r="AG6">
        <f>AVERAGE(R$2:R6)</f>
        <v>65.98</v>
      </c>
      <c r="AH6" t="s">
        <v>46</v>
      </c>
    </row>
    <row r="7" spans="1:34" x14ac:dyDescent="0.2">
      <c r="A7" s="3">
        <v>8</v>
      </c>
      <c r="B7" s="3" t="s">
        <v>40</v>
      </c>
      <c r="C7">
        <v>0</v>
      </c>
      <c r="D7" s="3">
        <v>6</v>
      </c>
      <c r="E7" s="3">
        <v>33</v>
      </c>
      <c r="F7" s="4">
        <v>51</v>
      </c>
      <c r="G7" s="4">
        <v>61</v>
      </c>
      <c r="H7" s="4">
        <v>48.7</v>
      </c>
      <c r="I7" s="4">
        <v>58.7</v>
      </c>
      <c r="J7" s="4">
        <v>61.6</v>
      </c>
      <c r="K7" s="4">
        <v>60.2</v>
      </c>
      <c r="L7" s="4">
        <v>67.900000000000006</v>
      </c>
      <c r="M7" s="4">
        <v>40.299999999999997</v>
      </c>
      <c r="N7" s="4">
        <v>47.2</v>
      </c>
      <c r="O7" s="4">
        <v>55.4</v>
      </c>
      <c r="P7" s="4">
        <v>56</v>
      </c>
      <c r="Q7" s="4">
        <v>36.700000000000003</v>
      </c>
      <c r="R7" s="4">
        <v>63</v>
      </c>
      <c r="S7">
        <f>SUM(D$2:D7)</f>
        <v>115</v>
      </c>
      <c r="T7">
        <f>SUM(E$2:E7)</f>
        <v>143</v>
      </c>
      <c r="U7">
        <f>AVERAGE(F$2:F7)</f>
        <v>67.5</v>
      </c>
      <c r="V7">
        <f>AVERAGE(G$2:G7)</f>
        <v>70.283333333333331</v>
      </c>
      <c r="W7">
        <f>AVERAGE(H$2:H7)</f>
        <v>60.733333333333341</v>
      </c>
      <c r="X7">
        <f>AVERAGE(I$2:I7)</f>
        <v>74.61666666666666</v>
      </c>
      <c r="Y7">
        <f>AVERAGE(J$2:J7)</f>
        <v>64.033333333333331</v>
      </c>
      <c r="Z7">
        <f>AVERAGE(K$2:K7)</f>
        <v>67.533333333333331</v>
      </c>
      <c r="AA7">
        <f>AVERAGE(L$2:L7)</f>
        <v>67.7</v>
      </c>
      <c r="AB7">
        <f>AVERAGE(M$2:M7)</f>
        <v>59.916666666666664</v>
      </c>
      <c r="AC7">
        <f>AVERAGE(N$2:N7)</f>
        <v>55.599999999999994</v>
      </c>
      <c r="AD7">
        <f>AVERAGE(O$2:O7)</f>
        <v>70.083333333333329</v>
      </c>
      <c r="AE7">
        <f>AVERAGE(P$2:P7)</f>
        <v>61.800000000000004</v>
      </c>
      <c r="AF7">
        <f>AVERAGE(Q$2:Q7)</f>
        <v>59.983333333333341</v>
      </c>
      <c r="AG7">
        <f>AVERAGE(R$2:R7)</f>
        <v>65.483333333333334</v>
      </c>
      <c r="AH7" t="s">
        <v>23</v>
      </c>
    </row>
    <row r="8" spans="1:34" x14ac:dyDescent="0.2">
      <c r="A8" s="3">
        <v>9</v>
      </c>
      <c r="B8" s="3" t="s">
        <v>40</v>
      </c>
      <c r="C8">
        <v>1</v>
      </c>
      <c r="D8" s="3">
        <v>21</v>
      </c>
      <c r="E8" s="3">
        <v>24</v>
      </c>
      <c r="F8" s="4">
        <v>63.7</v>
      </c>
      <c r="G8" s="4">
        <v>81.7</v>
      </c>
      <c r="H8" s="4">
        <v>83.5</v>
      </c>
      <c r="I8" s="4">
        <v>45.7</v>
      </c>
      <c r="J8" s="4">
        <v>74.400000000000006</v>
      </c>
      <c r="K8" s="4">
        <v>68.099999999999994</v>
      </c>
      <c r="L8" s="4">
        <v>87.5</v>
      </c>
      <c r="M8" s="4">
        <v>36.799999999999997</v>
      </c>
      <c r="N8" s="4">
        <v>29.7</v>
      </c>
      <c r="O8" s="4">
        <v>53.4</v>
      </c>
      <c r="P8" s="4">
        <v>56</v>
      </c>
      <c r="Q8" s="4">
        <v>50.5</v>
      </c>
      <c r="R8" s="4">
        <v>59.4</v>
      </c>
      <c r="S8">
        <f>SUM(D$2:D8)</f>
        <v>136</v>
      </c>
      <c r="T8">
        <f>SUM(E$2:E8)</f>
        <v>167</v>
      </c>
      <c r="U8">
        <f>AVERAGE(F$2:F8)</f>
        <v>66.957142857142856</v>
      </c>
      <c r="V8">
        <f>AVERAGE(G$2:G8)</f>
        <v>71.914285714285711</v>
      </c>
      <c r="W8">
        <f>AVERAGE(H$2:H8)</f>
        <v>63.985714285714288</v>
      </c>
      <c r="X8">
        <f>AVERAGE(I$2:I8)</f>
        <v>70.48571428571428</v>
      </c>
      <c r="Y8">
        <f>AVERAGE(J$2:J8)</f>
        <v>65.51428571428572</v>
      </c>
      <c r="Z8">
        <f>AVERAGE(K$2:K8)</f>
        <v>67.614285714285714</v>
      </c>
      <c r="AA8">
        <f>AVERAGE(L$2:L8)</f>
        <v>70.528571428571439</v>
      </c>
      <c r="AB8">
        <f>AVERAGE(M$2:M8)</f>
        <v>56.614285714285714</v>
      </c>
      <c r="AC8">
        <f>AVERAGE(N$2:N8)</f>
        <v>51.899999999999991</v>
      </c>
      <c r="AD8">
        <f>AVERAGE(O$2:O8)</f>
        <v>67.699999999999989</v>
      </c>
      <c r="AE8">
        <f>AVERAGE(P$2:P8)</f>
        <v>60.971428571428575</v>
      </c>
      <c r="AF8">
        <f>AVERAGE(Q$2:Q8)</f>
        <v>58.628571428571433</v>
      </c>
      <c r="AG8">
        <f>AVERAGE(R$2:R8)</f>
        <v>64.614285714285714</v>
      </c>
      <c r="AH8" t="s">
        <v>43</v>
      </c>
    </row>
    <row r="9" spans="1:34" x14ac:dyDescent="0.2">
      <c r="A9" s="3">
        <v>10</v>
      </c>
      <c r="B9" s="3" t="s">
        <v>40</v>
      </c>
      <c r="C9">
        <v>1</v>
      </c>
      <c r="D9" s="3">
        <v>30</v>
      </c>
      <c r="E9" s="3">
        <v>27</v>
      </c>
      <c r="F9" s="4">
        <v>75.8</v>
      </c>
      <c r="G9" s="4">
        <v>81.5</v>
      </c>
      <c r="H9" s="4">
        <v>82.5</v>
      </c>
      <c r="I9" s="4">
        <v>60.3</v>
      </c>
      <c r="J9" s="4">
        <v>76.8</v>
      </c>
      <c r="K9" s="4">
        <v>69.900000000000006</v>
      </c>
      <c r="L9" s="4">
        <v>72.900000000000006</v>
      </c>
      <c r="M9" s="4">
        <v>51.7</v>
      </c>
      <c r="N9" s="4">
        <v>59</v>
      </c>
      <c r="O9" s="4">
        <v>69.3</v>
      </c>
      <c r="P9" s="4">
        <v>59.9</v>
      </c>
      <c r="Q9" s="4">
        <v>44</v>
      </c>
      <c r="R9" s="4">
        <v>68.599999999999994</v>
      </c>
      <c r="S9">
        <f>SUM(D$2:D9)</f>
        <v>166</v>
      </c>
      <c r="T9">
        <f>SUM(E$2:E9)</f>
        <v>194</v>
      </c>
      <c r="U9">
        <f>AVERAGE(F$2:F9)</f>
        <v>68.0625</v>
      </c>
      <c r="V9">
        <f>AVERAGE(G$2:G9)</f>
        <v>73.112499999999997</v>
      </c>
      <c r="W9">
        <f>AVERAGE(H$2:H9)</f>
        <v>66.300000000000011</v>
      </c>
      <c r="X9">
        <f>AVERAGE(I$2:I9)</f>
        <v>69.212499999999991</v>
      </c>
      <c r="Y9">
        <f>AVERAGE(J$2:J9)</f>
        <v>66.924999999999997</v>
      </c>
      <c r="Z9">
        <f>AVERAGE(K$2:K9)</f>
        <v>67.899999999999991</v>
      </c>
      <c r="AA9">
        <f>AVERAGE(L$2:L9)</f>
        <v>70.825000000000003</v>
      </c>
      <c r="AB9">
        <f>AVERAGE(M$2:M9)</f>
        <v>56</v>
      </c>
      <c r="AC9">
        <f>AVERAGE(N$2:N9)</f>
        <v>52.787499999999994</v>
      </c>
      <c r="AD9">
        <f>AVERAGE(O$2:O9)</f>
        <v>67.899999999999991</v>
      </c>
      <c r="AE9">
        <f>AVERAGE(P$2:P9)</f>
        <v>60.837499999999999</v>
      </c>
      <c r="AF9">
        <f>AVERAGE(Q$2:Q9)</f>
        <v>56.800000000000004</v>
      </c>
      <c r="AG9">
        <f>AVERAGE(R$2:R9)</f>
        <v>65.112499999999997</v>
      </c>
      <c r="AH9" t="s">
        <v>21</v>
      </c>
    </row>
    <row r="10" spans="1:34" x14ac:dyDescent="0.2">
      <c r="A10" s="3">
        <v>11</v>
      </c>
      <c r="B10" s="3" t="s">
        <v>40</v>
      </c>
      <c r="C10">
        <v>0</v>
      </c>
      <c r="D10" s="3">
        <v>23</v>
      </c>
      <c r="E10" s="3">
        <v>17</v>
      </c>
      <c r="F10" s="4">
        <v>69.8</v>
      </c>
      <c r="G10" s="4">
        <v>79.599999999999994</v>
      </c>
      <c r="H10" s="4">
        <v>78.599999999999994</v>
      </c>
      <c r="I10" s="4">
        <v>56.3</v>
      </c>
      <c r="J10" s="4">
        <v>70.900000000000006</v>
      </c>
      <c r="K10" s="4">
        <v>77.099999999999994</v>
      </c>
      <c r="L10" s="4">
        <v>70.900000000000006</v>
      </c>
      <c r="M10" s="4">
        <v>59.1</v>
      </c>
      <c r="N10" s="4">
        <v>62.2</v>
      </c>
      <c r="O10" s="4">
        <v>45.8</v>
      </c>
      <c r="P10" s="4">
        <v>63</v>
      </c>
      <c r="Q10" s="4">
        <v>56.1</v>
      </c>
      <c r="R10" s="4">
        <v>55.4</v>
      </c>
      <c r="S10">
        <f>SUM(D$2:D10)</f>
        <v>189</v>
      </c>
      <c r="T10">
        <f>SUM(E$2:E10)</f>
        <v>211</v>
      </c>
      <c r="U10">
        <f>AVERAGE(F$2:F10)</f>
        <v>68.255555555555546</v>
      </c>
      <c r="V10">
        <f>AVERAGE(G$2:G10)</f>
        <v>73.833333333333329</v>
      </c>
      <c r="W10">
        <f>AVERAGE(H$2:H10)</f>
        <v>67.666666666666686</v>
      </c>
      <c r="X10">
        <f>AVERAGE(I$2:I10)</f>
        <v>67.777777777777771</v>
      </c>
      <c r="Y10">
        <f>AVERAGE(J$2:J10)</f>
        <v>67.36666666666666</v>
      </c>
      <c r="Z10">
        <f>AVERAGE(K$2:K10)</f>
        <v>68.922222222222217</v>
      </c>
      <c r="AA10">
        <f>AVERAGE(L$2:L10)</f>
        <v>70.833333333333329</v>
      </c>
      <c r="AB10">
        <f>AVERAGE(M$2:M10)</f>
        <v>56.344444444444449</v>
      </c>
      <c r="AC10">
        <f>AVERAGE(N$2:N10)</f>
        <v>53.833333333333329</v>
      </c>
      <c r="AD10">
        <f>AVERAGE(O$2:O10)</f>
        <v>65.444444444444429</v>
      </c>
      <c r="AE10">
        <f>AVERAGE(P$2:P10)</f>
        <v>61.077777777777783</v>
      </c>
      <c r="AF10">
        <f>AVERAGE(Q$2:Q10)</f>
        <v>56.722222222222229</v>
      </c>
      <c r="AG10">
        <f>AVERAGE(R$2:R10)</f>
        <v>64.033333333333331</v>
      </c>
      <c r="AH10" t="s">
        <v>31</v>
      </c>
    </row>
    <row r="11" spans="1:34" x14ac:dyDescent="0.2">
      <c r="A11" s="3">
        <v>12</v>
      </c>
      <c r="B11" s="3" t="s">
        <v>40</v>
      </c>
      <c r="C11">
        <v>1</v>
      </c>
      <c r="D11" s="3">
        <v>20</v>
      </c>
      <c r="E11" s="3">
        <v>27</v>
      </c>
      <c r="F11" s="4">
        <v>71.5</v>
      </c>
      <c r="G11" s="4">
        <v>75.900000000000006</v>
      </c>
      <c r="H11" s="4">
        <v>71.5</v>
      </c>
      <c r="I11" s="4">
        <v>77.900000000000006</v>
      </c>
      <c r="J11" s="4">
        <v>75.8</v>
      </c>
      <c r="K11" s="4">
        <v>73.5</v>
      </c>
      <c r="L11" s="4">
        <v>54.6</v>
      </c>
      <c r="M11" s="4">
        <v>59.9</v>
      </c>
      <c r="N11" s="4">
        <v>90.1</v>
      </c>
      <c r="O11" s="4">
        <v>55.7</v>
      </c>
      <c r="P11" s="4">
        <v>62.2</v>
      </c>
      <c r="Q11" s="4">
        <v>45.7</v>
      </c>
      <c r="R11" s="4">
        <v>59.7</v>
      </c>
      <c r="S11">
        <f>SUM(D$2:D11)</f>
        <v>209</v>
      </c>
      <c r="T11">
        <f>SUM(E$2:E11)</f>
        <v>238</v>
      </c>
      <c r="U11">
        <f>AVERAGE(F$2:F11)</f>
        <v>68.58</v>
      </c>
      <c r="V11">
        <f>AVERAGE(G$2:G11)</f>
        <v>74.039999999999992</v>
      </c>
      <c r="W11">
        <f>AVERAGE(H$2:H11)</f>
        <v>68.050000000000011</v>
      </c>
      <c r="X11">
        <f>AVERAGE(I$2:I11)</f>
        <v>68.789999999999992</v>
      </c>
      <c r="Y11">
        <f>AVERAGE(J$2:J11)</f>
        <v>68.209999999999994</v>
      </c>
      <c r="Z11">
        <f>AVERAGE(K$2:K11)</f>
        <v>69.38</v>
      </c>
      <c r="AA11">
        <f>AVERAGE(L$2:L11)</f>
        <v>69.210000000000008</v>
      </c>
      <c r="AB11">
        <f>AVERAGE(M$2:M11)</f>
        <v>56.7</v>
      </c>
      <c r="AC11">
        <f>AVERAGE(N$2:N11)</f>
        <v>57.459999999999994</v>
      </c>
      <c r="AD11">
        <f>AVERAGE(O$2:O11)</f>
        <v>64.47</v>
      </c>
      <c r="AE11">
        <f>AVERAGE(P$2:P11)</f>
        <v>61.190000000000012</v>
      </c>
      <c r="AF11">
        <f>AVERAGE(Q$2:Q11)</f>
        <v>55.620000000000005</v>
      </c>
      <c r="AG11">
        <f>AVERAGE(R$2:R11)</f>
        <v>63.6</v>
      </c>
      <c r="AH11" t="s">
        <v>20</v>
      </c>
    </row>
    <row r="12" spans="1:34" x14ac:dyDescent="0.2">
      <c r="A12" s="3">
        <v>13</v>
      </c>
      <c r="B12" s="3" t="s">
        <v>40</v>
      </c>
      <c r="C12">
        <v>1</v>
      </c>
      <c r="D12" s="3">
        <v>20</v>
      </c>
      <c r="E12" s="3">
        <v>17</v>
      </c>
      <c r="F12" s="4">
        <v>69.900000000000006</v>
      </c>
      <c r="G12" s="4">
        <v>60.3</v>
      </c>
      <c r="H12" s="4">
        <v>32.5</v>
      </c>
      <c r="I12" s="4">
        <v>70.400000000000006</v>
      </c>
      <c r="J12" s="4">
        <v>60.3</v>
      </c>
      <c r="K12" s="4">
        <v>81.599999999999994</v>
      </c>
      <c r="L12" s="4">
        <v>57.8</v>
      </c>
      <c r="M12" s="4">
        <v>65</v>
      </c>
      <c r="N12" s="4">
        <v>68.7</v>
      </c>
      <c r="O12" s="4">
        <v>80.400000000000006</v>
      </c>
      <c r="P12" s="4">
        <v>53.9</v>
      </c>
      <c r="Q12" s="4">
        <v>63.1</v>
      </c>
      <c r="R12" s="4">
        <v>88.6</v>
      </c>
      <c r="S12">
        <f>SUM(D$2:D12)</f>
        <v>229</v>
      </c>
      <c r="T12">
        <f>SUM(E$2:E12)</f>
        <v>255</v>
      </c>
      <c r="U12">
        <f>AVERAGE(F$2:F12)</f>
        <v>68.699999999999989</v>
      </c>
      <c r="V12">
        <f>AVERAGE(G$2:G12)</f>
        <v>72.790909090909082</v>
      </c>
      <c r="W12">
        <f>AVERAGE(H$2:H12)</f>
        <v>64.818181818181827</v>
      </c>
      <c r="X12">
        <f>AVERAGE(I$2:I12)</f>
        <v>68.936363636363623</v>
      </c>
      <c r="Y12">
        <f>AVERAGE(J$2:J12)</f>
        <v>67.490909090909085</v>
      </c>
      <c r="Z12">
        <f>AVERAGE(K$2:K12)</f>
        <v>70.490909090909085</v>
      </c>
      <c r="AA12">
        <f>AVERAGE(L$2:L12)</f>
        <v>68.172727272727272</v>
      </c>
      <c r="AB12">
        <f>AVERAGE(M$2:M12)</f>
        <v>57.454545454545453</v>
      </c>
      <c r="AC12">
        <f>AVERAGE(N$2:N12)</f>
        <v>58.481818181818177</v>
      </c>
      <c r="AD12">
        <f>AVERAGE(O$2:O12)</f>
        <v>65.918181818181807</v>
      </c>
      <c r="AE12">
        <f>AVERAGE(P$2:P12)</f>
        <v>60.527272727272731</v>
      </c>
      <c r="AF12">
        <f>AVERAGE(Q$2:Q12)</f>
        <v>56.300000000000004</v>
      </c>
      <c r="AG12">
        <f>AVERAGE(R$2:R12)</f>
        <v>65.872727272727275</v>
      </c>
      <c r="AH12" t="s">
        <v>36</v>
      </c>
    </row>
    <row r="13" spans="1:34" x14ac:dyDescent="0.2">
      <c r="A13" s="3">
        <v>14</v>
      </c>
      <c r="B13" s="3" t="s">
        <v>40</v>
      </c>
      <c r="C13">
        <v>0</v>
      </c>
      <c r="D13" s="3">
        <v>45</v>
      </c>
      <c r="E13" s="3">
        <v>0</v>
      </c>
      <c r="F13" s="4">
        <v>80.900000000000006</v>
      </c>
      <c r="G13" s="4">
        <v>60.9</v>
      </c>
      <c r="H13" s="4">
        <v>53.9</v>
      </c>
      <c r="I13" s="4">
        <v>58.7</v>
      </c>
      <c r="J13" s="4">
        <v>55.4</v>
      </c>
      <c r="K13" s="4">
        <v>61.5</v>
      </c>
      <c r="L13" s="4">
        <v>67.900000000000006</v>
      </c>
      <c r="M13" s="4">
        <v>84.8</v>
      </c>
      <c r="N13" s="4">
        <v>53.7</v>
      </c>
      <c r="O13" s="4">
        <v>70.900000000000006</v>
      </c>
      <c r="P13" s="4">
        <v>80.7</v>
      </c>
      <c r="Q13" s="4">
        <v>88.1</v>
      </c>
      <c r="R13" s="4">
        <v>90.7</v>
      </c>
      <c r="S13">
        <f>SUM(D$2:D13)</f>
        <v>274</v>
      </c>
      <c r="T13">
        <f>SUM(E$2:E13)</f>
        <v>255</v>
      </c>
      <c r="U13">
        <f>AVERAGE(F$2:F13)</f>
        <v>69.716666666666654</v>
      </c>
      <c r="V13">
        <f>AVERAGE(G$2:G13)</f>
        <v>71.8</v>
      </c>
      <c r="W13">
        <f>AVERAGE(H$2:H13)</f>
        <v>63.908333333333339</v>
      </c>
      <c r="X13">
        <f>AVERAGE(I$2:I13)</f>
        <v>68.083333333333329</v>
      </c>
      <c r="Y13">
        <f>AVERAGE(J$2:J13)</f>
        <v>66.48333333333332</v>
      </c>
      <c r="Z13">
        <f>AVERAGE(K$2:K13)</f>
        <v>69.74166666666666</v>
      </c>
      <c r="AA13">
        <f>AVERAGE(L$2:L13)</f>
        <v>68.149999999999991</v>
      </c>
      <c r="AB13">
        <f>AVERAGE(M$2:M13)</f>
        <v>59.733333333333327</v>
      </c>
      <c r="AC13">
        <f>AVERAGE(N$2:N13)</f>
        <v>58.083333333333336</v>
      </c>
      <c r="AD13">
        <f>AVERAGE(O$2:O13)</f>
        <v>66.333333333333329</v>
      </c>
      <c r="AE13">
        <f>AVERAGE(P$2:P13)</f>
        <v>62.208333333333343</v>
      </c>
      <c r="AF13">
        <f>AVERAGE(Q$2:Q13)</f>
        <v>58.95000000000001</v>
      </c>
      <c r="AG13">
        <f>AVERAGE(R$2:R13)</f>
        <v>67.941666666666677</v>
      </c>
      <c r="AH13" t="s">
        <v>37</v>
      </c>
    </row>
    <row r="14" spans="1:34" x14ac:dyDescent="0.2">
      <c r="A14" s="3">
        <v>15</v>
      </c>
      <c r="B14" s="3" t="s">
        <v>40</v>
      </c>
      <c r="C14">
        <v>0</v>
      </c>
      <c r="D14" s="3">
        <v>3</v>
      </c>
      <c r="E14" s="3">
        <v>24</v>
      </c>
      <c r="F14" s="4">
        <v>67.5</v>
      </c>
      <c r="G14" s="4">
        <v>55.6</v>
      </c>
      <c r="H14" s="4">
        <v>58.5</v>
      </c>
      <c r="I14" s="4">
        <v>42.3</v>
      </c>
      <c r="J14" s="4">
        <v>55.7</v>
      </c>
      <c r="K14" s="4">
        <v>63</v>
      </c>
      <c r="L14" s="4">
        <v>58.1</v>
      </c>
      <c r="M14" s="4">
        <v>76.2</v>
      </c>
      <c r="N14" s="4">
        <v>71.2</v>
      </c>
      <c r="O14" s="4">
        <v>59.5</v>
      </c>
      <c r="P14" s="4">
        <v>77.099999999999994</v>
      </c>
      <c r="Q14" s="4">
        <v>72.3</v>
      </c>
      <c r="R14" s="4">
        <v>65.599999999999994</v>
      </c>
      <c r="S14">
        <f>SUM(D$2:D14)</f>
        <v>277</v>
      </c>
      <c r="T14">
        <f>SUM(E$2:E14)</f>
        <v>279</v>
      </c>
      <c r="U14">
        <f>AVERAGE(F$2:F14)</f>
        <v>69.546153846153842</v>
      </c>
      <c r="V14">
        <f>AVERAGE(G$2:G14)</f>
        <v>70.553846153846152</v>
      </c>
      <c r="W14">
        <f>AVERAGE(H$2:H14)</f>
        <v>63.492307692307698</v>
      </c>
      <c r="X14">
        <f>AVERAGE(I$2:I14)</f>
        <v>66.099999999999994</v>
      </c>
      <c r="Y14">
        <f>AVERAGE(J$2:J14)</f>
        <v>65.653846153846146</v>
      </c>
      <c r="Z14">
        <f>AVERAGE(K$2:K14)</f>
        <v>69.223076923076917</v>
      </c>
      <c r="AA14">
        <f>AVERAGE(L$2:L14)</f>
        <v>67.376923076923077</v>
      </c>
      <c r="AB14">
        <f>AVERAGE(M$2:M14)</f>
        <v>61</v>
      </c>
      <c r="AC14">
        <f>AVERAGE(N$2:N14)</f>
        <v>59.092307692307699</v>
      </c>
      <c r="AD14">
        <f>AVERAGE(O$2:O14)</f>
        <v>65.807692307692292</v>
      </c>
      <c r="AE14">
        <f>AVERAGE(P$2:P14)</f>
        <v>63.353846153846163</v>
      </c>
      <c r="AF14">
        <f>AVERAGE(Q$2:Q14)</f>
        <v>59.976923076923079</v>
      </c>
      <c r="AG14">
        <f>AVERAGE(R$2:R14)</f>
        <v>67.761538461538464</v>
      </c>
      <c r="AH14" t="s">
        <v>38</v>
      </c>
    </row>
    <row r="15" spans="1:34" x14ac:dyDescent="0.2">
      <c r="A15" s="3">
        <v>16</v>
      </c>
      <c r="B15" s="3" t="s">
        <v>40</v>
      </c>
      <c r="C15">
        <v>0</v>
      </c>
      <c r="D15" s="3">
        <v>12</v>
      </c>
      <c r="E15" s="3">
        <v>22</v>
      </c>
      <c r="F15" s="4">
        <v>62.6</v>
      </c>
      <c r="G15" s="4">
        <v>56.4</v>
      </c>
      <c r="H15" s="4">
        <v>47.3</v>
      </c>
      <c r="I15" s="4">
        <v>70.400000000000006</v>
      </c>
      <c r="J15" s="4">
        <v>54</v>
      </c>
      <c r="K15" s="4">
        <v>61.9</v>
      </c>
      <c r="L15" s="4">
        <v>59.3</v>
      </c>
      <c r="M15" s="4">
        <v>65.099999999999994</v>
      </c>
      <c r="N15" s="4">
        <v>63.3</v>
      </c>
      <c r="O15" s="4">
        <v>49.2</v>
      </c>
      <c r="P15" s="4">
        <v>71.099999999999994</v>
      </c>
      <c r="Q15" s="4">
        <v>59.9</v>
      </c>
      <c r="R15" s="4">
        <v>72.599999999999994</v>
      </c>
      <c r="S15">
        <f>SUM(D$2:D15)</f>
        <v>289</v>
      </c>
      <c r="T15">
        <f>SUM(E$2:E15)</f>
        <v>301</v>
      </c>
      <c r="U15">
        <f>AVERAGE(F$2:F15)</f>
        <v>69.05</v>
      </c>
      <c r="V15">
        <f>AVERAGE(G$2:G15)</f>
        <v>69.54285714285713</v>
      </c>
      <c r="W15">
        <f>AVERAGE(H$2:H15)</f>
        <v>62.335714285714289</v>
      </c>
      <c r="X15">
        <f>AVERAGE(I$2:I15)</f>
        <v>66.407142857142844</v>
      </c>
      <c r="Y15">
        <f>AVERAGE(J$2:J15)</f>
        <v>64.821428571428569</v>
      </c>
      <c r="Z15">
        <f>AVERAGE(K$2:K15)</f>
        <v>68.7</v>
      </c>
      <c r="AA15">
        <f>AVERAGE(L$2:L15)</f>
        <v>66.8</v>
      </c>
      <c r="AB15">
        <f>AVERAGE(M$2:M15)</f>
        <v>61.292857142857144</v>
      </c>
      <c r="AC15">
        <f>AVERAGE(N$2:N15)</f>
        <v>59.392857142857146</v>
      </c>
      <c r="AD15">
        <f>AVERAGE(O$2:O15)</f>
        <v>64.621428571428567</v>
      </c>
      <c r="AE15">
        <f>AVERAGE(P$2:P15)</f>
        <v>63.907142857142865</v>
      </c>
      <c r="AF15">
        <f>AVERAGE(Q$2:Q15)</f>
        <v>59.971428571428575</v>
      </c>
      <c r="AG15">
        <f>AVERAGE(R$2:R15)</f>
        <v>68.107142857142861</v>
      </c>
      <c r="AH15" t="s">
        <v>23</v>
      </c>
    </row>
    <row r="16" spans="1:34" x14ac:dyDescent="0.2">
      <c r="A16" s="3">
        <v>17</v>
      </c>
      <c r="B16" s="3" t="s">
        <v>40</v>
      </c>
      <c r="C16">
        <v>1</v>
      </c>
      <c r="D16" s="3">
        <v>9</v>
      </c>
      <c r="E16" s="3">
        <v>38</v>
      </c>
      <c r="F16" s="4">
        <v>53.4</v>
      </c>
      <c r="G16" s="4">
        <v>56.4</v>
      </c>
      <c r="H16" s="4">
        <v>39.299999999999997</v>
      </c>
      <c r="I16" s="4">
        <v>52.5</v>
      </c>
      <c r="J16" s="4">
        <v>54.2</v>
      </c>
      <c r="K16" s="4">
        <v>71.5</v>
      </c>
      <c r="L16" s="4">
        <v>63.8</v>
      </c>
      <c r="M16" s="4">
        <v>53.6</v>
      </c>
      <c r="N16" s="4">
        <v>54.2</v>
      </c>
      <c r="O16" s="4">
        <v>62.4</v>
      </c>
      <c r="P16" s="4">
        <v>55.7</v>
      </c>
      <c r="Q16" s="4">
        <v>56.7</v>
      </c>
      <c r="R16" s="4">
        <v>55.8</v>
      </c>
      <c r="S16">
        <f>SUM(D$2:D16)</f>
        <v>298</v>
      </c>
      <c r="T16">
        <f>SUM(E$2:E16)</f>
        <v>339</v>
      </c>
      <c r="U16">
        <f>AVERAGE(F$2:F16)</f>
        <v>68.006666666666661</v>
      </c>
      <c r="V16">
        <f>AVERAGE(G$2:G16)</f>
        <v>68.666666666666671</v>
      </c>
      <c r="W16">
        <f>AVERAGE(H$2:H16)</f>
        <v>60.8</v>
      </c>
      <c r="X16">
        <f>AVERAGE(I$2:I16)</f>
        <v>65.47999999999999</v>
      </c>
      <c r="Y16">
        <f>AVERAGE(J$2:J16)</f>
        <v>64.11333333333333</v>
      </c>
      <c r="Z16">
        <f>AVERAGE(K$2:K16)</f>
        <v>68.88666666666667</v>
      </c>
      <c r="AA16">
        <f>AVERAGE(L$2:L16)</f>
        <v>66.599999999999994</v>
      </c>
      <c r="AB16">
        <f>AVERAGE(M$2:M16)</f>
        <v>60.78</v>
      </c>
      <c r="AC16">
        <f>AVERAGE(N$2:N16)</f>
        <v>59.046666666666667</v>
      </c>
      <c r="AD16">
        <f>AVERAGE(O$2:O16)</f>
        <v>64.473333333333329</v>
      </c>
      <c r="AE16">
        <f>AVERAGE(P$2:P16)</f>
        <v>63.360000000000014</v>
      </c>
      <c r="AF16">
        <f>AVERAGE(Q$2:Q16)</f>
        <v>59.753333333333337</v>
      </c>
      <c r="AG16">
        <f>AVERAGE(R$2:R16)</f>
        <v>67.286666666666676</v>
      </c>
      <c r="AH16" t="s">
        <v>43</v>
      </c>
    </row>
    <row r="17" spans="1:33" x14ac:dyDescent="0.2">
      <c r="D17" s="3">
        <v>28</v>
      </c>
      <c r="E17" s="3">
        <v>14</v>
      </c>
      <c r="F17" s="4">
        <v>69.8</v>
      </c>
      <c r="G17" s="4">
        <v>68.7</v>
      </c>
      <c r="H17" s="4">
        <v>69.2</v>
      </c>
      <c r="I17" s="4">
        <v>55</v>
      </c>
      <c r="J17" s="4">
        <v>67.900000000000006</v>
      </c>
      <c r="K17" s="4">
        <v>63.3</v>
      </c>
      <c r="L17" s="4">
        <v>69.400000000000006</v>
      </c>
      <c r="M17" s="4">
        <v>64</v>
      </c>
      <c r="N17" s="4">
        <v>60</v>
      </c>
      <c r="O17" s="4">
        <v>79.8</v>
      </c>
      <c r="P17" s="4">
        <v>59.5</v>
      </c>
      <c r="Q17" s="4">
        <v>66.2</v>
      </c>
      <c r="R17" s="4">
        <v>61.9</v>
      </c>
      <c r="S17">
        <f>SUM(D$2:D17)</f>
        <v>326</v>
      </c>
      <c r="T17">
        <f>SUM(E$2:E17)</f>
        <v>353</v>
      </c>
      <c r="U17">
        <f>AVERAGE(F$2:F17)</f>
        <v>68.118749999999991</v>
      </c>
      <c r="V17">
        <f>AVERAGE(G$2:G17)</f>
        <v>68.668750000000003</v>
      </c>
      <c r="W17">
        <f>AVERAGE(H$2:H17)</f>
        <v>61.325000000000003</v>
      </c>
      <c r="X17">
        <f>AVERAGE(I$2:I17)</f>
        <v>64.824999999999989</v>
      </c>
      <c r="Y17">
        <f>AVERAGE(J$2:J17)</f>
        <v>64.349999999999994</v>
      </c>
      <c r="Z17">
        <f>AVERAGE(K$2:K17)</f>
        <v>68.537499999999994</v>
      </c>
      <c r="AA17">
        <f>AVERAGE(L$2:L17)</f>
        <v>66.774999999999991</v>
      </c>
      <c r="AB17">
        <f>AVERAGE(M$2:M17)</f>
        <v>60.981250000000003</v>
      </c>
      <c r="AC17">
        <f>AVERAGE(N$2:N17)</f>
        <v>59.106250000000003</v>
      </c>
      <c r="AD17">
        <f>AVERAGE(O$2:O17)</f>
        <v>65.431249999999991</v>
      </c>
      <c r="AE17">
        <f>AVERAGE(P$2:P17)</f>
        <v>63.118750000000013</v>
      </c>
      <c r="AF17">
        <f>AVERAGE(Q$2:Q17)</f>
        <v>60.156250000000007</v>
      </c>
      <c r="AG17">
        <f>AVERAGE(R$2:R17)</f>
        <v>66.95</v>
      </c>
    </row>
    <row r="18" spans="1:33" x14ac:dyDescent="0.2">
      <c r="A18" s="3"/>
      <c r="B18" s="3"/>
    </row>
    <row r="19" spans="1:33" x14ac:dyDescent="0.2">
      <c r="B19" s="2"/>
    </row>
    <row r="20" spans="1:33" x14ac:dyDescent="0.2">
      <c r="B20" s="3"/>
    </row>
    <row r="21" spans="1:33" x14ac:dyDescent="0.2">
      <c r="B21" s="3"/>
    </row>
    <row r="22" spans="1:33" x14ac:dyDescent="0.2">
      <c r="B22" s="3"/>
    </row>
    <row r="23" spans="1:33" x14ac:dyDescent="0.2">
      <c r="B23" s="3"/>
    </row>
    <row r="24" spans="1:33" x14ac:dyDescent="0.2">
      <c r="B24" s="4"/>
    </row>
    <row r="25" spans="1:33" x14ac:dyDescent="0.2">
      <c r="B25" s="4"/>
    </row>
    <row r="26" spans="1:33" x14ac:dyDescent="0.2">
      <c r="B26" s="4"/>
    </row>
    <row r="27" spans="1:33" x14ac:dyDescent="0.2">
      <c r="B27" s="4"/>
    </row>
    <row r="28" spans="1:33" x14ac:dyDescent="0.2">
      <c r="B28" s="4"/>
    </row>
    <row r="29" spans="1:33" x14ac:dyDescent="0.2">
      <c r="B29" s="4"/>
    </row>
    <row r="30" spans="1:33" x14ac:dyDescent="0.2">
      <c r="B30" s="4"/>
    </row>
    <row r="31" spans="1:33" x14ac:dyDescent="0.2">
      <c r="B31" s="4"/>
    </row>
    <row r="32" spans="1:33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3"/>
    </row>
    <row r="38" spans="2:2" x14ac:dyDescent="0.2">
      <c r="B38" s="3"/>
    </row>
    <row r="39" spans="2:2" x14ac:dyDescent="0.2">
      <c r="B39" s="2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3"/>
    </row>
    <row r="58" spans="2:2" x14ac:dyDescent="0.2">
      <c r="B58" s="3"/>
    </row>
    <row r="59" spans="2:2" x14ac:dyDescent="0.2">
      <c r="B59" s="2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3"/>
    </row>
    <row r="78" spans="2:2" x14ac:dyDescent="0.2">
      <c r="B78" s="3"/>
    </row>
    <row r="79" spans="2:2" x14ac:dyDescent="0.2">
      <c r="B79" s="2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3"/>
    </row>
    <row r="98" spans="2:2" x14ac:dyDescent="0.2">
      <c r="B98" s="3"/>
    </row>
    <row r="99" spans="2:2" x14ac:dyDescent="0.2">
      <c r="B99" s="2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3"/>
    </row>
    <row r="118" spans="2:2" x14ac:dyDescent="0.2">
      <c r="B118" s="3"/>
    </row>
    <row r="119" spans="2:2" x14ac:dyDescent="0.2">
      <c r="B119" s="2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3"/>
    </row>
    <row r="138" spans="2:2" x14ac:dyDescent="0.2">
      <c r="B138" s="3"/>
    </row>
    <row r="139" spans="2:2" x14ac:dyDescent="0.2">
      <c r="B139" s="2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3"/>
    </row>
    <row r="158" spans="2:2" x14ac:dyDescent="0.2">
      <c r="B158" s="3"/>
    </row>
    <row r="159" spans="2:2" x14ac:dyDescent="0.2">
      <c r="B159" s="2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3"/>
    </row>
    <row r="178" spans="2:2" x14ac:dyDescent="0.2">
      <c r="B178" s="3"/>
    </row>
    <row r="179" spans="2:2" x14ac:dyDescent="0.2">
      <c r="B179" s="2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3"/>
    </row>
    <row r="198" spans="2:2" x14ac:dyDescent="0.2">
      <c r="B198" s="3"/>
    </row>
    <row r="199" spans="2:2" x14ac:dyDescent="0.2">
      <c r="B199" s="2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3"/>
    </row>
    <row r="218" spans="2:2" x14ac:dyDescent="0.2">
      <c r="B218" s="3"/>
    </row>
    <row r="219" spans="2:2" x14ac:dyDescent="0.2">
      <c r="B219" s="2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3"/>
    </row>
    <row r="238" spans="2:2" x14ac:dyDescent="0.2">
      <c r="B238" s="3"/>
    </row>
    <row r="239" spans="2:2" x14ac:dyDescent="0.2">
      <c r="B239" s="2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3"/>
    </row>
    <row r="258" spans="2:2" x14ac:dyDescent="0.2">
      <c r="B258" s="3"/>
    </row>
    <row r="259" spans="2:2" x14ac:dyDescent="0.2">
      <c r="B259" s="2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3"/>
    </row>
    <row r="278" spans="2:2" x14ac:dyDescent="0.2">
      <c r="B278" s="3"/>
    </row>
    <row r="279" spans="2:2" x14ac:dyDescent="0.2">
      <c r="B279" s="2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3"/>
    </row>
    <row r="298" spans="2:2" x14ac:dyDescent="0.2">
      <c r="B298" s="3"/>
    </row>
    <row r="299" spans="2:2" x14ac:dyDescent="0.2">
      <c r="B299" s="2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3"/>
    </row>
    <row r="318" spans="2:2" x14ac:dyDescent="0.2">
      <c r="B318" s="3"/>
    </row>
    <row r="319" spans="2:2" x14ac:dyDescent="0.2">
      <c r="B319" s="2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B8CCA-00E2-CA47-BAFE-C2662A2128D8}">
  <dimension ref="A1:AH381"/>
  <sheetViews>
    <sheetView workbookViewId="0">
      <selection activeCell="A10" sqref="A10"/>
    </sheetView>
  </sheetViews>
  <sheetFormatPr baseColWidth="10" defaultRowHeight="16" x14ac:dyDescent="0.2"/>
  <sheetData>
    <row r="1" spans="1:34" x14ac:dyDescent="0.2">
      <c r="A1" t="s">
        <v>18</v>
      </c>
      <c r="B1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41</v>
      </c>
      <c r="C2">
        <v>0</v>
      </c>
      <c r="D2" s="3">
        <v>34</v>
      </c>
      <c r="E2" s="3">
        <v>23</v>
      </c>
      <c r="F2" s="4">
        <v>68.900000000000006</v>
      </c>
      <c r="G2" s="4">
        <v>65.400000000000006</v>
      </c>
      <c r="H2" s="4">
        <v>61</v>
      </c>
      <c r="I2" s="4">
        <v>72</v>
      </c>
      <c r="J2" s="4">
        <v>61.8</v>
      </c>
      <c r="K2" s="4">
        <v>63</v>
      </c>
      <c r="L2" s="4">
        <v>62.1</v>
      </c>
      <c r="M2" s="4">
        <v>63.3</v>
      </c>
      <c r="N2" s="4">
        <v>58.6</v>
      </c>
      <c r="O2" s="4">
        <v>72.7</v>
      </c>
      <c r="P2" s="4">
        <v>66</v>
      </c>
      <c r="Q2" s="4">
        <v>62.8</v>
      </c>
      <c r="R2" s="4">
        <v>81</v>
      </c>
      <c r="S2" s="3">
        <v>34</v>
      </c>
      <c r="T2" s="3">
        <v>23</v>
      </c>
      <c r="U2" s="4">
        <v>68.900000000000006</v>
      </c>
      <c r="V2" s="4">
        <v>65.400000000000006</v>
      </c>
      <c r="W2" s="4">
        <v>61</v>
      </c>
      <c r="X2" s="4">
        <v>72</v>
      </c>
      <c r="Y2" s="4">
        <v>61.8</v>
      </c>
      <c r="Z2" s="4">
        <v>63</v>
      </c>
      <c r="AA2" s="4">
        <v>62.1</v>
      </c>
      <c r="AB2" s="4">
        <v>63.3</v>
      </c>
      <c r="AC2" s="4">
        <v>58.6</v>
      </c>
      <c r="AD2" s="4">
        <v>72.7</v>
      </c>
      <c r="AE2" s="4">
        <v>66</v>
      </c>
      <c r="AF2" s="4">
        <v>62.8</v>
      </c>
      <c r="AG2" s="4">
        <v>81</v>
      </c>
      <c r="AH2" t="s">
        <v>35</v>
      </c>
    </row>
    <row r="3" spans="1:34" x14ac:dyDescent="0.2">
      <c r="A3" s="3">
        <v>3</v>
      </c>
      <c r="B3" s="3" t="s">
        <v>41</v>
      </c>
      <c r="C3">
        <v>0</v>
      </c>
      <c r="D3" s="3">
        <v>24</v>
      </c>
      <c r="E3" s="3">
        <v>34</v>
      </c>
      <c r="F3" s="4">
        <v>67</v>
      </c>
      <c r="G3" s="4">
        <v>66.7</v>
      </c>
      <c r="H3" s="4">
        <v>63</v>
      </c>
      <c r="I3" s="4">
        <v>56.3</v>
      </c>
      <c r="J3" s="4">
        <v>62.4</v>
      </c>
      <c r="K3" s="4">
        <v>72.8</v>
      </c>
      <c r="L3" s="4">
        <v>70</v>
      </c>
      <c r="M3" s="4">
        <v>62.3</v>
      </c>
      <c r="N3" s="4">
        <v>70.8</v>
      </c>
      <c r="O3" s="4">
        <v>43.5</v>
      </c>
      <c r="P3" s="4">
        <v>65.400000000000006</v>
      </c>
      <c r="Q3" s="4">
        <v>54</v>
      </c>
      <c r="R3" s="4">
        <v>67.2</v>
      </c>
      <c r="S3">
        <f>SUM(D$2:D3)</f>
        <v>58</v>
      </c>
      <c r="T3">
        <f>SUM(E$2:E3)</f>
        <v>57</v>
      </c>
      <c r="U3">
        <f>AVERAGE(F$2:F3)</f>
        <v>67.95</v>
      </c>
      <c r="V3">
        <f>AVERAGE(G$2:G3)</f>
        <v>66.050000000000011</v>
      </c>
      <c r="W3">
        <f>AVERAGE(H$2:H3)</f>
        <v>62</v>
      </c>
      <c r="X3">
        <f>AVERAGE(I$2:I3)</f>
        <v>64.150000000000006</v>
      </c>
      <c r="Y3">
        <f>AVERAGE(J$2:J3)</f>
        <v>62.099999999999994</v>
      </c>
      <c r="Z3">
        <f>AVERAGE(K$2:K3)</f>
        <v>67.900000000000006</v>
      </c>
      <c r="AA3">
        <f>AVERAGE(L$2:L3)</f>
        <v>66.05</v>
      </c>
      <c r="AB3">
        <f>AVERAGE(M$2:M3)</f>
        <v>62.8</v>
      </c>
      <c r="AC3">
        <f>AVERAGE(N$2:N3)</f>
        <v>64.7</v>
      </c>
      <c r="AD3">
        <f>AVERAGE(O$2:O3)</f>
        <v>58.1</v>
      </c>
      <c r="AE3">
        <f>AVERAGE(P$2:P3)</f>
        <v>65.7</v>
      </c>
      <c r="AF3">
        <f>AVERAGE(Q$2:Q3)</f>
        <v>58.4</v>
      </c>
      <c r="AG3">
        <f>AVERAGE(R$2:R3)</f>
        <v>74.099999999999994</v>
      </c>
      <c r="AH3" t="s">
        <v>30</v>
      </c>
    </row>
    <row r="4" spans="1:34" x14ac:dyDescent="0.2">
      <c r="A4" s="3">
        <v>4</v>
      </c>
      <c r="B4" s="3" t="s">
        <v>41</v>
      </c>
      <c r="C4">
        <v>1</v>
      </c>
      <c r="D4" s="3">
        <v>30</v>
      </c>
      <c r="E4" s="3">
        <v>37</v>
      </c>
      <c r="F4" s="4">
        <v>56.5</v>
      </c>
      <c r="G4" s="4">
        <v>65.599999999999994</v>
      </c>
      <c r="H4" s="4">
        <v>58.9</v>
      </c>
      <c r="I4" s="4">
        <v>89</v>
      </c>
      <c r="J4" s="4">
        <v>64</v>
      </c>
      <c r="K4" s="4">
        <v>59.9</v>
      </c>
      <c r="L4" s="4">
        <v>56.9</v>
      </c>
      <c r="M4" s="4">
        <v>44.9</v>
      </c>
      <c r="N4" s="4">
        <v>66.2</v>
      </c>
      <c r="O4" s="4">
        <v>75.400000000000006</v>
      </c>
      <c r="P4" s="4">
        <v>62.3</v>
      </c>
      <c r="Q4" s="4">
        <v>29.6</v>
      </c>
      <c r="R4" s="4">
        <v>64.8</v>
      </c>
      <c r="S4">
        <f>SUM(D$2:D4)</f>
        <v>88</v>
      </c>
      <c r="T4">
        <f>SUM(E$2:E4)</f>
        <v>94</v>
      </c>
      <c r="U4">
        <f>AVERAGE(F$2:F4)</f>
        <v>64.13333333333334</v>
      </c>
      <c r="V4">
        <f>AVERAGE(G$2:G4)</f>
        <v>65.900000000000006</v>
      </c>
      <c r="W4">
        <f>AVERAGE(H$2:H4)</f>
        <v>60.966666666666669</v>
      </c>
      <c r="X4">
        <f>AVERAGE(I$2:I4)</f>
        <v>72.433333333333337</v>
      </c>
      <c r="Y4">
        <f>AVERAGE(J$2:J4)</f>
        <v>62.733333333333327</v>
      </c>
      <c r="Z4">
        <f>AVERAGE(K$2:K4)</f>
        <v>65.233333333333334</v>
      </c>
      <c r="AA4">
        <f>AVERAGE(L$2:L4)</f>
        <v>63</v>
      </c>
      <c r="AB4">
        <f>AVERAGE(M$2:M4)</f>
        <v>56.833333333333336</v>
      </c>
      <c r="AC4">
        <f>AVERAGE(N$2:N4)</f>
        <v>65.2</v>
      </c>
      <c r="AD4">
        <f>AVERAGE(O$2:O4)</f>
        <v>63.866666666666674</v>
      </c>
      <c r="AE4">
        <f>AVERAGE(P$2:P4)</f>
        <v>64.566666666666663</v>
      </c>
      <c r="AF4">
        <f>AVERAGE(Q$2:Q4)</f>
        <v>48.800000000000004</v>
      </c>
      <c r="AG4">
        <f>AVERAGE(R$2:R4)</f>
        <v>71</v>
      </c>
      <c r="AH4" t="s">
        <v>29</v>
      </c>
    </row>
    <row r="5" spans="1:34" x14ac:dyDescent="0.2">
      <c r="A5" s="3">
        <v>5</v>
      </c>
      <c r="B5" s="3" t="s">
        <v>41</v>
      </c>
      <c r="C5">
        <v>1</v>
      </c>
      <c r="D5" s="3">
        <v>35</v>
      </c>
      <c r="E5" s="3">
        <v>29</v>
      </c>
      <c r="F5" s="4">
        <v>78.900000000000006</v>
      </c>
      <c r="G5" s="4">
        <v>84.5</v>
      </c>
      <c r="H5" s="4">
        <v>87.9</v>
      </c>
      <c r="I5" s="4">
        <v>71.599999999999994</v>
      </c>
      <c r="J5" s="4">
        <v>79</v>
      </c>
      <c r="K5" s="4">
        <v>70.7</v>
      </c>
      <c r="L5" s="4">
        <v>70.900000000000006</v>
      </c>
      <c r="M5" s="4">
        <v>62.5</v>
      </c>
      <c r="N5" s="4">
        <v>57.6</v>
      </c>
      <c r="O5" s="4">
        <v>70.7</v>
      </c>
      <c r="P5" s="4">
        <v>60.4</v>
      </c>
      <c r="Q5" s="4">
        <v>64.400000000000006</v>
      </c>
      <c r="R5" s="4">
        <v>61.6</v>
      </c>
      <c r="S5">
        <f>SUM(D$2:D5)</f>
        <v>123</v>
      </c>
      <c r="T5">
        <f>SUM(E$2:E5)</f>
        <v>123</v>
      </c>
      <c r="U5">
        <f>AVERAGE(F$2:F5)</f>
        <v>67.825000000000003</v>
      </c>
      <c r="V5">
        <f>AVERAGE(G$2:G5)</f>
        <v>70.550000000000011</v>
      </c>
      <c r="W5">
        <f>AVERAGE(H$2:H5)</f>
        <v>67.7</v>
      </c>
      <c r="X5">
        <f>AVERAGE(I$2:I5)</f>
        <v>72.224999999999994</v>
      </c>
      <c r="Y5">
        <f>AVERAGE(J$2:J5)</f>
        <v>66.8</v>
      </c>
      <c r="Z5">
        <f>AVERAGE(K$2:K5)</f>
        <v>66.600000000000009</v>
      </c>
      <c r="AA5">
        <f>AVERAGE(L$2:L5)</f>
        <v>64.974999999999994</v>
      </c>
      <c r="AB5">
        <f>AVERAGE(M$2:M5)</f>
        <v>58.25</v>
      </c>
      <c r="AC5">
        <f>AVERAGE(N$2:N5)</f>
        <v>63.300000000000004</v>
      </c>
      <c r="AD5">
        <f>AVERAGE(O$2:O5)</f>
        <v>65.575000000000003</v>
      </c>
      <c r="AE5">
        <f>AVERAGE(P$2:P5)</f>
        <v>63.524999999999999</v>
      </c>
      <c r="AF5">
        <f>AVERAGE(Q$2:Q5)</f>
        <v>52.7</v>
      </c>
      <c r="AG5">
        <f>AVERAGE(R$2:R5)</f>
        <v>68.650000000000006</v>
      </c>
      <c r="AH5" t="s">
        <v>36</v>
      </c>
    </row>
    <row r="6" spans="1:34" x14ac:dyDescent="0.2">
      <c r="A6" s="3">
        <v>7</v>
      </c>
      <c r="B6" s="3" t="s">
        <v>41</v>
      </c>
      <c r="C6">
        <v>1</v>
      </c>
      <c r="D6" s="3">
        <v>30</v>
      </c>
      <c r="E6" s="3">
        <v>27</v>
      </c>
      <c r="F6" s="4">
        <v>76.7</v>
      </c>
      <c r="G6" s="4">
        <v>67.599999999999994</v>
      </c>
      <c r="H6" s="4">
        <v>69.5</v>
      </c>
      <c r="I6" s="4">
        <v>58.4</v>
      </c>
      <c r="J6" s="4">
        <v>64.599999999999994</v>
      </c>
      <c r="K6" s="4">
        <v>70.2</v>
      </c>
      <c r="L6" s="4">
        <v>57.8</v>
      </c>
      <c r="M6" s="4">
        <v>77.2</v>
      </c>
      <c r="N6" s="4">
        <v>88.1</v>
      </c>
      <c r="O6" s="4">
        <v>52.6</v>
      </c>
      <c r="P6" s="4">
        <v>71</v>
      </c>
      <c r="Q6" s="4">
        <v>59.7</v>
      </c>
      <c r="R6" s="4">
        <v>59.6</v>
      </c>
      <c r="S6">
        <f>SUM(D$2:D6)</f>
        <v>153</v>
      </c>
      <c r="T6">
        <f>SUM(E$2:E6)</f>
        <v>150</v>
      </c>
      <c r="U6">
        <f>AVERAGE(F$2:F6)</f>
        <v>69.599999999999994</v>
      </c>
      <c r="V6">
        <f>AVERAGE(G$2:G6)</f>
        <v>69.960000000000008</v>
      </c>
      <c r="W6">
        <f>AVERAGE(H$2:H6)</f>
        <v>68.06</v>
      </c>
      <c r="X6">
        <f>AVERAGE(I$2:I6)</f>
        <v>69.459999999999994</v>
      </c>
      <c r="Y6">
        <f>AVERAGE(J$2:J6)</f>
        <v>66.359999999999985</v>
      </c>
      <c r="Z6">
        <f>AVERAGE(K$2:K6)</f>
        <v>67.320000000000007</v>
      </c>
      <c r="AA6">
        <f>AVERAGE(L$2:L6)</f>
        <v>63.54</v>
      </c>
      <c r="AB6">
        <f>AVERAGE(M$2:M6)</f>
        <v>62.04</v>
      </c>
      <c r="AC6">
        <f>AVERAGE(N$2:N6)</f>
        <v>68.260000000000005</v>
      </c>
      <c r="AD6">
        <f>AVERAGE(O$2:O6)</f>
        <v>62.980000000000004</v>
      </c>
      <c r="AE6">
        <f>AVERAGE(P$2:P6)</f>
        <v>65.02000000000001</v>
      </c>
      <c r="AF6">
        <f>AVERAGE(Q$2:Q6)</f>
        <v>54.1</v>
      </c>
      <c r="AG6">
        <f>AVERAGE(R$2:R6)</f>
        <v>66.84</v>
      </c>
      <c r="AH6" t="s">
        <v>22</v>
      </c>
    </row>
    <row r="7" spans="1:34" x14ac:dyDescent="0.2">
      <c r="A7" s="3">
        <v>8</v>
      </c>
      <c r="B7" s="3" t="s">
        <v>41</v>
      </c>
      <c r="C7">
        <v>1</v>
      </c>
      <c r="D7" s="3">
        <v>27</v>
      </c>
      <c r="E7" s="3">
        <v>24</v>
      </c>
      <c r="F7" s="4">
        <v>83.5</v>
      </c>
      <c r="G7" s="4">
        <v>91.9</v>
      </c>
      <c r="H7" s="4">
        <v>91</v>
      </c>
      <c r="I7" s="4">
        <v>68.900000000000006</v>
      </c>
      <c r="J7" s="4">
        <v>81.599999999999994</v>
      </c>
      <c r="K7" s="4">
        <v>84.8</v>
      </c>
      <c r="L7" s="4">
        <v>77.8</v>
      </c>
      <c r="M7" s="4">
        <v>55.6</v>
      </c>
      <c r="N7" s="4">
        <v>67.7</v>
      </c>
      <c r="O7" s="4">
        <v>34.5</v>
      </c>
      <c r="P7" s="4">
        <v>59.3</v>
      </c>
      <c r="Q7" s="4">
        <v>53.4</v>
      </c>
      <c r="R7" s="4">
        <v>64.8</v>
      </c>
      <c r="S7">
        <f>SUM(D$2:D7)</f>
        <v>180</v>
      </c>
      <c r="T7">
        <f>SUM(E$2:E7)</f>
        <v>174</v>
      </c>
      <c r="U7">
        <f>AVERAGE(F$2:F7)</f>
        <v>71.916666666666671</v>
      </c>
      <c r="V7">
        <f>AVERAGE(G$2:G7)</f>
        <v>73.616666666666674</v>
      </c>
      <c r="W7">
        <f>AVERAGE(H$2:H7)</f>
        <v>71.88333333333334</v>
      </c>
      <c r="X7">
        <f>AVERAGE(I$2:I7)</f>
        <v>69.36666666666666</v>
      </c>
      <c r="Y7">
        <f>AVERAGE(J$2:J7)</f>
        <v>68.899999999999991</v>
      </c>
      <c r="Z7">
        <f>AVERAGE(K$2:K7)</f>
        <v>70.233333333333334</v>
      </c>
      <c r="AA7">
        <f>AVERAGE(L$2:L7)</f>
        <v>65.916666666666671</v>
      </c>
      <c r="AB7">
        <f>AVERAGE(M$2:M7)</f>
        <v>60.966666666666669</v>
      </c>
      <c r="AC7">
        <f>AVERAGE(N$2:N7)</f>
        <v>68.166666666666671</v>
      </c>
      <c r="AD7">
        <f>AVERAGE(O$2:O7)</f>
        <v>58.233333333333341</v>
      </c>
      <c r="AE7">
        <f>AVERAGE(P$2:P7)</f>
        <v>64.066666666666677</v>
      </c>
      <c r="AF7">
        <f>AVERAGE(Q$2:Q7)</f>
        <v>53.983333333333327</v>
      </c>
      <c r="AG7">
        <f>AVERAGE(R$2:R7)</f>
        <v>66.500000000000014</v>
      </c>
      <c r="AH7" t="s">
        <v>24</v>
      </c>
    </row>
    <row r="8" spans="1:34" x14ac:dyDescent="0.2">
      <c r="A8" s="3">
        <v>9</v>
      </c>
      <c r="B8" s="3" t="s">
        <v>41</v>
      </c>
      <c r="C8">
        <v>1</v>
      </c>
      <c r="D8" s="3">
        <v>26</v>
      </c>
      <c r="E8" s="3">
        <v>23</v>
      </c>
      <c r="F8" s="4">
        <v>68.3</v>
      </c>
      <c r="G8" s="4">
        <v>62.4</v>
      </c>
      <c r="H8" s="4">
        <v>49.9</v>
      </c>
      <c r="I8" s="4">
        <v>71.2</v>
      </c>
      <c r="J8" s="4">
        <v>63.8</v>
      </c>
      <c r="K8" s="4">
        <v>59</v>
      </c>
      <c r="L8" s="4">
        <v>63.1</v>
      </c>
      <c r="M8" s="4">
        <v>68.8</v>
      </c>
      <c r="N8" s="4">
        <v>66</v>
      </c>
      <c r="O8" s="4">
        <v>46.9</v>
      </c>
      <c r="P8" s="4">
        <v>74.900000000000006</v>
      </c>
      <c r="Q8" s="4">
        <v>59.5</v>
      </c>
      <c r="R8" s="4">
        <v>80.900000000000006</v>
      </c>
      <c r="S8">
        <f>SUM(D$2:D8)</f>
        <v>206</v>
      </c>
      <c r="T8">
        <f>SUM(E$2:E8)</f>
        <v>197</v>
      </c>
      <c r="U8">
        <f>AVERAGE(F$2:F8)</f>
        <v>71.400000000000006</v>
      </c>
      <c r="V8">
        <f>AVERAGE(G$2:G8)</f>
        <v>72.01428571428572</v>
      </c>
      <c r="W8">
        <f>AVERAGE(H$2:H8)</f>
        <v>68.742857142857147</v>
      </c>
      <c r="X8">
        <f>AVERAGE(I$2:I8)</f>
        <v>69.628571428571419</v>
      </c>
      <c r="Y8">
        <f>AVERAGE(J$2:J8)</f>
        <v>68.171428571428564</v>
      </c>
      <c r="Z8">
        <f>AVERAGE(K$2:K8)</f>
        <v>68.628571428571433</v>
      </c>
      <c r="AA8">
        <f>AVERAGE(L$2:L8)</f>
        <v>65.51428571428572</v>
      </c>
      <c r="AB8">
        <f>AVERAGE(M$2:M8)</f>
        <v>62.085714285714289</v>
      </c>
      <c r="AC8">
        <f>AVERAGE(N$2:N8)</f>
        <v>67.857142857142861</v>
      </c>
      <c r="AD8">
        <f>AVERAGE(O$2:O8)</f>
        <v>56.614285714285714</v>
      </c>
      <c r="AE8">
        <f>AVERAGE(P$2:P8)</f>
        <v>65.614285714285728</v>
      </c>
      <c r="AF8">
        <f>AVERAGE(Q$2:Q8)</f>
        <v>54.771428571428565</v>
      </c>
      <c r="AG8">
        <f>AVERAGE(R$2:R8)</f>
        <v>68.557142857142864</v>
      </c>
      <c r="AH8" t="s">
        <v>48</v>
      </c>
    </row>
    <row r="9" spans="1:34" x14ac:dyDescent="0.2">
      <c r="A9" s="3">
        <v>10</v>
      </c>
      <c r="B9" s="3" t="s">
        <v>41</v>
      </c>
      <c r="C9">
        <v>1</v>
      </c>
      <c r="D9" s="3">
        <v>38</v>
      </c>
      <c r="E9" s="3">
        <v>3</v>
      </c>
      <c r="F9" s="4">
        <v>84.9</v>
      </c>
      <c r="G9" s="4">
        <v>79.2</v>
      </c>
      <c r="H9" s="4">
        <v>77.099999999999994</v>
      </c>
      <c r="I9" s="4">
        <v>50.1</v>
      </c>
      <c r="J9" s="4">
        <v>80.5</v>
      </c>
      <c r="K9" s="4">
        <v>73</v>
      </c>
      <c r="L9" s="4">
        <v>64.900000000000006</v>
      </c>
      <c r="M9" s="4">
        <v>78.099999999999994</v>
      </c>
      <c r="N9" s="4">
        <v>79.8</v>
      </c>
      <c r="O9" s="4">
        <v>69.7</v>
      </c>
      <c r="P9" s="4">
        <v>78.7</v>
      </c>
      <c r="Q9" s="4">
        <v>68.7</v>
      </c>
      <c r="R9" s="4">
        <v>68.5</v>
      </c>
      <c r="S9">
        <f>SUM(D$2:D9)</f>
        <v>244</v>
      </c>
      <c r="T9">
        <f>SUM(E$2:E9)</f>
        <v>200</v>
      </c>
      <c r="U9">
        <f>AVERAGE(F$2:F9)</f>
        <v>73.087500000000006</v>
      </c>
      <c r="V9">
        <f>AVERAGE(G$2:G9)</f>
        <v>72.912500000000009</v>
      </c>
      <c r="W9">
        <f>AVERAGE(H$2:H9)</f>
        <v>69.787499999999994</v>
      </c>
      <c r="X9">
        <f>AVERAGE(I$2:I9)</f>
        <v>67.187499999999986</v>
      </c>
      <c r="Y9">
        <f>AVERAGE(J$2:J9)</f>
        <v>69.712500000000006</v>
      </c>
      <c r="Z9">
        <f>AVERAGE(K$2:K9)</f>
        <v>69.175000000000011</v>
      </c>
      <c r="AA9">
        <f>AVERAGE(L$2:L9)</f>
        <v>65.4375</v>
      </c>
      <c r="AB9">
        <f>AVERAGE(M$2:M9)</f>
        <v>64.087500000000006</v>
      </c>
      <c r="AC9">
        <f>AVERAGE(N$2:N9)</f>
        <v>69.349999999999994</v>
      </c>
      <c r="AD9">
        <f>AVERAGE(O$2:O9)</f>
        <v>58.25</v>
      </c>
      <c r="AE9">
        <f>AVERAGE(P$2:P9)</f>
        <v>67.250000000000014</v>
      </c>
      <c r="AF9">
        <f>AVERAGE(Q$2:Q9)</f>
        <v>56.512499999999996</v>
      </c>
      <c r="AG9">
        <f>AVERAGE(R$2:R9)</f>
        <v>68.550000000000011</v>
      </c>
      <c r="AH9" t="s">
        <v>46</v>
      </c>
    </row>
    <row r="10" spans="1:34" x14ac:dyDescent="0.2">
      <c r="A10" s="3">
        <v>11</v>
      </c>
      <c r="B10" s="3" t="s">
        <v>41</v>
      </c>
      <c r="C10">
        <v>1</v>
      </c>
      <c r="D10" s="3">
        <v>27</v>
      </c>
      <c r="E10" s="3">
        <v>13</v>
      </c>
      <c r="F10" s="4">
        <v>62.8</v>
      </c>
      <c r="G10" s="4">
        <v>57.1</v>
      </c>
      <c r="H10" s="4">
        <v>35.200000000000003</v>
      </c>
      <c r="I10" s="4">
        <v>52.1</v>
      </c>
      <c r="J10" s="4">
        <v>60</v>
      </c>
      <c r="K10" s="4">
        <v>58.3</v>
      </c>
      <c r="L10" s="4">
        <v>72.5</v>
      </c>
      <c r="M10" s="4">
        <v>68.2</v>
      </c>
      <c r="N10" s="4">
        <v>72.3</v>
      </c>
      <c r="O10" s="4">
        <v>61.1</v>
      </c>
      <c r="P10" s="4">
        <v>69.5</v>
      </c>
      <c r="Q10" s="4">
        <v>61.7</v>
      </c>
      <c r="R10" s="4">
        <v>70.599999999999994</v>
      </c>
      <c r="S10">
        <f>SUM(D$2:D10)</f>
        <v>271</v>
      </c>
      <c r="T10">
        <f>SUM(E$2:E10)</f>
        <v>213</v>
      </c>
      <c r="U10">
        <f>AVERAGE(F$2:F10)</f>
        <v>71.944444444444443</v>
      </c>
      <c r="V10">
        <f>AVERAGE(G$2:G10)</f>
        <v>71.155555555555566</v>
      </c>
      <c r="W10">
        <f>AVERAGE(H$2:H10)</f>
        <v>65.944444444444443</v>
      </c>
      <c r="X10">
        <f>AVERAGE(I$2:I10)</f>
        <v>65.511111111111106</v>
      </c>
      <c r="Y10">
        <f>AVERAGE(J$2:J10)</f>
        <v>68.63333333333334</v>
      </c>
      <c r="Z10">
        <f>AVERAGE(K$2:K10)</f>
        <v>67.966666666666669</v>
      </c>
      <c r="AA10">
        <f>AVERAGE(L$2:L10)</f>
        <v>66.222222222222229</v>
      </c>
      <c r="AB10">
        <f>AVERAGE(M$2:M10)</f>
        <v>64.544444444444451</v>
      </c>
      <c r="AC10">
        <f>AVERAGE(N$2:N10)</f>
        <v>69.677777777777763</v>
      </c>
      <c r="AD10">
        <f>AVERAGE(O$2:O10)</f>
        <v>58.56666666666667</v>
      </c>
      <c r="AE10">
        <f>AVERAGE(P$2:P10)</f>
        <v>67.500000000000014</v>
      </c>
      <c r="AF10">
        <f>AVERAGE(Q$2:Q10)</f>
        <v>57.088888888888881</v>
      </c>
      <c r="AG10">
        <f>AVERAGE(R$2:R10)</f>
        <v>68.777777777777786</v>
      </c>
      <c r="AH10" t="s">
        <v>20</v>
      </c>
    </row>
    <row r="11" spans="1:34" x14ac:dyDescent="0.2">
      <c r="A11" s="3">
        <v>12</v>
      </c>
      <c r="B11" s="3" t="s">
        <v>41</v>
      </c>
      <c r="C11">
        <v>1</v>
      </c>
      <c r="D11" s="3">
        <v>24</v>
      </c>
      <c r="E11" s="3">
        <v>9</v>
      </c>
      <c r="F11" s="4">
        <v>82.1</v>
      </c>
      <c r="G11" s="4">
        <v>74.7</v>
      </c>
      <c r="H11" s="4">
        <v>81.099999999999994</v>
      </c>
      <c r="I11" s="4">
        <v>58.3</v>
      </c>
      <c r="J11" s="4">
        <v>75.599999999999994</v>
      </c>
      <c r="K11" s="4">
        <v>65.599999999999994</v>
      </c>
      <c r="L11" s="4">
        <v>58.4</v>
      </c>
      <c r="M11" s="4">
        <v>81.099999999999994</v>
      </c>
      <c r="N11" s="4">
        <v>72.7</v>
      </c>
      <c r="O11" s="4">
        <v>71.599999999999994</v>
      </c>
      <c r="P11" s="4">
        <v>71.7</v>
      </c>
      <c r="Q11" s="4">
        <v>76.900000000000006</v>
      </c>
      <c r="R11" s="4">
        <v>72.900000000000006</v>
      </c>
      <c r="S11">
        <f>SUM(D$2:D11)</f>
        <v>295</v>
      </c>
      <c r="T11">
        <f>SUM(E$2:E11)</f>
        <v>222</v>
      </c>
      <c r="U11">
        <f>AVERAGE(F$2:F11)</f>
        <v>72.960000000000008</v>
      </c>
      <c r="V11">
        <f>AVERAGE(G$2:G11)</f>
        <v>71.510000000000019</v>
      </c>
      <c r="W11">
        <f>AVERAGE(H$2:H11)</f>
        <v>67.460000000000008</v>
      </c>
      <c r="X11">
        <f>AVERAGE(I$2:I11)</f>
        <v>64.789999999999992</v>
      </c>
      <c r="Y11">
        <f>AVERAGE(J$2:J11)</f>
        <v>69.330000000000013</v>
      </c>
      <c r="Z11">
        <f>AVERAGE(K$2:K11)</f>
        <v>67.73</v>
      </c>
      <c r="AA11">
        <f>AVERAGE(L$2:L11)</f>
        <v>65.44</v>
      </c>
      <c r="AB11">
        <f>AVERAGE(M$2:M11)</f>
        <v>66.200000000000017</v>
      </c>
      <c r="AC11">
        <f>AVERAGE(N$2:N11)</f>
        <v>69.97999999999999</v>
      </c>
      <c r="AD11">
        <f>AVERAGE(O$2:O11)</f>
        <v>59.870000000000005</v>
      </c>
      <c r="AE11">
        <f>AVERAGE(P$2:P11)</f>
        <v>67.920000000000016</v>
      </c>
      <c r="AF11">
        <f>AVERAGE(Q$2:Q11)</f>
        <v>59.069999999999993</v>
      </c>
      <c r="AG11">
        <f>AVERAGE(R$2:R11)</f>
        <v>69.190000000000012</v>
      </c>
      <c r="AH11" t="s">
        <v>28</v>
      </c>
    </row>
    <row r="12" spans="1:34" x14ac:dyDescent="0.2">
      <c r="A12" s="3">
        <v>13</v>
      </c>
      <c r="B12" s="3" t="s">
        <v>41</v>
      </c>
      <c r="C12">
        <v>1</v>
      </c>
      <c r="D12" s="3">
        <v>31</v>
      </c>
      <c r="E12" s="3">
        <v>3</v>
      </c>
      <c r="F12" s="4">
        <v>73.3</v>
      </c>
      <c r="G12" s="4">
        <v>64.900000000000006</v>
      </c>
      <c r="H12" s="4">
        <v>41.3</v>
      </c>
      <c r="I12" s="4">
        <v>58.9</v>
      </c>
      <c r="J12" s="4">
        <v>62.4</v>
      </c>
      <c r="K12" s="4">
        <v>69.099999999999994</v>
      </c>
      <c r="L12" s="4">
        <v>70.099999999999994</v>
      </c>
      <c r="M12" s="4">
        <v>79.8</v>
      </c>
      <c r="N12" s="4">
        <v>73.5</v>
      </c>
      <c r="O12" s="4">
        <v>55.1</v>
      </c>
      <c r="P12" s="4">
        <v>56.7</v>
      </c>
      <c r="Q12" s="4">
        <v>85.7</v>
      </c>
      <c r="R12" s="4">
        <v>59.1</v>
      </c>
      <c r="S12">
        <f>SUM(D$2:D12)</f>
        <v>326</v>
      </c>
      <c r="T12">
        <f>SUM(E$2:E12)</f>
        <v>225</v>
      </c>
      <c r="U12">
        <f>AVERAGE(F$2:F12)</f>
        <v>72.990909090909085</v>
      </c>
      <c r="V12">
        <f>AVERAGE(G$2:G12)</f>
        <v>70.909090909090921</v>
      </c>
      <c r="W12">
        <f>AVERAGE(H$2:H12)</f>
        <v>65.081818181818178</v>
      </c>
      <c r="X12">
        <f>AVERAGE(I$2:I12)</f>
        <v>64.254545454545436</v>
      </c>
      <c r="Y12">
        <f>AVERAGE(J$2:J12)</f>
        <v>68.7</v>
      </c>
      <c r="Z12">
        <f>AVERAGE(K$2:K12)</f>
        <v>67.854545454545459</v>
      </c>
      <c r="AA12">
        <f>AVERAGE(L$2:L12)</f>
        <v>65.86363636363636</v>
      </c>
      <c r="AB12">
        <f>AVERAGE(M$2:M12)</f>
        <v>67.436363636363637</v>
      </c>
      <c r="AC12">
        <f>AVERAGE(N$2:N12)</f>
        <v>70.3</v>
      </c>
      <c r="AD12">
        <f>AVERAGE(O$2:O12)</f>
        <v>59.436363636363645</v>
      </c>
      <c r="AE12">
        <f>AVERAGE(P$2:P12)</f>
        <v>66.90000000000002</v>
      </c>
      <c r="AF12">
        <f>AVERAGE(Q$2:Q12)</f>
        <v>61.490909090909092</v>
      </c>
      <c r="AG12">
        <f>AVERAGE(R$2:R12)</f>
        <v>68.27272727272728</v>
      </c>
      <c r="AH12" t="s">
        <v>20</v>
      </c>
    </row>
    <row r="13" spans="1:34" x14ac:dyDescent="0.2">
      <c r="A13" s="3">
        <v>14</v>
      </c>
      <c r="B13" s="3" t="s">
        <v>41</v>
      </c>
      <c r="C13">
        <v>0</v>
      </c>
      <c r="D13" s="3">
        <v>21</v>
      </c>
      <c r="E13" s="3">
        <v>16</v>
      </c>
      <c r="F13" s="4">
        <v>68.8</v>
      </c>
      <c r="G13" s="4">
        <v>69.599999999999994</v>
      </c>
      <c r="H13" s="4">
        <v>71.2</v>
      </c>
      <c r="I13" s="4">
        <v>69.5</v>
      </c>
      <c r="J13" s="4">
        <v>69.3</v>
      </c>
      <c r="K13" s="4">
        <v>64.2</v>
      </c>
      <c r="L13" s="4">
        <v>57.1</v>
      </c>
      <c r="M13" s="4">
        <v>64.400000000000006</v>
      </c>
      <c r="N13" s="4">
        <v>71.7</v>
      </c>
      <c r="O13" s="4">
        <v>66</v>
      </c>
      <c r="P13" s="4">
        <v>69.5</v>
      </c>
      <c r="Q13" s="4">
        <v>55.7</v>
      </c>
      <c r="R13" s="4">
        <v>64.400000000000006</v>
      </c>
      <c r="S13">
        <f>SUM(D$2:D13)</f>
        <v>347</v>
      </c>
      <c r="T13">
        <f>SUM(E$2:E13)</f>
        <v>241</v>
      </c>
      <c r="U13">
        <f>AVERAGE(F$2:F13)</f>
        <v>72.641666666666666</v>
      </c>
      <c r="V13">
        <f>AVERAGE(G$2:G13)</f>
        <v>70.800000000000011</v>
      </c>
      <c r="W13">
        <f>AVERAGE(H$2:H13)</f>
        <v>65.591666666666669</v>
      </c>
      <c r="X13">
        <f>AVERAGE(I$2:I13)</f>
        <v>64.691666666666649</v>
      </c>
      <c r="Y13">
        <f>AVERAGE(J$2:J13)</f>
        <v>68.75</v>
      </c>
      <c r="Z13">
        <f>AVERAGE(K$2:K13)</f>
        <v>67.550000000000011</v>
      </c>
      <c r="AA13">
        <f>AVERAGE(L$2:L13)</f>
        <v>65.13333333333334</v>
      </c>
      <c r="AB13">
        <f>AVERAGE(M$2:M13)</f>
        <v>67.183333333333337</v>
      </c>
      <c r="AC13">
        <f>AVERAGE(N$2:N13)</f>
        <v>70.416666666666671</v>
      </c>
      <c r="AD13">
        <f>AVERAGE(O$2:O13)</f>
        <v>59.983333333333341</v>
      </c>
      <c r="AE13">
        <f>AVERAGE(P$2:P13)</f>
        <v>67.116666666666688</v>
      </c>
      <c r="AF13">
        <f>AVERAGE(Q$2:Q13)</f>
        <v>61.008333333333333</v>
      </c>
      <c r="AG13">
        <f>AVERAGE(R$2:R13)</f>
        <v>67.95</v>
      </c>
      <c r="AH13" t="s">
        <v>44</v>
      </c>
    </row>
    <row r="14" spans="1:34" x14ac:dyDescent="0.2">
      <c r="A14" s="3">
        <v>15</v>
      </c>
      <c r="B14" s="3" t="s">
        <v>41</v>
      </c>
      <c r="C14">
        <v>0</v>
      </c>
      <c r="D14" s="3">
        <v>21</v>
      </c>
      <c r="E14" s="3">
        <v>24</v>
      </c>
      <c r="F14" s="4">
        <v>69.2</v>
      </c>
      <c r="G14" s="4">
        <v>73.400000000000006</v>
      </c>
      <c r="H14" s="4">
        <v>63.8</v>
      </c>
      <c r="I14" s="4">
        <v>63.9</v>
      </c>
      <c r="J14" s="4">
        <v>74.7</v>
      </c>
      <c r="K14" s="4">
        <v>65.5</v>
      </c>
      <c r="L14" s="4">
        <v>72.3</v>
      </c>
      <c r="M14" s="4">
        <v>60.8</v>
      </c>
      <c r="N14" s="4">
        <v>72.5</v>
      </c>
      <c r="O14" s="4">
        <v>62.1</v>
      </c>
      <c r="P14" s="4">
        <v>61.2</v>
      </c>
      <c r="Q14" s="4">
        <v>54.2</v>
      </c>
      <c r="R14" s="4">
        <v>71.599999999999994</v>
      </c>
      <c r="S14">
        <f>SUM(D$2:D14)</f>
        <v>368</v>
      </c>
      <c r="T14">
        <f>SUM(E$2:E14)</f>
        <v>265</v>
      </c>
      <c r="U14">
        <f>AVERAGE(F$2:F14)</f>
        <v>72.376923076923077</v>
      </c>
      <c r="V14">
        <f>AVERAGE(G$2:G14)</f>
        <v>71.000000000000014</v>
      </c>
      <c r="W14">
        <f>AVERAGE(H$2:H14)</f>
        <v>65.453846153846158</v>
      </c>
      <c r="X14">
        <f>AVERAGE(I$2:I14)</f>
        <v>64.630769230769218</v>
      </c>
      <c r="Y14">
        <f>AVERAGE(J$2:J14)</f>
        <v>69.207692307692312</v>
      </c>
      <c r="Z14">
        <f>AVERAGE(K$2:K14)</f>
        <v>67.392307692307696</v>
      </c>
      <c r="AA14">
        <f>AVERAGE(L$2:L14)</f>
        <v>65.684615384615384</v>
      </c>
      <c r="AB14">
        <f>AVERAGE(M$2:M14)</f>
        <v>66.692307692307693</v>
      </c>
      <c r="AC14">
        <f>AVERAGE(N$2:N14)</f>
        <v>70.57692307692308</v>
      </c>
      <c r="AD14">
        <f>AVERAGE(O$2:O14)</f>
        <v>60.146153846153851</v>
      </c>
      <c r="AE14">
        <f>AVERAGE(P$2:P14)</f>
        <v>66.661538461538484</v>
      </c>
      <c r="AF14">
        <f>AVERAGE(Q$2:Q14)</f>
        <v>60.484615384615388</v>
      </c>
      <c r="AG14">
        <f>AVERAGE(R$2:R14)</f>
        <v>68.230769230769241</v>
      </c>
      <c r="AH14" t="s">
        <v>34</v>
      </c>
    </row>
    <row r="15" spans="1:34" x14ac:dyDescent="0.2">
      <c r="A15" s="3">
        <v>16</v>
      </c>
      <c r="B15" s="3" t="s">
        <v>41</v>
      </c>
      <c r="C15">
        <v>1</v>
      </c>
      <c r="D15" s="3">
        <v>29</v>
      </c>
      <c r="E15" s="3">
        <v>32</v>
      </c>
      <c r="F15" s="4">
        <v>73.5</v>
      </c>
      <c r="G15" s="4">
        <v>63.6</v>
      </c>
      <c r="H15" s="4">
        <v>46</v>
      </c>
      <c r="I15" s="4">
        <v>75.8</v>
      </c>
      <c r="J15" s="4">
        <v>59.7</v>
      </c>
      <c r="K15" s="4">
        <v>67.599999999999994</v>
      </c>
      <c r="L15" s="4">
        <v>73.099999999999994</v>
      </c>
      <c r="M15" s="4">
        <v>71.8</v>
      </c>
      <c r="N15" s="4">
        <v>69.599999999999994</v>
      </c>
      <c r="O15" s="4">
        <v>71.7</v>
      </c>
      <c r="P15" s="4">
        <v>73.5</v>
      </c>
      <c r="Q15" s="4">
        <v>67.400000000000006</v>
      </c>
      <c r="R15" s="4">
        <v>81</v>
      </c>
      <c r="S15">
        <f>SUM(D$2:D15)</f>
        <v>397</v>
      </c>
      <c r="T15">
        <f>SUM(E$2:E15)</f>
        <v>297</v>
      </c>
      <c r="U15">
        <f>AVERAGE(F$2:F15)</f>
        <v>72.457142857142856</v>
      </c>
      <c r="V15">
        <f>AVERAGE(G$2:G15)</f>
        <v>70.471428571428575</v>
      </c>
      <c r="W15">
        <f>AVERAGE(H$2:H15)</f>
        <v>64.064285714285717</v>
      </c>
      <c r="X15">
        <f>AVERAGE(I$2:I15)</f>
        <v>65.428571428571416</v>
      </c>
      <c r="Y15">
        <f>AVERAGE(J$2:J15)</f>
        <v>68.528571428571439</v>
      </c>
      <c r="Z15">
        <f>AVERAGE(K$2:K15)</f>
        <v>67.407142857142873</v>
      </c>
      <c r="AA15">
        <f>AVERAGE(L$2:L15)</f>
        <v>66.214285714285708</v>
      </c>
      <c r="AB15">
        <f>AVERAGE(M$2:M15)</f>
        <v>67.05714285714285</v>
      </c>
      <c r="AC15">
        <f>AVERAGE(N$2:N15)</f>
        <v>70.507142857142853</v>
      </c>
      <c r="AD15">
        <f>AVERAGE(O$2:O15)</f>
        <v>60.971428571428582</v>
      </c>
      <c r="AE15">
        <f>AVERAGE(P$2:P15)</f>
        <v>67.15000000000002</v>
      </c>
      <c r="AF15">
        <f>AVERAGE(Q$2:Q15)</f>
        <v>60.978571428571435</v>
      </c>
      <c r="AG15">
        <f>AVERAGE(R$2:R15)</f>
        <v>69.142857142857153</v>
      </c>
      <c r="AH15" t="s">
        <v>39</v>
      </c>
    </row>
    <row r="16" spans="1:34" x14ac:dyDescent="0.2">
      <c r="A16" s="3">
        <v>17</v>
      </c>
      <c r="B16" s="3" t="s">
        <v>41</v>
      </c>
      <c r="C16">
        <v>1</v>
      </c>
      <c r="D16" s="3">
        <v>52</v>
      </c>
      <c r="E16" s="3">
        <v>33</v>
      </c>
      <c r="F16" s="4">
        <v>82.8</v>
      </c>
      <c r="G16" s="4">
        <v>92</v>
      </c>
      <c r="H16" s="4">
        <v>75.7</v>
      </c>
      <c r="I16" s="4">
        <v>82</v>
      </c>
      <c r="J16" s="4">
        <v>76.2</v>
      </c>
      <c r="K16" s="4">
        <v>90.4</v>
      </c>
      <c r="L16" s="4">
        <v>85.1</v>
      </c>
      <c r="M16" s="4">
        <v>52.9</v>
      </c>
      <c r="N16" s="4">
        <v>44.1</v>
      </c>
      <c r="O16" s="4">
        <v>45.3</v>
      </c>
      <c r="P16" s="4">
        <v>83.8</v>
      </c>
      <c r="Q16" s="4">
        <v>45.1</v>
      </c>
      <c r="R16" s="4">
        <v>84.5</v>
      </c>
      <c r="S16">
        <f>SUM(D$2:D16)</f>
        <v>449</v>
      </c>
      <c r="T16">
        <f>SUM(E$2:E16)</f>
        <v>330</v>
      </c>
      <c r="U16">
        <f>AVERAGE(F$2:F16)</f>
        <v>73.146666666666675</v>
      </c>
      <c r="V16">
        <f>AVERAGE(G$2:G16)</f>
        <v>71.90666666666668</v>
      </c>
      <c r="W16">
        <f>AVERAGE(H$2:H16)</f>
        <v>64.84</v>
      </c>
      <c r="X16">
        <f>AVERAGE(I$2:I16)</f>
        <v>66.533333333333317</v>
      </c>
      <c r="Y16">
        <f>AVERAGE(J$2:J16)</f>
        <v>69.040000000000006</v>
      </c>
      <c r="Z16">
        <f>AVERAGE(K$2:K16)</f>
        <v>68.940000000000012</v>
      </c>
      <c r="AA16">
        <f>AVERAGE(L$2:L16)</f>
        <v>67.473333333333329</v>
      </c>
      <c r="AB16">
        <f>AVERAGE(M$2:M16)</f>
        <v>66.11333333333333</v>
      </c>
      <c r="AC16">
        <f>AVERAGE(N$2:N16)</f>
        <v>68.74666666666667</v>
      </c>
      <c r="AD16">
        <f>AVERAGE(O$2:O16)</f>
        <v>59.926666666666669</v>
      </c>
      <c r="AE16">
        <f>AVERAGE(P$2:P16)</f>
        <v>68.260000000000019</v>
      </c>
      <c r="AF16">
        <f>AVERAGE(Q$2:Q16)</f>
        <v>59.92</v>
      </c>
      <c r="AG16">
        <f>AVERAGE(R$2:R16)</f>
        <v>70.166666666666671</v>
      </c>
      <c r="AH16" t="s">
        <v>22</v>
      </c>
    </row>
    <row r="17" spans="1:34" x14ac:dyDescent="0.2">
      <c r="A17" s="3">
        <v>18</v>
      </c>
      <c r="B17" s="3" t="s">
        <v>41</v>
      </c>
      <c r="C17">
        <v>1</v>
      </c>
      <c r="D17" s="3">
        <v>33</v>
      </c>
      <c r="E17" s="3">
        <v>7</v>
      </c>
      <c r="F17" s="4">
        <v>73.5</v>
      </c>
      <c r="G17" s="4">
        <v>71.099999999999994</v>
      </c>
      <c r="H17" s="4">
        <v>59.2</v>
      </c>
      <c r="I17" s="4">
        <v>73.900000000000006</v>
      </c>
      <c r="J17" s="4">
        <v>65.599999999999994</v>
      </c>
      <c r="K17" s="4">
        <v>78.5</v>
      </c>
      <c r="L17" s="4">
        <v>66.3</v>
      </c>
      <c r="M17" s="4">
        <v>70.400000000000006</v>
      </c>
      <c r="N17" s="4">
        <v>59.7</v>
      </c>
      <c r="O17" s="4">
        <v>76.8</v>
      </c>
      <c r="P17" s="4">
        <v>77</v>
      </c>
      <c r="Q17" s="4">
        <v>65.3</v>
      </c>
      <c r="R17" s="4">
        <v>68.099999999999994</v>
      </c>
      <c r="S17">
        <f>SUM(D$2:D17)</f>
        <v>482</v>
      </c>
      <c r="T17">
        <f>SUM(E$2:E17)</f>
        <v>337</v>
      </c>
      <c r="U17">
        <f>AVERAGE(F$2:F17)</f>
        <v>73.168750000000003</v>
      </c>
      <c r="V17">
        <f>AVERAGE(G$2:G17)</f>
        <v>71.856250000000003</v>
      </c>
      <c r="W17">
        <f>AVERAGE(H$2:H17)</f>
        <v>64.487499999999997</v>
      </c>
      <c r="X17">
        <f>AVERAGE(I$2:I17)</f>
        <v>66.993749999999991</v>
      </c>
      <c r="Y17">
        <f>AVERAGE(J$2:J17)</f>
        <v>68.825000000000003</v>
      </c>
      <c r="Z17">
        <f>AVERAGE(K$2:K17)</f>
        <v>69.537500000000009</v>
      </c>
      <c r="AA17">
        <f>AVERAGE(L$2:L17)</f>
        <v>67.400000000000006</v>
      </c>
      <c r="AB17">
        <f>AVERAGE(M$2:M17)</f>
        <v>66.381249999999994</v>
      </c>
      <c r="AC17">
        <f>AVERAGE(N$2:N17)</f>
        <v>68.181250000000006</v>
      </c>
      <c r="AD17">
        <f>AVERAGE(O$2:O17)</f>
        <v>60.981250000000003</v>
      </c>
      <c r="AE17">
        <f>AVERAGE(P$2:P17)</f>
        <v>68.806250000000006</v>
      </c>
      <c r="AF17">
        <f>AVERAGE(Q$2:Q17)</f>
        <v>60.256250000000001</v>
      </c>
      <c r="AG17">
        <f>AVERAGE(R$2:R17)</f>
        <v>70.037499999999994</v>
      </c>
      <c r="AH17" t="s">
        <v>24</v>
      </c>
    </row>
    <row r="18" spans="1:34" x14ac:dyDescent="0.2">
      <c r="A18" s="3">
        <v>19</v>
      </c>
      <c r="B18" s="3" t="s">
        <v>41</v>
      </c>
      <c r="C18">
        <v>0</v>
      </c>
      <c r="D18" s="3">
        <v>21</v>
      </c>
      <c r="E18" s="3">
        <v>9</v>
      </c>
      <c r="F18" s="4">
        <v>71.599999999999994</v>
      </c>
      <c r="G18" s="4">
        <v>67.8</v>
      </c>
      <c r="H18" s="4">
        <v>70.900000000000006</v>
      </c>
      <c r="I18" s="4">
        <v>60.6</v>
      </c>
      <c r="J18" s="4">
        <v>73</v>
      </c>
      <c r="K18" s="4">
        <v>66.900000000000006</v>
      </c>
      <c r="L18" s="4">
        <v>49.3</v>
      </c>
      <c r="M18" s="4">
        <v>76.2</v>
      </c>
      <c r="N18" s="4">
        <v>79.099999999999994</v>
      </c>
      <c r="O18" s="4">
        <v>83.7</v>
      </c>
      <c r="P18" s="4">
        <v>70.7</v>
      </c>
      <c r="Q18" s="4">
        <v>68.599999999999994</v>
      </c>
      <c r="R18" s="4">
        <v>48.4</v>
      </c>
      <c r="S18">
        <f>SUM(D$2:D18)</f>
        <v>503</v>
      </c>
      <c r="T18">
        <f>SUM(E$2:E18)</f>
        <v>346</v>
      </c>
      <c r="U18">
        <f>AVERAGE(F$2:F18)</f>
        <v>73.076470588235296</v>
      </c>
      <c r="V18">
        <f>AVERAGE(G$2:G18)</f>
        <v>71.617647058823536</v>
      </c>
      <c r="W18">
        <f>AVERAGE(H$2:H18)</f>
        <v>64.864705882352951</v>
      </c>
      <c r="X18">
        <f>AVERAGE(I$2:I18)</f>
        <v>66.617647058823522</v>
      </c>
      <c r="Y18">
        <f>AVERAGE(J$2:J18)</f>
        <v>69.070588235294125</v>
      </c>
      <c r="Z18">
        <f>AVERAGE(K$2:K18)</f>
        <v>69.382352941176478</v>
      </c>
      <c r="AA18">
        <f>AVERAGE(L$2:L18)</f>
        <v>66.335294117647067</v>
      </c>
      <c r="AB18">
        <f>AVERAGE(M$2:M18)</f>
        <v>66.95882352941176</v>
      </c>
      <c r="AC18">
        <f>AVERAGE(N$2:N18)</f>
        <v>68.82352941176471</v>
      </c>
      <c r="AD18">
        <f>AVERAGE(O$2:O18)</f>
        <v>62.317647058823532</v>
      </c>
      <c r="AE18">
        <f>AVERAGE(P$2:P18)</f>
        <v>68.917647058823533</v>
      </c>
      <c r="AF18">
        <f>AVERAGE(Q$2:Q18)</f>
        <v>60.747058823529414</v>
      </c>
      <c r="AG18">
        <f>AVERAGE(R$2:R18)</f>
        <v>68.764705882352942</v>
      </c>
      <c r="AH18" t="s">
        <v>48</v>
      </c>
    </row>
    <row r="19" spans="1:34" x14ac:dyDescent="0.2">
      <c r="D19" s="3">
        <v>20</v>
      </c>
      <c r="E19" s="3">
        <v>30</v>
      </c>
      <c r="F19" s="4">
        <v>65.599999999999994</v>
      </c>
      <c r="G19" s="4">
        <v>60.1</v>
      </c>
      <c r="H19" s="4">
        <v>51</v>
      </c>
      <c r="I19" s="4">
        <v>68.900000000000006</v>
      </c>
      <c r="J19" s="4">
        <v>53.6</v>
      </c>
      <c r="K19" s="4">
        <v>67.900000000000006</v>
      </c>
      <c r="L19" s="4">
        <v>70.3</v>
      </c>
      <c r="M19" s="4">
        <v>67.400000000000006</v>
      </c>
      <c r="N19" s="4">
        <v>64.2</v>
      </c>
      <c r="O19" s="4">
        <v>69.8</v>
      </c>
      <c r="P19" s="4">
        <v>66.3</v>
      </c>
      <c r="Q19" s="4">
        <v>64.8</v>
      </c>
      <c r="R19" s="4">
        <v>56.8</v>
      </c>
      <c r="S19">
        <f>SUM(D$2:D19)</f>
        <v>523</v>
      </c>
      <c r="T19">
        <f>SUM(E$2:E19)</f>
        <v>376</v>
      </c>
      <c r="U19">
        <f>AVERAGE(F$2:F19)</f>
        <v>72.661111111111097</v>
      </c>
      <c r="V19">
        <f>AVERAGE(G$2:G19)</f>
        <v>70.977777777777774</v>
      </c>
      <c r="W19">
        <f>AVERAGE(H$2:H19)</f>
        <v>64.094444444444449</v>
      </c>
      <c r="X19">
        <f>AVERAGE(I$2:I19)</f>
        <v>66.74444444444444</v>
      </c>
      <c r="Y19">
        <f>AVERAGE(J$2:J19)</f>
        <v>68.211111111111109</v>
      </c>
      <c r="Z19">
        <f>AVERAGE(K$2:K19)</f>
        <v>69.300000000000011</v>
      </c>
      <c r="AA19">
        <f>AVERAGE(L$2:L19)</f>
        <v>66.555555555555557</v>
      </c>
      <c r="AB19">
        <f>AVERAGE(M$2:M19)</f>
        <v>66.983333333333334</v>
      </c>
      <c r="AC19">
        <f>AVERAGE(N$2:N19)</f>
        <v>68.566666666666663</v>
      </c>
      <c r="AD19">
        <f>AVERAGE(O$2:O19)</f>
        <v>62.733333333333334</v>
      </c>
      <c r="AE19">
        <f>AVERAGE(P$2:P19)</f>
        <v>68.772222222222226</v>
      </c>
      <c r="AF19">
        <f>AVERAGE(Q$2:Q19)</f>
        <v>60.972222222222221</v>
      </c>
      <c r="AG19">
        <f>AVERAGE(R$2:R19)</f>
        <v>68.099999999999994</v>
      </c>
    </row>
    <row r="20" spans="1:34" x14ac:dyDescent="0.2">
      <c r="A20" s="3"/>
      <c r="B20" s="3"/>
    </row>
    <row r="21" spans="1:34" x14ac:dyDescent="0.2">
      <c r="A21" s="3"/>
      <c r="B21" s="3"/>
    </row>
    <row r="22" spans="1:34" x14ac:dyDescent="0.2">
      <c r="A22" s="3"/>
    </row>
    <row r="23" spans="1:34" x14ac:dyDescent="0.2">
      <c r="A23" s="2"/>
    </row>
    <row r="24" spans="1:34" x14ac:dyDescent="0.2">
      <c r="A24" s="3"/>
    </row>
    <row r="25" spans="1:34" x14ac:dyDescent="0.2">
      <c r="A25" s="3"/>
    </row>
    <row r="26" spans="1:34" x14ac:dyDescent="0.2">
      <c r="A26" s="3"/>
    </row>
    <row r="27" spans="1:34" x14ac:dyDescent="0.2">
      <c r="A27" s="3"/>
    </row>
    <row r="28" spans="1:34" x14ac:dyDescent="0.2">
      <c r="A28" s="4"/>
    </row>
    <row r="29" spans="1:34" x14ac:dyDescent="0.2">
      <c r="A29" s="4"/>
    </row>
    <row r="30" spans="1:34" x14ac:dyDescent="0.2">
      <c r="A30" s="4"/>
    </row>
    <row r="31" spans="1:34" x14ac:dyDescent="0.2">
      <c r="A31" s="4"/>
    </row>
    <row r="32" spans="1:34" x14ac:dyDescent="0.2">
      <c r="A32" s="4"/>
    </row>
    <row r="33" spans="1:2" x14ac:dyDescent="0.2">
      <c r="A33" s="4"/>
    </row>
    <row r="34" spans="1:2" x14ac:dyDescent="0.2">
      <c r="A34" s="4"/>
    </row>
    <row r="35" spans="1:2" x14ac:dyDescent="0.2">
      <c r="A35" s="4"/>
    </row>
    <row r="36" spans="1:2" x14ac:dyDescent="0.2">
      <c r="A36" s="4"/>
    </row>
    <row r="37" spans="1:2" x14ac:dyDescent="0.2">
      <c r="A37" s="4"/>
    </row>
    <row r="38" spans="1:2" x14ac:dyDescent="0.2">
      <c r="A38" s="4"/>
    </row>
    <row r="39" spans="1:2" x14ac:dyDescent="0.2">
      <c r="A39" s="4"/>
    </row>
    <row r="40" spans="1:2" x14ac:dyDescent="0.2">
      <c r="A40" s="4"/>
    </row>
    <row r="41" spans="1:2" x14ac:dyDescent="0.2">
      <c r="A41" s="3"/>
    </row>
    <row r="42" spans="1:2" x14ac:dyDescent="0.2">
      <c r="A42" s="3"/>
    </row>
    <row r="43" spans="1:2" x14ac:dyDescent="0.2">
      <c r="B43" s="2"/>
    </row>
    <row r="44" spans="1:2" x14ac:dyDescent="0.2">
      <c r="B44" s="3"/>
    </row>
    <row r="45" spans="1:2" x14ac:dyDescent="0.2">
      <c r="B45" s="3"/>
    </row>
    <row r="46" spans="1:2" x14ac:dyDescent="0.2">
      <c r="B46" s="3"/>
    </row>
    <row r="47" spans="1:2" x14ac:dyDescent="0.2">
      <c r="B47" s="3"/>
    </row>
    <row r="48" spans="1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3"/>
    </row>
    <row r="62" spans="2:2" x14ac:dyDescent="0.2">
      <c r="B62" s="3"/>
    </row>
    <row r="63" spans="2:2" x14ac:dyDescent="0.2">
      <c r="B63" s="2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3"/>
    </row>
    <row r="82" spans="2:2" x14ac:dyDescent="0.2">
      <c r="B82" s="3"/>
    </row>
    <row r="83" spans="2:2" x14ac:dyDescent="0.2">
      <c r="B83" s="2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3"/>
    </row>
    <row r="102" spans="2:2" x14ac:dyDescent="0.2">
      <c r="B102" s="3"/>
    </row>
    <row r="103" spans="2:2" x14ac:dyDescent="0.2">
      <c r="B103" s="2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3"/>
    </row>
    <row r="122" spans="2:2" x14ac:dyDescent="0.2">
      <c r="B122" s="3"/>
    </row>
    <row r="123" spans="2:2" x14ac:dyDescent="0.2">
      <c r="B123" s="2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3"/>
    </row>
    <row r="142" spans="2:2" x14ac:dyDescent="0.2">
      <c r="B142" s="3"/>
    </row>
    <row r="143" spans="2:2" x14ac:dyDescent="0.2">
      <c r="B143" s="2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3"/>
    </row>
    <row r="162" spans="2:2" x14ac:dyDescent="0.2">
      <c r="B162" s="3"/>
    </row>
    <row r="163" spans="2:2" x14ac:dyDescent="0.2">
      <c r="B163" s="2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3"/>
    </row>
    <row r="182" spans="2:2" x14ac:dyDescent="0.2">
      <c r="B182" s="3"/>
    </row>
    <row r="183" spans="2:2" x14ac:dyDescent="0.2">
      <c r="B183" s="2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3"/>
    </row>
    <row r="202" spans="2:2" x14ac:dyDescent="0.2">
      <c r="B202" s="3"/>
    </row>
    <row r="203" spans="2:2" x14ac:dyDescent="0.2">
      <c r="B203" s="2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3"/>
    </row>
    <row r="222" spans="2:2" x14ac:dyDescent="0.2">
      <c r="B222" s="3"/>
    </row>
    <row r="223" spans="2:2" x14ac:dyDescent="0.2">
      <c r="B223" s="2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3"/>
    </row>
    <row r="242" spans="2:2" x14ac:dyDescent="0.2">
      <c r="B242" s="3"/>
    </row>
    <row r="243" spans="2:2" x14ac:dyDescent="0.2">
      <c r="B243" s="2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3"/>
    </row>
    <row r="262" spans="2:2" x14ac:dyDescent="0.2">
      <c r="B262" s="3"/>
    </row>
    <row r="263" spans="2:2" x14ac:dyDescent="0.2">
      <c r="B263" s="2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3"/>
    </row>
    <row r="282" spans="2:2" x14ac:dyDescent="0.2">
      <c r="B282" s="3"/>
    </row>
    <row r="283" spans="2:2" x14ac:dyDescent="0.2">
      <c r="B283" s="2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3"/>
    </row>
    <row r="302" spans="2:2" x14ac:dyDescent="0.2">
      <c r="B302" s="3"/>
    </row>
    <row r="303" spans="2:2" x14ac:dyDescent="0.2">
      <c r="B303" s="2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3"/>
    </row>
    <row r="322" spans="2:2" x14ac:dyDescent="0.2">
      <c r="B322" s="3"/>
    </row>
    <row r="323" spans="2:2" x14ac:dyDescent="0.2">
      <c r="B323" s="2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3"/>
    </row>
    <row r="342" spans="2:2" x14ac:dyDescent="0.2">
      <c r="B342" s="3"/>
    </row>
    <row r="343" spans="2:2" x14ac:dyDescent="0.2">
      <c r="B343" s="2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3"/>
    </row>
    <row r="362" spans="2:2" x14ac:dyDescent="0.2">
      <c r="B362" s="3"/>
    </row>
    <row r="363" spans="2:2" x14ac:dyDescent="0.2">
      <c r="B363" s="2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2991-9B3A-3C4A-8F19-09D28CFBBA24}">
  <dimension ref="A1:AH337"/>
  <sheetViews>
    <sheetView workbookViewId="0">
      <selection activeCell="A6" sqref="A6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42</v>
      </c>
      <c r="C2">
        <v>0</v>
      </c>
      <c r="D2" s="3">
        <v>16</v>
      </c>
      <c r="E2" s="3">
        <v>26</v>
      </c>
      <c r="F2" s="4">
        <v>65</v>
      </c>
      <c r="G2" s="4">
        <v>64.099999999999994</v>
      </c>
      <c r="H2" s="4">
        <v>79.5</v>
      </c>
      <c r="I2" s="4">
        <v>27.5</v>
      </c>
      <c r="J2" s="4">
        <v>62.7</v>
      </c>
      <c r="K2" s="4">
        <v>61.6</v>
      </c>
      <c r="L2" s="4">
        <v>63.4</v>
      </c>
      <c r="M2" s="4">
        <v>61.6</v>
      </c>
      <c r="N2" s="4">
        <v>69.2</v>
      </c>
      <c r="O2" s="4">
        <v>50.1</v>
      </c>
      <c r="P2" s="4">
        <v>64.099999999999994</v>
      </c>
      <c r="Q2" s="4">
        <v>51.3</v>
      </c>
      <c r="R2" s="4">
        <v>67.599999999999994</v>
      </c>
      <c r="S2" s="3">
        <v>16</v>
      </c>
      <c r="T2" s="3">
        <v>26</v>
      </c>
      <c r="U2" s="4">
        <v>65</v>
      </c>
      <c r="V2" s="4">
        <v>64.099999999999994</v>
      </c>
      <c r="W2" s="4">
        <v>79.5</v>
      </c>
      <c r="X2" s="4">
        <v>27.5</v>
      </c>
      <c r="Y2" s="4">
        <v>62.7</v>
      </c>
      <c r="Z2" s="4">
        <v>61.6</v>
      </c>
      <c r="AA2" s="4">
        <v>63.4</v>
      </c>
      <c r="AB2" s="4">
        <v>61.6</v>
      </c>
      <c r="AC2" s="4">
        <v>69.2</v>
      </c>
      <c r="AD2" s="4">
        <v>50.1</v>
      </c>
      <c r="AE2" s="4">
        <v>64.099999999999994</v>
      </c>
      <c r="AF2" s="4">
        <v>51.3</v>
      </c>
      <c r="AG2" s="4">
        <v>67.599999999999994</v>
      </c>
      <c r="AH2" t="s">
        <v>24</v>
      </c>
    </row>
    <row r="3" spans="1:34" x14ac:dyDescent="0.2">
      <c r="A3" s="3">
        <v>3</v>
      </c>
      <c r="B3" s="3" t="s">
        <v>42</v>
      </c>
      <c r="C3">
        <v>0</v>
      </c>
      <c r="D3" s="3">
        <v>13</v>
      </c>
      <c r="E3" s="3">
        <v>17</v>
      </c>
      <c r="F3" s="4">
        <v>67.5</v>
      </c>
      <c r="G3" s="4">
        <v>65</v>
      </c>
      <c r="H3" s="4">
        <v>64.7</v>
      </c>
      <c r="I3" s="4">
        <v>61.6</v>
      </c>
      <c r="J3" s="4">
        <v>61.5</v>
      </c>
      <c r="K3" s="4">
        <v>70</v>
      </c>
      <c r="L3" s="4">
        <v>57.7</v>
      </c>
      <c r="M3" s="4">
        <v>65.900000000000006</v>
      </c>
      <c r="N3" s="4">
        <v>70</v>
      </c>
      <c r="O3" s="4">
        <v>46.9</v>
      </c>
      <c r="P3" s="4">
        <v>58.4</v>
      </c>
      <c r="Q3" s="4">
        <v>61.5</v>
      </c>
      <c r="R3" s="4">
        <v>72.3</v>
      </c>
      <c r="S3">
        <f>SUM(D$2:D3)</f>
        <v>29</v>
      </c>
      <c r="T3">
        <f>SUM(E$2:E3)</f>
        <v>43</v>
      </c>
      <c r="U3">
        <f>AVERAGE(F$2:F3)</f>
        <v>66.25</v>
      </c>
      <c r="V3">
        <f>AVERAGE(G$2:G3)</f>
        <v>64.55</v>
      </c>
      <c r="W3">
        <f>AVERAGE(H$2:H3)</f>
        <v>72.099999999999994</v>
      </c>
      <c r="X3">
        <f>AVERAGE(I$2:I3)</f>
        <v>44.55</v>
      </c>
      <c r="Y3">
        <f>AVERAGE(J$2:J3)</f>
        <v>62.1</v>
      </c>
      <c r="Z3">
        <f>AVERAGE(K$2:K3)</f>
        <v>65.8</v>
      </c>
      <c r="AA3">
        <f>AVERAGE(L$2:L3)</f>
        <v>60.55</v>
      </c>
      <c r="AB3">
        <f>AVERAGE(M$2:M3)</f>
        <v>63.75</v>
      </c>
      <c r="AC3">
        <f>AVERAGE(N$2:N3)</f>
        <v>69.599999999999994</v>
      </c>
      <c r="AD3">
        <f>AVERAGE(O$2:O3)</f>
        <v>48.5</v>
      </c>
      <c r="AE3">
        <f>AVERAGE(P$2:P3)</f>
        <v>61.25</v>
      </c>
      <c r="AF3">
        <f>AVERAGE(Q$2:Q3)</f>
        <v>56.4</v>
      </c>
      <c r="AG3">
        <f>AVERAGE(R$2:R3)</f>
        <v>69.949999999999989</v>
      </c>
      <c r="AH3" t="s">
        <v>46</v>
      </c>
    </row>
    <row r="4" spans="1:34" x14ac:dyDescent="0.2">
      <c r="A4" s="3">
        <v>4</v>
      </c>
      <c r="B4" s="3" t="s">
        <v>42</v>
      </c>
      <c r="C4">
        <v>0</v>
      </c>
      <c r="D4" s="3">
        <v>9</v>
      </c>
      <c r="E4" s="3">
        <v>36</v>
      </c>
      <c r="F4" s="4">
        <v>57</v>
      </c>
      <c r="G4" s="4">
        <v>58.5</v>
      </c>
      <c r="H4" s="4">
        <v>64.7</v>
      </c>
      <c r="I4" s="4">
        <v>58.7</v>
      </c>
      <c r="J4" s="4">
        <v>57.7</v>
      </c>
      <c r="K4" s="4">
        <v>60.4</v>
      </c>
      <c r="L4" s="4">
        <v>51</v>
      </c>
      <c r="M4" s="4">
        <v>54.7</v>
      </c>
      <c r="N4" s="4">
        <v>64.400000000000006</v>
      </c>
      <c r="O4" s="4">
        <v>50.1</v>
      </c>
      <c r="P4" s="4">
        <v>58.4</v>
      </c>
      <c r="Q4" s="4">
        <v>49.3</v>
      </c>
      <c r="R4" s="4">
        <v>69.900000000000006</v>
      </c>
      <c r="S4">
        <f>SUM(D$2:D4)</f>
        <v>38</v>
      </c>
      <c r="T4">
        <f>SUM(E$2:E4)</f>
        <v>79</v>
      </c>
      <c r="U4">
        <f>AVERAGE(F$2:F4)</f>
        <v>63.166666666666664</v>
      </c>
      <c r="V4">
        <f>AVERAGE(G$2:G4)</f>
        <v>62.533333333333331</v>
      </c>
      <c r="W4">
        <f>AVERAGE(H$2:H4)</f>
        <v>69.633333333333326</v>
      </c>
      <c r="X4">
        <f>AVERAGE(I$2:I4)</f>
        <v>49.266666666666673</v>
      </c>
      <c r="Y4">
        <f>AVERAGE(J$2:J4)</f>
        <v>60.633333333333333</v>
      </c>
      <c r="Z4">
        <f>AVERAGE(K$2:K4)</f>
        <v>64</v>
      </c>
      <c r="AA4">
        <f>AVERAGE(L$2:L4)</f>
        <v>57.366666666666667</v>
      </c>
      <c r="AB4">
        <f>AVERAGE(M$2:M4)</f>
        <v>60.733333333333327</v>
      </c>
      <c r="AC4">
        <f>AVERAGE(N$2:N4)</f>
        <v>67.86666666666666</v>
      </c>
      <c r="AD4">
        <f>AVERAGE(O$2:O4)</f>
        <v>49.033333333333331</v>
      </c>
      <c r="AE4">
        <f>AVERAGE(P$2:P4)</f>
        <v>60.300000000000004</v>
      </c>
      <c r="AF4">
        <f>AVERAGE(Q$2:Q4)</f>
        <v>54.033333333333331</v>
      </c>
      <c r="AG4">
        <f>AVERAGE(R$2:R4)</f>
        <v>69.933333333333323</v>
      </c>
      <c r="AH4" t="s">
        <v>37</v>
      </c>
    </row>
    <row r="5" spans="1:34" x14ac:dyDescent="0.2">
      <c r="A5" s="3">
        <v>5</v>
      </c>
      <c r="B5" s="3" t="s">
        <v>42</v>
      </c>
      <c r="C5">
        <v>0</v>
      </c>
      <c r="D5" s="3">
        <v>9</v>
      </c>
      <c r="E5" s="3">
        <v>17</v>
      </c>
      <c r="F5" s="4">
        <v>64.3</v>
      </c>
      <c r="G5" s="4">
        <v>56.7</v>
      </c>
      <c r="H5" s="4">
        <v>55.2</v>
      </c>
      <c r="I5" s="4">
        <v>58.8</v>
      </c>
      <c r="J5" s="4">
        <v>56.8</v>
      </c>
      <c r="K5" s="4">
        <v>61.2</v>
      </c>
      <c r="L5" s="4">
        <v>61.8</v>
      </c>
      <c r="M5" s="4">
        <v>70.400000000000006</v>
      </c>
      <c r="N5" s="4">
        <v>63.5</v>
      </c>
      <c r="O5" s="4">
        <v>81.2</v>
      </c>
      <c r="P5" s="4">
        <v>69</v>
      </c>
      <c r="Q5" s="4">
        <v>67.3</v>
      </c>
      <c r="R5" s="4">
        <v>71.099999999999994</v>
      </c>
      <c r="S5">
        <f>SUM(D$2:D5)</f>
        <v>47</v>
      </c>
      <c r="T5">
        <f>SUM(E$2:E5)</f>
        <v>96</v>
      </c>
      <c r="U5">
        <f>AVERAGE(F$2:F5)</f>
        <v>63.45</v>
      </c>
      <c r="V5">
        <f>AVERAGE(G$2:G5)</f>
        <v>61.075000000000003</v>
      </c>
      <c r="W5">
        <f>AVERAGE(H$2:H5)</f>
        <v>66.024999999999991</v>
      </c>
      <c r="X5">
        <f>AVERAGE(I$2:I5)</f>
        <v>51.650000000000006</v>
      </c>
      <c r="Y5">
        <f>AVERAGE(J$2:J5)</f>
        <v>59.674999999999997</v>
      </c>
      <c r="Z5">
        <f>AVERAGE(K$2:K5)</f>
        <v>63.3</v>
      </c>
      <c r="AA5">
        <f>AVERAGE(L$2:L5)</f>
        <v>58.474999999999994</v>
      </c>
      <c r="AB5">
        <f>AVERAGE(M$2:M5)</f>
        <v>63.15</v>
      </c>
      <c r="AC5">
        <f>AVERAGE(N$2:N5)</f>
        <v>66.775000000000006</v>
      </c>
      <c r="AD5">
        <f>AVERAGE(O$2:O5)</f>
        <v>57.075000000000003</v>
      </c>
      <c r="AE5">
        <f>AVERAGE(P$2:P5)</f>
        <v>62.475000000000001</v>
      </c>
      <c r="AF5">
        <f>AVERAGE(Q$2:Q5)</f>
        <v>57.349999999999994</v>
      </c>
      <c r="AG5">
        <f>AVERAGE(R$2:R5)</f>
        <v>70.224999999999994</v>
      </c>
      <c r="AH5" t="s">
        <v>27</v>
      </c>
    </row>
    <row r="6" spans="1:34" x14ac:dyDescent="0.2">
      <c r="A6" s="3">
        <v>6</v>
      </c>
      <c r="B6" s="3" t="s">
        <v>42</v>
      </c>
      <c r="C6">
        <v>1</v>
      </c>
      <c r="D6" s="3">
        <v>34</v>
      </c>
      <c r="E6" s="3">
        <v>37</v>
      </c>
      <c r="F6" s="4">
        <v>66.7</v>
      </c>
      <c r="G6" s="4">
        <v>72.3</v>
      </c>
      <c r="H6" s="4">
        <v>71.400000000000006</v>
      </c>
      <c r="I6" s="4">
        <v>38.9</v>
      </c>
      <c r="J6" s="4">
        <v>76.5</v>
      </c>
      <c r="K6" s="4">
        <v>67.8</v>
      </c>
      <c r="L6" s="4">
        <v>62.7</v>
      </c>
      <c r="M6" s="4">
        <v>51.6</v>
      </c>
      <c r="N6" s="4">
        <v>50.6</v>
      </c>
      <c r="O6" s="4">
        <v>49.5</v>
      </c>
      <c r="P6" s="4">
        <v>66.900000000000006</v>
      </c>
      <c r="Q6" s="4">
        <v>54.8</v>
      </c>
      <c r="R6" s="4">
        <v>65.3</v>
      </c>
      <c r="S6">
        <f>SUM(D$2:D6)</f>
        <v>81</v>
      </c>
      <c r="T6">
        <f>SUM(E$2:E6)</f>
        <v>133</v>
      </c>
      <c r="U6">
        <f>AVERAGE(F$2:F6)</f>
        <v>64.099999999999994</v>
      </c>
      <c r="V6">
        <f>AVERAGE(G$2:G6)</f>
        <v>63.320000000000007</v>
      </c>
      <c r="W6">
        <f>AVERAGE(H$2:H6)</f>
        <v>67.099999999999994</v>
      </c>
      <c r="X6">
        <f>AVERAGE(I$2:I6)</f>
        <v>49.100000000000009</v>
      </c>
      <c r="Y6">
        <f>AVERAGE(J$2:J6)</f>
        <v>63.04</v>
      </c>
      <c r="Z6">
        <f>AVERAGE(K$2:K6)</f>
        <v>64.2</v>
      </c>
      <c r="AA6">
        <f>AVERAGE(L$2:L6)</f>
        <v>59.319999999999993</v>
      </c>
      <c r="AB6">
        <f>AVERAGE(M$2:M6)</f>
        <v>60.839999999999996</v>
      </c>
      <c r="AC6">
        <f>AVERAGE(N$2:N6)</f>
        <v>63.540000000000006</v>
      </c>
      <c r="AD6">
        <f>AVERAGE(O$2:O6)</f>
        <v>55.56</v>
      </c>
      <c r="AE6">
        <f>AVERAGE(P$2:P6)</f>
        <v>63.36</v>
      </c>
      <c r="AF6">
        <f>AVERAGE(Q$2:Q6)</f>
        <v>56.839999999999996</v>
      </c>
      <c r="AG6">
        <f>AVERAGE(R$2:R6)</f>
        <v>69.239999999999995</v>
      </c>
      <c r="AH6" t="s">
        <v>50</v>
      </c>
    </row>
    <row r="7" spans="1:34" x14ac:dyDescent="0.2">
      <c r="A7" s="3">
        <v>7</v>
      </c>
      <c r="B7" s="3" t="s">
        <v>42</v>
      </c>
      <c r="C7">
        <v>0</v>
      </c>
      <c r="D7" s="3">
        <v>20</v>
      </c>
      <c r="E7" s="3">
        <v>19</v>
      </c>
      <c r="F7" s="4">
        <v>67.400000000000006</v>
      </c>
      <c r="G7" s="4">
        <v>68.900000000000006</v>
      </c>
      <c r="H7" s="4">
        <v>68.099999999999994</v>
      </c>
      <c r="I7" s="4">
        <v>49.4</v>
      </c>
      <c r="J7" s="4">
        <v>69.599999999999994</v>
      </c>
      <c r="K7" s="4">
        <v>66.5</v>
      </c>
      <c r="L7" s="4">
        <v>63.3</v>
      </c>
      <c r="M7" s="4">
        <v>64.5</v>
      </c>
      <c r="N7" s="4">
        <v>77.099999999999994</v>
      </c>
      <c r="O7" s="4">
        <v>37.200000000000003</v>
      </c>
      <c r="P7" s="4">
        <v>65.2</v>
      </c>
      <c r="Q7" s="4">
        <v>54.1</v>
      </c>
      <c r="R7" s="4">
        <v>60.4</v>
      </c>
      <c r="S7">
        <f>SUM(D$2:D7)</f>
        <v>101</v>
      </c>
      <c r="T7">
        <f>SUM(E$2:E7)</f>
        <v>152</v>
      </c>
      <c r="U7">
        <f>AVERAGE(F$2:F7)</f>
        <v>64.649999999999991</v>
      </c>
      <c r="V7">
        <f>AVERAGE(G$2:G7)</f>
        <v>64.25</v>
      </c>
      <c r="W7">
        <f>AVERAGE(H$2:H7)</f>
        <v>67.266666666666666</v>
      </c>
      <c r="X7">
        <f>AVERAGE(I$2:I7)</f>
        <v>49.150000000000006</v>
      </c>
      <c r="Y7">
        <f>AVERAGE(J$2:J7)</f>
        <v>64.133333333333326</v>
      </c>
      <c r="Z7">
        <f>AVERAGE(K$2:K7)</f>
        <v>64.583333333333329</v>
      </c>
      <c r="AA7">
        <f>AVERAGE(L$2:L7)</f>
        <v>59.983333333333327</v>
      </c>
      <c r="AB7">
        <f>AVERAGE(M$2:M7)</f>
        <v>61.449999999999996</v>
      </c>
      <c r="AC7">
        <f>AVERAGE(N$2:N7)</f>
        <v>65.800000000000011</v>
      </c>
      <c r="AD7">
        <f>AVERAGE(O$2:O7)</f>
        <v>52.5</v>
      </c>
      <c r="AE7">
        <f>AVERAGE(P$2:P7)</f>
        <v>63.666666666666664</v>
      </c>
      <c r="AF7">
        <f>AVERAGE(Q$2:Q7)</f>
        <v>56.383333333333333</v>
      </c>
      <c r="AG7">
        <f>AVERAGE(R$2:R7)</f>
        <v>67.766666666666666</v>
      </c>
      <c r="AH7" t="s">
        <v>44</v>
      </c>
    </row>
    <row r="8" spans="1:34" x14ac:dyDescent="0.2">
      <c r="A8" s="3">
        <v>8</v>
      </c>
      <c r="B8" s="3" t="s">
        <v>42</v>
      </c>
      <c r="C8">
        <v>0</v>
      </c>
      <c r="D8" s="3">
        <v>21</v>
      </c>
      <c r="E8" s="3">
        <v>22</v>
      </c>
      <c r="F8" s="4">
        <v>62</v>
      </c>
      <c r="G8" s="4">
        <v>59.4</v>
      </c>
      <c r="H8" s="4">
        <v>74</v>
      </c>
      <c r="I8" s="4">
        <v>40.5</v>
      </c>
      <c r="J8" s="4">
        <v>63.3</v>
      </c>
      <c r="K8" s="4">
        <v>54.3</v>
      </c>
      <c r="L8" s="4">
        <v>47.9</v>
      </c>
      <c r="M8" s="4">
        <v>64.400000000000006</v>
      </c>
      <c r="N8" s="4">
        <v>72.8</v>
      </c>
      <c r="O8" s="4">
        <v>62.8</v>
      </c>
      <c r="P8" s="4">
        <v>77.7</v>
      </c>
      <c r="Q8" s="4">
        <v>49.2</v>
      </c>
      <c r="R8" s="4">
        <v>54.9</v>
      </c>
      <c r="S8">
        <f>SUM(D$2:D8)</f>
        <v>122</v>
      </c>
      <c r="T8">
        <f>SUM(E$2:E8)</f>
        <v>174</v>
      </c>
      <c r="U8">
        <f>AVERAGE(F$2:F8)</f>
        <v>64.271428571428572</v>
      </c>
      <c r="V8">
        <f>AVERAGE(G$2:G8)</f>
        <v>63.557142857142857</v>
      </c>
      <c r="W8">
        <f>AVERAGE(H$2:H8)</f>
        <v>68.228571428571428</v>
      </c>
      <c r="X8">
        <f>AVERAGE(I$2:I8)</f>
        <v>47.914285714285718</v>
      </c>
      <c r="Y8">
        <f>AVERAGE(J$2:J8)</f>
        <v>64.014285714285705</v>
      </c>
      <c r="Z8">
        <f>AVERAGE(K$2:K8)</f>
        <v>63.114285714285714</v>
      </c>
      <c r="AA8">
        <f>AVERAGE(L$2:L8)</f>
        <v>58.257142857142853</v>
      </c>
      <c r="AB8">
        <f>AVERAGE(M$2:M8)</f>
        <v>61.871428571428574</v>
      </c>
      <c r="AC8">
        <f>AVERAGE(N$2:N8)</f>
        <v>66.800000000000011</v>
      </c>
      <c r="AD8">
        <f>AVERAGE(O$2:O8)</f>
        <v>53.971428571428575</v>
      </c>
      <c r="AE8">
        <f>AVERAGE(P$2:P8)</f>
        <v>65.671428571428564</v>
      </c>
      <c r="AF8">
        <f>AVERAGE(Q$2:Q8)</f>
        <v>55.357142857142854</v>
      </c>
      <c r="AG8">
        <f>AVERAGE(R$2:R8)</f>
        <v>65.928571428571416</v>
      </c>
      <c r="AH8" t="s">
        <v>48</v>
      </c>
    </row>
    <row r="9" spans="1:34" x14ac:dyDescent="0.2">
      <c r="A9" s="3">
        <v>9</v>
      </c>
      <c r="B9" s="3" t="s">
        <v>42</v>
      </c>
      <c r="C9">
        <v>1</v>
      </c>
      <c r="D9" s="3">
        <v>23</v>
      </c>
      <c r="E9" s="3">
        <v>25</v>
      </c>
      <c r="F9" s="4">
        <v>69.5</v>
      </c>
      <c r="G9" s="4">
        <v>66.5</v>
      </c>
      <c r="H9" s="4">
        <v>54.8</v>
      </c>
      <c r="I9" s="4">
        <v>56.8</v>
      </c>
      <c r="J9" s="4">
        <v>73.099999999999994</v>
      </c>
      <c r="K9" s="4">
        <v>66</v>
      </c>
      <c r="L9" s="4">
        <v>59.8</v>
      </c>
      <c r="M9" s="4">
        <v>64</v>
      </c>
      <c r="N9" s="4">
        <v>81.3</v>
      </c>
      <c r="O9" s="4">
        <v>72.599999999999994</v>
      </c>
      <c r="P9" s="4">
        <v>58.1</v>
      </c>
      <c r="Q9" s="4">
        <v>52</v>
      </c>
      <c r="R9" s="4">
        <v>84.7</v>
      </c>
      <c r="S9">
        <f>SUM(D$2:D9)</f>
        <v>145</v>
      </c>
      <c r="T9">
        <f>SUM(E$2:E9)</f>
        <v>199</v>
      </c>
      <c r="U9">
        <f>AVERAGE(F$2:F9)</f>
        <v>64.924999999999997</v>
      </c>
      <c r="V9">
        <f>AVERAGE(G$2:G9)</f>
        <v>63.924999999999997</v>
      </c>
      <c r="W9">
        <f>AVERAGE(H$2:H9)</f>
        <v>66.55</v>
      </c>
      <c r="X9">
        <f>AVERAGE(I$2:I9)</f>
        <v>49.025000000000006</v>
      </c>
      <c r="Y9">
        <f>AVERAGE(J$2:J9)</f>
        <v>65.149999999999991</v>
      </c>
      <c r="Z9">
        <f>AVERAGE(K$2:K9)</f>
        <v>63.475000000000001</v>
      </c>
      <c r="AA9">
        <f>AVERAGE(L$2:L9)</f>
        <v>58.449999999999996</v>
      </c>
      <c r="AB9">
        <f>AVERAGE(M$2:M9)</f>
        <v>62.137500000000003</v>
      </c>
      <c r="AC9">
        <f>AVERAGE(N$2:N9)</f>
        <v>68.612500000000011</v>
      </c>
      <c r="AD9">
        <f>AVERAGE(O$2:O9)</f>
        <v>56.3</v>
      </c>
      <c r="AE9">
        <f>AVERAGE(P$2:P9)</f>
        <v>64.724999999999994</v>
      </c>
      <c r="AF9">
        <f>AVERAGE(Q$2:Q9)</f>
        <v>54.9375</v>
      </c>
      <c r="AG9">
        <f>AVERAGE(R$2:R9)</f>
        <v>68.274999999999991</v>
      </c>
      <c r="AH9" t="s">
        <v>50</v>
      </c>
    </row>
    <row r="10" spans="1:34" x14ac:dyDescent="0.2">
      <c r="A10" s="3">
        <v>10</v>
      </c>
      <c r="B10" s="3" t="s">
        <v>42</v>
      </c>
      <c r="C10">
        <v>1</v>
      </c>
      <c r="D10" s="3">
        <v>23</v>
      </c>
      <c r="E10" s="3">
        <v>20</v>
      </c>
      <c r="F10" s="4">
        <v>66.7</v>
      </c>
      <c r="G10" s="4">
        <v>68.8</v>
      </c>
      <c r="H10" s="4">
        <v>74.599999999999994</v>
      </c>
      <c r="I10" s="4">
        <v>64.5</v>
      </c>
      <c r="J10" s="4">
        <v>63.4</v>
      </c>
      <c r="K10" s="4">
        <v>73.7</v>
      </c>
      <c r="L10" s="4">
        <v>56.1</v>
      </c>
      <c r="M10" s="4">
        <v>56.8</v>
      </c>
      <c r="N10" s="4">
        <v>67.900000000000006</v>
      </c>
      <c r="O10" s="4">
        <v>58.6</v>
      </c>
      <c r="P10" s="4">
        <v>51.8</v>
      </c>
      <c r="Q10" s="4">
        <v>56.6</v>
      </c>
      <c r="R10" s="4">
        <v>70</v>
      </c>
      <c r="S10">
        <f>SUM(D$2:D10)</f>
        <v>168</v>
      </c>
      <c r="T10">
        <f>SUM(E$2:E10)</f>
        <v>219</v>
      </c>
      <c r="U10">
        <f>AVERAGE(F$2:F10)</f>
        <v>65.12222222222222</v>
      </c>
      <c r="V10">
        <f>AVERAGE(G$2:G10)</f>
        <v>64.466666666666654</v>
      </c>
      <c r="W10">
        <f>AVERAGE(H$2:H10)</f>
        <v>67.444444444444443</v>
      </c>
      <c r="X10">
        <f>AVERAGE(I$2:I10)</f>
        <v>50.744444444444447</v>
      </c>
      <c r="Y10">
        <f>AVERAGE(J$2:J10)</f>
        <v>64.955555555555549</v>
      </c>
      <c r="Z10">
        <f>AVERAGE(K$2:K10)</f>
        <v>64.611111111111114</v>
      </c>
      <c r="AA10">
        <f>AVERAGE(L$2:L10)</f>
        <v>58.188888888888883</v>
      </c>
      <c r="AB10">
        <f>AVERAGE(M$2:M10)</f>
        <v>61.544444444444444</v>
      </c>
      <c r="AC10">
        <f>AVERAGE(N$2:N10)</f>
        <v>68.533333333333346</v>
      </c>
      <c r="AD10">
        <f>AVERAGE(O$2:O10)</f>
        <v>56.555555555555557</v>
      </c>
      <c r="AE10">
        <f>AVERAGE(P$2:P10)</f>
        <v>63.288888888888877</v>
      </c>
      <c r="AF10">
        <f>AVERAGE(Q$2:Q10)</f>
        <v>55.122222222222227</v>
      </c>
      <c r="AG10">
        <f>AVERAGE(R$2:R10)</f>
        <v>68.466666666666654</v>
      </c>
      <c r="AH10" t="s">
        <v>44</v>
      </c>
    </row>
    <row r="11" spans="1:34" x14ac:dyDescent="0.2">
      <c r="A11" s="3">
        <v>12</v>
      </c>
      <c r="B11" s="3" t="s">
        <v>42</v>
      </c>
      <c r="C11">
        <v>1</v>
      </c>
      <c r="D11" s="3">
        <v>27</v>
      </c>
      <c r="E11" s="3">
        <v>17</v>
      </c>
      <c r="F11" s="4">
        <v>66.7</v>
      </c>
      <c r="G11" s="4">
        <v>73.5</v>
      </c>
      <c r="H11" s="4">
        <v>77.3</v>
      </c>
      <c r="I11" s="4">
        <v>50.6</v>
      </c>
      <c r="J11" s="4">
        <v>74.099999999999994</v>
      </c>
      <c r="K11" s="4">
        <v>69.5</v>
      </c>
      <c r="L11" s="4">
        <v>58.6</v>
      </c>
      <c r="M11" s="4">
        <v>53.1</v>
      </c>
      <c r="N11" s="4">
        <v>39.299999999999997</v>
      </c>
      <c r="O11" s="4">
        <v>46.4</v>
      </c>
      <c r="P11" s="4">
        <v>67.3</v>
      </c>
      <c r="Q11" s="4">
        <v>57.6</v>
      </c>
      <c r="R11" s="4">
        <v>61.3</v>
      </c>
      <c r="S11">
        <f>SUM(D$2:D11)</f>
        <v>195</v>
      </c>
      <c r="T11">
        <f>SUM(E$2:E11)</f>
        <v>236</v>
      </c>
      <c r="U11">
        <f>AVERAGE(F$2:F11)</f>
        <v>65.28</v>
      </c>
      <c r="V11">
        <f>AVERAGE(G$2:G11)</f>
        <v>65.36999999999999</v>
      </c>
      <c r="W11">
        <f>AVERAGE(H$2:H11)</f>
        <v>68.429999999999993</v>
      </c>
      <c r="X11">
        <f>AVERAGE(I$2:I11)</f>
        <v>50.730000000000004</v>
      </c>
      <c r="Y11">
        <f>AVERAGE(J$2:J11)</f>
        <v>65.86999999999999</v>
      </c>
      <c r="Z11">
        <f>AVERAGE(K$2:K11)</f>
        <v>65.099999999999994</v>
      </c>
      <c r="AA11">
        <f>AVERAGE(L$2:L11)</f>
        <v>58.23</v>
      </c>
      <c r="AB11">
        <f>AVERAGE(M$2:M11)</f>
        <v>60.7</v>
      </c>
      <c r="AC11">
        <f>AVERAGE(N$2:N11)</f>
        <v>65.61</v>
      </c>
      <c r="AD11">
        <f>AVERAGE(O$2:O11)</f>
        <v>55.54</v>
      </c>
      <c r="AE11">
        <f>AVERAGE(P$2:P11)</f>
        <v>63.689999999999984</v>
      </c>
      <c r="AF11">
        <f>AVERAGE(Q$2:Q11)</f>
        <v>55.370000000000005</v>
      </c>
      <c r="AG11">
        <f>AVERAGE(R$2:R11)</f>
        <v>67.749999999999986</v>
      </c>
      <c r="AH11" t="s">
        <v>25</v>
      </c>
    </row>
    <row r="12" spans="1:34" x14ac:dyDescent="0.2">
      <c r="A12" s="3">
        <v>13</v>
      </c>
      <c r="B12" s="3" t="s">
        <v>42</v>
      </c>
      <c r="C12">
        <v>1</v>
      </c>
      <c r="D12" s="3">
        <v>19</v>
      </c>
      <c r="E12" s="3">
        <v>17</v>
      </c>
      <c r="F12" s="4">
        <v>75.3</v>
      </c>
      <c r="G12" s="4">
        <v>64.900000000000006</v>
      </c>
      <c r="H12" s="4">
        <v>67.099999999999994</v>
      </c>
      <c r="I12" s="4">
        <v>69.2</v>
      </c>
      <c r="J12" s="4">
        <v>59.5</v>
      </c>
      <c r="K12" s="4">
        <v>56.4</v>
      </c>
      <c r="L12" s="4">
        <v>71.900000000000006</v>
      </c>
      <c r="M12" s="4">
        <v>88.9</v>
      </c>
      <c r="N12" s="4">
        <v>76.2</v>
      </c>
      <c r="O12" s="4">
        <v>52</v>
      </c>
      <c r="P12" s="4">
        <v>84.8</v>
      </c>
      <c r="Q12" s="4">
        <v>82.3</v>
      </c>
      <c r="R12" s="4">
        <v>40.1</v>
      </c>
      <c r="S12">
        <f>SUM(D$2:D12)</f>
        <v>214</v>
      </c>
      <c r="T12">
        <f>SUM(E$2:E12)</f>
        <v>253</v>
      </c>
      <c r="U12">
        <f>AVERAGE(F$2:F12)</f>
        <v>66.190909090909088</v>
      </c>
      <c r="V12">
        <f>AVERAGE(G$2:G12)</f>
        <v>65.327272727272714</v>
      </c>
      <c r="W12">
        <f>AVERAGE(H$2:H12)</f>
        <v>68.309090909090912</v>
      </c>
      <c r="X12">
        <f>AVERAGE(I$2:I12)</f>
        <v>52.409090909090921</v>
      </c>
      <c r="Y12">
        <f>AVERAGE(J$2:J12)</f>
        <v>65.290909090909082</v>
      </c>
      <c r="Z12">
        <f>AVERAGE(K$2:K12)</f>
        <v>64.309090909090912</v>
      </c>
      <c r="AA12">
        <f>AVERAGE(L$2:L12)</f>
        <v>59.472727272727269</v>
      </c>
      <c r="AB12">
        <f>AVERAGE(M$2:M12)</f>
        <v>63.263636363636358</v>
      </c>
      <c r="AC12">
        <f>AVERAGE(N$2:N12)</f>
        <v>66.572727272727278</v>
      </c>
      <c r="AD12">
        <f>AVERAGE(O$2:O12)</f>
        <v>55.218181818181819</v>
      </c>
      <c r="AE12">
        <f>AVERAGE(P$2:P12)</f>
        <v>65.609090909090895</v>
      </c>
      <c r="AF12">
        <f>AVERAGE(Q$2:Q12)</f>
        <v>57.81818181818182</v>
      </c>
      <c r="AG12">
        <f>AVERAGE(R$2:R12)</f>
        <v>65.236363636363635</v>
      </c>
      <c r="AH12" t="s">
        <v>47</v>
      </c>
    </row>
    <row r="13" spans="1:34" x14ac:dyDescent="0.2">
      <c r="A13" s="3">
        <v>14</v>
      </c>
      <c r="B13" s="3" t="s">
        <v>42</v>
      </c>
      <c r="C13">
        <v>0</v>
      </c>
      <c r="D13" s="3">
        <v>17</v>
      </c>
      <c r="E13" s="3">
        <v>12</v>
      </c>
      <c r="F13" s="4">
        <v>71.400000000000006</v>
      </c>
      <c r="G13" s="4">
        <v>69.5</v>
      </c>
      <c r="H13" s="4">
        <v>58.1</v>
      </c>
      <c r="I13" s="4">
        <v>63.8</v>
      </c>
      <c r="J13" s="4">
        <v>63.9</v>
      </c>
      <c r="K13" s="4">
        <v>75.400000000000006</v>
      </c>
      <c r="L13" s="4">
        <v>66</v>
      </c>
      <c r="M13" s="4">
        <v>73.099999999999994</v>
      </c>
      <c r="N13" s="4">
        <v>54.9</v>
      </c>
      <c r="O13" s="4">
        <v>48.8</v>
      </c>
      <c r="P13" s="4">
        <v>70.2</v>
      </c>
      <c r="Q13" s="4">
        <v>74.900000000000006</v>
      </c>
      <c r="R13" s="4">
        <v>56.6</v>
      </c>
      <c r="S13">
        <f>SUM(D$2:D13)</f>
        <v>231</v>
      </c>
      <c r="T13">
        <f>SUM(E$2:E13)</f>
        <v>265</v>
      </c>
      <c r="U13">
        <f>AVERAGE(F$2:F13)</f>
        <v>66.625</v>
      </c>
      <c r="V13">
        <f>AVERAGE(G$2:G13)</f>
        <v>65.674999999999997</v>
      </c>
      <c r="W13">
        <f>AVERAGE(H$2:H13)</f>
        <v>67.458333333333329</v>
      </c>
      <c r="X13">
        <f>AVERAGE(I$2:I13)</f>
        <v>53.358333333333341</v>
      </c>
      <c r="Y13">
        <f>AVERAGE(J$2:J13)</f>
        <v>65.174999999999997</v>
      </c>
      <c r="Z13">
        <f>AVERAGE(K$2:K13)</f>
        <v>65.233333333333334</v>
      </c>
      <c r="AA13">
        <f>AVERAGE(L$2:L13)</f>
        <v>60.016666666666659</v>
      </c>
      <c r="AB13">
        <f>AVERAGE(M$2:M13)</f>
        <v>64.083333333333329</v>
      </c>
      <c r="AC13">
        <f>AVERAGE(N$2:N13)</f>
        <v>65.600000000000009</v>
      </c>
      <c r="AD13">
        <f>AVERAGE(O$2:O13)</f>
        <v>54.68333333333333</v>
      </c>
      <c r="AE13">
        <f>AVERAGE(P$2:P13)</f>
        <v>65.99166666666666</v>
      </c>
      <c r="AF13">
        <f>AVERAGE(Q$2:Q13)</f>
        <v>59.241666666666667</v>
      </c>
      <c r="AG13">
        <f>AVERAGE(R$2:R13)</f>
        <v>64.516666666666666</v>
      </c>
      <c r="AH13" t="s">
        <v>19</v>
      </c>
    </row>
    <row r="14" spans="1:34" x14ac:dyDescent="0.2">
      <c r="A14" s="3">
        <v>15</v>
      </c>
      <c r="B14" s="3" t="s">
        <v>42</v>
      </c>
      <c r="C14">
        <v>0</v>
      </c>
      <c r="D14" s="3">
        <v>7</v>
      </c>
      <c r="E14" s="3">
        <v>26</v>
      </c>
      <c r="F14" s="4">
        <v>64.2</v>
      </c>
      <c r="G14" s="4">
        <v>61.4</v>
      </c>
      <c r="H14" s="4">
        <v>53.5</v>
      </c>
      <c r="I14" s="4">
        <v>29.8</v>
      </c>
      <c r="J14" s="4">
        <v>60.4</v>
      </c>
      <c r="K14" s="4">
        <v>68.900000000000006</v>
      </c>
      <c r="L14" s="4">
        <v>79.2</v>
      </c>
      <c r="M14" s="4">
        <v>65.3</v>
      </c>
      <c r="N14" s="4">
        <v>77.400000000000006</v>
      </c>
      <c r="O14" s="4">
        <v>64</v>
      </c>
      <c r="P14" s="4">
        <v>59.3</v>
      </c>
      <c r="Q14" s="4">
        <v>54.2</v>
      </c>
      <c r="R14" s="4">
        <v>68.8</v>
      </c>
      <c r="S14">
        <f>SUM(D$2:D14)</f>
        <v>238</v>
      </c>
      <c r="T14">
        <f>SUM(E$2:E14)</f>
        <v>291</v>
      </c>
      <c r="U14">
        <f>AVERAGE(F$2:F14)</f>
        <v>66.438461538461539</v>
      </c>
      <c r="V14">
        <f>AVERAGE(G$2:G14)</f>
        <v>65.34615384615384</v>
      </c>
      <c r="W14">
        <f>AVERAGE(H$2:H14)</f>
        <v>66.384615384615387</v>
      </c>
      <c r="X14">
        <f>AVERAGE(I$2:I14)</f>
        <v>51.54615384615385</v>
      </c>
      <c r="Y14">
        <f>AVERAGE(J$2:J14)</f>
        <v>64.807692307692292</v>
      </c>
      <c r="Z14">
        <f>AVERAGE(K$2:K14)</f>
        <v>65.515384615384605</v>
      </c>
      <c r="AA14">
        <f>AVERAGE(L$2:L14)</f>
        <v>61.492307692307691</v>
      </c>
      <c r="AB14">
        <f>AVERAGE(M$2:M14)</f>
        <v>64.176923076923075</v>
      </c>
      <c r="AC14">
        <f>AVERAGE(N$2:N14)</f>
        <v>66.507692307692309</v>
      </c>
      <c r="AD14">
        <f>AVERAGE(O$2:O14)</f>
        <v>55.399999999999991</v>
      </c>
      <c r="AE14">
        <f>AVERAGE(P$2:P14)</f>
        <v>65.476923076923057</v>
      </c>
      <c r="AF14">
        <f>AVERAGE(Q$2:Q14)</f>
        <v>58.853846153846156</v>
      </c>
      <c r="AG14">
        <f>AVERAGE(R$2:R14)</f>
        <v>64.84615384615384</v>
      </c>
      <c r="AH14" t="s">
        <v>26</v>
      </c>
    </row>
    <row r="15" spans="1:34" x14ac:dyDescent="0.2">
      <c r="A15" s="3">
        <v>16</v>
      </c>
      <c r="B15" s="3" t="s">
        <v>42</v>
      </c>
      <c r="C15">
        <v>0</v>
      </c>
      <c r="D15" s="3">
        <v>6</v>
      </c>
      <c r="E15" s="3">
        <v>20</v>
      </c>
      <c r="F15" s="4">
        <v>59.3</v>
      </c>
      <c r="G15" s="4">
        <v>63.2</v>
      </c>
      <c r="H15" s="4">
        <v>67.3</v>
      </c>
      <c r="I15" s="4">
        <v>50</v>
      </c>
      <c r="J15" s="4">
        <v>65</v>
      </c>
      <c r="K15" s="4">
        <v>61.4</v>
      </c>
      <c r="L15" s="4">
        <v>54.5</v>
      </c>
      <c r="M15" s="4">
        <v>55.5</v>
      </c>
      <c r="N15" s="4">
        <v>72.400000000000006</v>
      </c>
      <c r="O15" s="4">
        <v>70.099999999999994</v>
      </c>
      <c r="P15" s="4">
        <v>53.3</v>
      </c>
      <c r="Q15" s="4">
        <v>42.3</v>
      </c>
      <c r="R15" s="4">
        <v>58.6</v>
      </c>
      <c r="S15">
        <f>SUM(D$2:D15)</f>
        <v>244</v>
      </c>
      <c r="T15">
        <f>SUM(E$2:E15)</f>
        <v>311</v>
      </c>
      <c r="U15">
        <f>AVERAGE(F$2:F15)</f>
        <v>65.928571428571431</v>
      </c>
      <c r="V15">
        <f>AVERAGE(G$2:G15)</f>
        <v>65.192857142857136</v>
      </c>
      <c r="W15">
        <f>AVERAGE(H$2:H15)</f>
        <v>66.45</v>
      </c>
      <c r="X15">
        <f>AVERAGE(I$2:I15)</f>
        <v>51.43571428571429</v>
      </c>
      <c r="Y15">
        <f>AVERAGE(J$2:J15)</f>
        <v>64.821428571428569</v>
      </c>
      <c r="Z15">
        <f>AVERAGE(K$2:K15)</f>
        <v>65.221428571428561</v>
      </c>
      <c r="AA15">
        <f>AVERAGE(L$2:L15)</f>
        <v>60.99285714285714</v>
      </c>
      <c r="AB15">
        <f>AVERAGE(M$2:M15)</f>
        <v>63.557142857142857</v>
      </c>
      <c r="AC15">
        <f>AVERAGE(N$2:N15)</f>
        <v>66.928571428571431</v>
      </c>
      <c r="AD15">
        <f>AVERAGE(O$2:O15)</f>
        <v>56.449999999999996</v>
      </c>
      <c r="AE15">
        <f>AVERAGE(P$2:P15)</f>
        <v>64.607142857142847</v>
      </c>
      <c r="AF15">
        <f>AVERAGE(Q$2:Q15)</f>
        <v>57.671428571428571</v>
      </c>
      <c r="AG15">
        <f>AVERAGE(R$2:R15)</f>
        <v>64.399999999999991</v>
      </c>
      <c r="AH15" t="s">
        <v>21</v>
      </c>
    </row>
    <row r="16" spans="1:34" x14ac:dyDescent="0.2">
      <c r="A16" s="3">
        <v>17</v>
      </c>
      <c r="B16" s="3" t="s">
        <v>42</v>
      </c>
      <c r="C16">
        <v>1</v>
      </c>
      <c r="D16" s="3">
        <v>13</v>
      </c>
      <c r="E16" s="3">
        <v>27</v>
      </c>
      <c r="F16" s="4">
        <v>57.8</v>
      </c>
      <c r="G16" s="4">
        <v>64.900000000000006</v>
      </c>
      <c r="H16" s="4">
        <v>60</v>
      </c>
      <c r="I16" s="4">
        <v>66</v>
      </c>
      <c r="J16" s="4">
        <v>66.400000000000006</v>
      </c>
      <c r="K16" s="4">
        <v>64.7</v>
      </c>
      <c r="L16" s="4">
        <v>55.9</v>
      </c>
      <c r="M16" s="4">
        <v>49.7</v>
      </c>
      <c r="N16" s="4">
        <v>48.7</v>
      </c>
      <c r="O16" s="4">
        <v>49.7</v>
      </c>
      <c r="P16" s="4">
        <v>56.6</v>
      </c>
      <c r="Q16" s="4">
        <v>50.6</v>
      </c>
      <c r="R16" s="4">
        <v>52.4</v>
      </c>
      <c r="S16">
        <f>SUM(D$2:D16)</f>
        <v>257</v>
      </c>
      <c r="T16">
        <f>SUM(E$2:E16)</f>
        <v>338</v>
      </c>
      <c r="U16">
        <f>AVERAGE(F$2:F16)</f>
        <v>65.38666666666667</v>
      </c>
      <c r="V16">
        <f>AVERAGE(G$2:G16)</f>
        <v>65.173333333333332</v>
      </c>
      <c r="W16">
        <f>AVERAGE(H$2:H16)</f>
        <v>66.02</v>
      </c>
      <c r="X16">
        <f>AVERAGE(I$2:I16)</f>
        <v>52.406666666666666</v>
      </c>
      <c r="Y16">
        <f>AVERAGE(J$2:J16)</f>
        <v>64.926666666666662</v>
      </c>
      <c r="Z16">
        <f>AVERAGE(K$2:K16)</f>
        <v>65.186666666666667</v>
      </c>
      <c r="AA16">
        <f>AVERAGE(L$2:L16)</f>
        <v>60.653333333333329</v>
      </c>
      <c r="AB16">
        <f>AVERAGE(M$2:M16)</f>
        <v>62.633333333333333</v>
      </c>
      <c r="AC16">
        <f>AVERAGE(N$2:N16)</f>
        <v>65.713333333333338</v>
      </c>
      <c r="AD16">
        <f>AVERAGE(O$2:O16)</f>
        <v>56</v>
      </c>
      <c r="AE16">
        <f>AVERAGE(P$2:P16)</f>
        <v>64.073333333333323</v>
      </c>
      <c r="AF16">
        <f>AVERAGE(Q$2:Q16)</f>
        <v>57.2</v>
      </c>
      <c r="AG16">
        <f>AVERAGE(R$2:R16)</f>
        <v>63.599999999999994</v>
      </c>
      <c r="AH16" t="s">
        <v>27</v>
      </c>
    </row>
    <row r="17" spans="1:33" x14ac:dyDescent="0.2">
      <c r="D17" s="3">
        <v>23</v>
      </c>
      <c r="E17" s="3">
        <v>19</v>
      </c>
      <c r="F17" s="4">
        <v>80.599999999999994</v>
      </c>
      <c r="G17" s="4">
        <v>76.400000000000006</v>
      </c>
      <c r="H17" s="4">
        <v>78.8</v>
      </c>
      <c r="I17" s="4">
        <v>69.5</v>
      </c>
      <c r="J17" s="4">
        <v>75.2</v>
      </c>
      <c r="K17" s="4">
        <v>64.2</v>
      </c>
      <c r="L17" s="4">
        <v>62.6</v>
      </c>
      <c r="M17" s="4">
        <v>74.8</v>
      </c>
      <c r="N17" s="4">
        <v>70.8</v>
      </c>
      <c r="O17" s="4">
        <v>52.7</v>
      </c>
      <c r="P17" s="4">
        <v>73.2</v>
      </c>
      <c r="Q17" s="4">
        <v>68.2</v>
      </c>
      <c r="R17" s="4">
        <v>77.900000000000006</v>
      </c>
      <c r="S17">
        <f>SUM(D$2:D17)</f>
        <v>280</v>
      </c>
      <c r="T17">
        <f>SUM(E$2:E17)</f>
        <v>357</v>
      </c>
      <c r="U17">
        <f>AVERAGE(F$2:F17)</f>
        <v>66.337499999999991</v>
      </c>
      <c r="V17">
        <f>AVERAGE(G$2:G17)</f>
        <v>65.875</v>
      </c>
      <c r="W17">
        <f>AVERAGE(H$2:H17)</f>
        <v>66.818749999999994</v>
      </c>
      <c r="X17">
        <f>AVERAGE(I$2:I17)</f>
        <v>53.475000000000001</v>
      </c>
      <c r="Y17">
        <f>AVERAGE(J$2:J17)</f>
        <v>65.568749999999994</v>
      </c>
      <c r="Z17">
        <f>AVERAGE(K$2:K17)</f>
        <v>65.125</v>
      </c>
      <c r="AA17">
        <f>AVERAGE(L$2:L17)</f>
        <v>60.774999999999999</v>
      </c>
      <c r="AB17">
        <f>AVERAGE(M$2:M17)</f>
        <v>63.393749999999997</v>
      </c>
      <c r="AC17">
        <f>AVERAGE(N$2:N17)</f>
        <v>66.03125</v>
      </c>
      <c r="AD17">
        <f>AVERAGE(O$2:O17)</f>
        <v>55.793750000000003</v>
      </c>
      <c r="AE17">
        <f>AVERAGE(P$2:P17)</f>
        <v>64.643749999999983</v>
      </c>
      <c r="AF17">
        <f>AVERAGE(Q$2:Q17)</f>
        <v>57.887500000000003</v>
      </c>
      <c r="AG17">
        <f>AVERAGE(R$2:R17)</f>
        <v>64.493749999999991</v>
      </c>
    </row>
    <row r="18" spans="1:33" x14ac:dyDescent="0.2">
      <c r="A18" s="3"/>
    </row>
    <row r="19" spans="1:33" x14ac:dyDescent="0.2">
      <c r="A19" s="2"/>
    </row>
    <row r="20" spans="1:33" x14ac:dyDescent="0.2">
      <c r="A20" s="3"/>
    </row>
    <row r="21" spans="1:33" x14ac:dyDescent="0.2">
      <c r="A21" s="3"/>
    </row>
    <row r="22" spans="1:33" x14ac:dyDescent="0.2">
      <c r="A22" s="3"/>
    </row>
    <row r="23" spans="1:33" x14ac:dyDescent="0.2">
      <c r="A23" s="3"/>
    </row>
    <row r="24" spans="1:33" x14ac:dyDescent="0.2">
      <c r="A24" s="4"/>
    </row>
    <row r="25" spans="1:33" x14ac:dyDescent="0.2">
      <c r="A25" s="4"/>
    </row>
    <row r="26" spans="1:33" x14ac:dyDescent="0.2">
      <c r="A26" s="4"/>
    </row>
    <row r="27" spans="1:33" x14ac:dyDescent="0.2">
      <c r="A27" s="4"/>
    </row>
    <row r="28" spans="1:33" x14ac:dyDescent="0.2">
      <c r="A28" s="4"/>
    </row>
    <row r="29" spans="1:33" x14ac:dyDescent="0.2">
      <c r="A29" s="4"/>
    </row>
    <row r="30" spans="1:33" x14ac:dyDescent="0.2">
      <c r="A30" s="4"/>
    </row>
    <row r="31" spans="1:33" x14ac:dyDescent="0.2">
      <c r="A31" s="4"/>
    </row>
    <row r="32" spans="1:33" x14ac:dyDescent="0.2">
      <c r="A32" s="4"/>
    </row>
    <row r="33" spans="1:2" x14ac:dyDescent="0.2">
      <c r="A33" s="4"/>
    </row>
    <row r="34" spans="1:2" x14ac:dyDescent="0.2">
      <c r="A34" s="4"/>
    </row>
    <row r="35" spans="1:2" x14ac:dyDescent="0.2">
      <c r="A35" s="4"/>
    </row>
    <row r="36" spans="1:2" x14ac:dyDescent="0.2">
      <c r="A36" s="4"/>
    </row>
    <row r="37" spans="1:2" x14ac:dyDescent="0.2">
      <c r="A37" s="3"/>
    </row>
    <row r="38" spans="1:2" x14ac:dyDescent="0.2">
      <c r="A38" s="3"/>
    </row>
    <row r="39" spans="1:2" x14ac:dyDescent="0.2">
      <c r="B39" s="2"/>
    </row>
    <row r="40" spans="1:2" x14ac:dyDescent="0.2">
      <c r="B40" s="3"/>
    </row>
    <row r="41" spans="1:2" x14ac:dyDescent="0.2">
      <c r="B41" s="3"/>
    </row>
    <row r="42" spans="1:2" x14ac:dyDescent="0.2">
      <c r="B42" s="3"/>
    </row>
    <row r="43" spans="1:2" x14ac:dyDescent="0.2">
      <c r="B43" s="3"/>
    </row>
    <row r="44" spans="1:2" x14ac:dyDescent="0.2">
      <c r="B44" s="4"/>
    </row>
    <row r="45" spans="1:2" x14ac:dyDescent="0.2">
      <c r="B45" s="4"/>
    </row>
    <row r="46" spans="1:2" x14ac:dyDescent="0.2">
      <c r="B46" s="4"/>
    </row>
    <row r="47" spans="1:2" x14ac:dyDescent="0.2">
      <c r="B47" s="4"/>
    </row>
    <row r="48" spans="1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3"/>
    </row>
    <row r="58" spans="2:2" x14ac:dyDescent="0.2">
      <c r="B58" s="3"/>
    </row>
    <row r="59" spans="2:2" x14ac:dyDescent="0.2">
      <c r="B59" s="2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3"/>
    </row>
    <row r="78" spans="2:2" x14ac:dyDescent="0.2">
      <c r="B78" s="3"/>
    </row>
    <row r="79" spans="2:2" x14ac:dyDescent="0.2">
      <c r="B79" s="2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3"/>
    </row>
    <row r="98" spans="2:2" x14ac:dyDescent="0.2">
      <c r="B98" s="3"/>
    </row>
    <row r="99" spans="2:2" x14ac:dyDescent="0.2">
      <c r="B99" s="2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3"/>
    </row>
    <row r="118" spans="2:2" x14ac:dyDescent="0.2">
      <c r="B118" s="3"/>
    </row>
    <row r="119" spans="2:2" x14ac:dyDescent="0.2">
      <c r="B119" s="2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3"/>
    </row>
    <row r="138" spans="2:2" x14ac:dyDescent="0.2">
      <c r="B138" s="3"/>
    </row>
    <row r="139" spans="2:2" x14ac:dyDescent="0.2">
      <c r="B139" s="2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3"/>
    </row>
    <row r="158" spans="2:2" x14ac:dyDescent="0.2">
      <c r="B158" s="3"/>
    </row>
    <row r="159" spans="2:2" x14ac:dyDescent="0.2">
      <c r="B159" s="2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3"/>
    </row>
    <row r="178" spans="2:2" x14ac:dyDescent="0.2">
      <c r="B178" s="3"/>
    </row>
    <row r="179" spans="2:2" x14ac:dyDescent="0.2">
      <c r="B179" s="2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3"/>
    </row>
    <row r="198" spans="2:2" x14ac:dyDescent="0.2">
      <c r="B198" s="3"/>
    </row>
    <row r="199" spans="2:2" x14ac:dyDescent="0.2">
      <c r="B199" s="2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3"/>
    </row>
    <row r="218" spans="2:2" x14ac:dyDescent="0.2">
      <c r="B218" s="3"/>
    </row>
    <row r="219" spans="2:2" x14ac:dyDescent="0.2">
      <c r="B219" s="2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3"/>
    </row>
    <row r="238" spans="2:2" x14ac:dyDescent="0.2">
      <c r="B238" s="3"/>
    </row>
    <row r="239" spans="2:2" x14ac:dyDescent="0.2">
      <c r="B239" s="2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3"/>
    </row>
    <row r="258" spans="2:2" x14ac:dyDescent="0.2">
      <c r="B258" s="3"/>
    </row>
    <row r="259" spans="2:2" x14ac:dyDescent="0.2">
      <c r="B259" s="2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3"/>
    </row>
    <row r="278" spans="2:2" x14ac:dyDescent="0.2">
      <c r="B278" s="3"/>
    </row>
    <row r="279" spans="2:2" x14ac:dyDescent="0.2">
      <c r="B279" s="2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3"/>
    </row>
    <row r="298" spans="2:2" x14ac:dyDescent="0.2">
      <c r="B298" s="3"/>
    </row>
    <row r="299" spans="2:2" x14ac:dyDescent="0.2">
      <c r="B299" s="2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3"/>
    </row>
    <row r="318" spans="2:2" x14ac:dyDescent="0.2">
      <c r="B318" s="3"/>
    </row>
    <row r="319" spans="2:2" x14ac:dyDescent="0.2">
      <c r="B319" s="2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D764-C9B6-0048-990C-83379F4A4BE6}">
  <dimension ref="A1:AH337"/>
  <sheetViews>
    <sheetView workbookViewId="0">
      <selection activeCell="A10" sqref="A10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43</v>
      </c>
      <c r="C2">
        <v>0</v>
      </c>
      <c r="D2" s="3">
        <v>17</v>
      </c>
      <c r="E2" s="3">
        <v>27</v>
      </c>
      <c r="F2" s="4">
        <v>54.1</v>
      </c>
      <c r="G2" s="4">
        <v>56.4</v>
      </c>
      <c r="H2" s="4">
        <v>40.200000000000003</v>
      </c>
      <c r="I2" s="4">
        <v>50.3</v>
      </c>
      <c r="J2" s="4">
        <v>57.6</v>
      </c>
      <c r="K2" s="4">
        <v>67.900000000000006</v>
      </c>
      <c r="L2" s="4">
        <v>74.400000000000006</v>
      </c>
      <c r="M2" s="4">
        <v>51.6</v>
      </c>
      <c r="N2" s="4">
        <v>75.7</v>
      </c>
      <c r="O2" s="4">
        <v>54.8</v>
      </c>
      <c r="P2" s="4">
        <v>56.7</v>
      </c>
      <c r="Q2" s="4">
        <v>40.9</v>
      </c>
      <c r="R2" s="4">
        <v>75.400000000000006</v>
      </c>
      <c r="S2" s="3">
        <v>17</v>
      </c>
      <c r="T2" s="3">
        <v>27</v>
      </c>
      <c r="U2" s="4">
        <v>54.1</v>
      </c>
      <c r="V2" s="4">
        <v>56.4</v>
      </c>
      <c r="W2" s="4">
        <v>40.200000000000003</v>
      </c>
      <c r="X2" s="4">
        <v>50.3</v>
      </c>
      <c r="Y2" s="4">
        <v>57.6</v>
      </c>
      <c r="Z2" s="4">
        <v>67.900000000000006</v>
      </c>
      <c r="AA2" s="4">
        <v>74.400000000000006</v>
      </c>
      <c r="AB2" s="4">
        <v>51.6</v>
      </c>
      <c r="AC2" s="4">
        <v>75.7</v>
      </c>
      <c r="AD2" s="4">
        <v>54.8</v>
      </c>
      <c r="AE2" s="4">
        <v>56.7</v>
      </c>
      <c r="AF2" s="4">
        <v>40.9</v>
      </c>
      <c r="AG2" s="4">
        <v>75.400000000000006</v>
      </c>
      <c r="AH2" t="s">
        <v>46</v>
      </c>
    </row>
    <row r="3" spans="1:34" x14ac:dyDescent="0.2">
      <c r="A3" s="3">
        <v>3</v>
      </c>
      <c r="B3" s="3" t="s">
        <v>43</v>
      </c>
      <c r="C3">
        <v>0</v>
      </c>
      <c r="D3" s="3">
        <v>13</v>
      </c>
      <c r="E3" s="3">
        <v>31</v>
      </c>
      <c r="F3" s="4">
        <v>65.3</v>
      </c>
      <c r="G3" s="4">
        <v>66.599999999999994</v>
      </c>
      <c r="H3" s="4">
        <v>83.6</v>
      </c>
      <c r="I3" s="4">
        <v>40.200000000000003</v>
      </c>
      <c r="J3" s="4">
        <v>58.3</v>
      </c>
      <c r="K3" s="4">
        <v>64.900000000000006</v>
      </c>
      <c r="L3" s="4">
        <v>65.8</v>
      </c>
      <c r="M3" s="4">
        <v>55.9</v>
      </c>
      <c r="N3" s="4">
        <v>49.2</v>
      </c>
      <c r="O3" s="4">
        <v>29.7</v>
      </c>
      <c r="P3" s="4">
        <v>70</v>
      </c>
      <c r="Q3" s="4">
        <v>56.5</v>
      </c>
      <c r="R3" s="4">
        <v>83</v>
      </c>
      <c r="S3">
        <f>SUM(D$2:D3)</f>
        <v>30</v>
      </c>
      <c r="T3">
        <f>SUM(E$2:E3)</f>
        <v>58</v>
      </c>
      <c r="U3">
        <f>AVERAGE(F$2:F3)</f>
        <v>59.7</v>
      </c>
      <c r="V3">
        <f>AVERAGE(G$2:G3)</f>
        <v>61.5</v>
      </c>
      <c r="W3">
        <f>AVERAGE(H$2:H3)</f>
        <v>61.9</v>
      </c>
      <c r="X3">
        <f>AVERAGE(I$2:I3)</f>
        <v>45.25</v>
      </c>
      <c r="Y3">
        <f>AVERAGE(J$2:J3)</f>
        <v>57.95</v>
      </c>
      <c r="Z3">
        <f>AVERAGE(K$2:K3)</f>
        <v>66.400000000000006</v>
      </c>
      <c r="AA3">
        <f>AVERAGE(L$2:L3)</f>
        <v>70.099999999999994</v>
      </c>
      <c r="AB3">
        <f>AVERAGE(M$2:M3)</f>
        <v>53.75</v>
      </c>
      <c r="AC3">
        <f>AVERAGE(N$2:N3)</f>
        <v>62.45</v>
      </c>
      <c r="AD3">
        <f>AVERAGE(O$2:O3)</f>
        <v>42.25</v>
      </c>
      <c r="AE3">
        <f>AVERAGE(P$2:P3)</f>
        <v>63.35</v>
      </c>
      <c r="AF3">
        <f>AVERAGE(Q$2:Q3)</f>
        <v>48.7</v>
      </c>
      <c r="AG3">
        <f>AVERAGE(R$2:R3)</f>
        <v>79.2</v>
      </c>
      <c r="AH3" t="s">
        <v>32</v>
      </c>
    </row>
    <row r="4" spans="1:34" x14ac:dyDescent="0.2">
      <c r="A4" s="3">
        <v>4</v>
      </c>
      <c r="B4" s="3" t="s">
        <v>43</v>
      </c>
      <c r="C4">
        <v>0</v>
      </c>
      <c r="D4" s="3">
        <v>7</v>
      </c>
      <c r="E4" s="3">
        <v>36</v>
      </c>
      <c r="F4" s="4">
        <v>57</v>
      </c>
      <c r="G4" s="4">
        <v>56.8</v>
      </c>
      <c r="H4" s="4">
        <v>42.8</v>
      </c>
      <c r="I4" s="4">
        <v>60.3</v>
      </c>
      <c r="J4" s="4">
        <v>59.9</v>
      </c>
      <c r="K4" s="4">
        <v>59.9</v>
      </c>
      <c r="L4" s="4">
        <v>61.1</v>
      </c>
      <c r="M4" s="4">
        <v>57.4</v>
      </c>
      <c r="N4" s="4">
        <v>62.1</v>
      </c>
      <c r="O4" s="4">
        <v>30.1</v>
      </c>
      <c r="P4" s="4">
        <v>61.4</v>
      </c>
      <c r="Q4" s="4">
        <v>49.3</v>
      </c>
      <c r="R4" s="4">
        <v>59.7</v>
      </c>
      <c r="S4">
        <f>SUM(D$2:D4)</f>
        <v>37</v>
      </c>
      <c r="T4">
        <f>SUM(E$2:E4)</f>
        <v>94</v>
      </c>
      <c r="U4">
        <f>AVERAGE(F$2:F4)</f>
        <v>58.800000000000004</v>
      </c>
      <c r="V4">
        <f>AVERAGE(G$2:G4)</f>
        <v>59.933333333333337</v>
      </c>
      <c r="W4">
        <f>AVERAGE(H$2:H4)</f>
        <v>55.533333333333331</v>
      </c>
      <c r="X4">
        <f>AVERAGE(I$2:I4)</f>
        <v>50.266666666666673</v>
      </c>
      <c r="Y4">
        <f>AVERAGE(J$2:J4)</f>
        <v>58.6</v>
      </c>
      <c r="Z4">
        <f>AVERAGE(K$2:K4)</f>
        <v>64.233333333333334</v>
      </c>
      <c r="AA4">
        <f>AVERAGE(L$2:L4)</f>
        <v>67.099999999999994</v>
      </c>
      <c r="AB4">
        <f>AVERAGE(M$2:M4)</f>
        <v>54.966666666666669</v>
      </c>
      <c r="AC4">
        <f>AVERAGE(N$2:N4)</f>
        <v>62.333333333333336</v>
      </c>
      <c r="AD4">
        <f>AVERAGE(O$2:O4)</f>
        <v>38.199999999999996</v>
      </c>
      <c r="AE4">
        <f>AVERAGE(P$2:P4)</f>
        <v>62.699999999999996</v>
      </c>
      <c r="AF4">
        <f>AVERAGE(Q$2:Q4)</f>
        <v>48.9</v>
      </c>
      <c r="AG4">
        <f>AVERAGE(R$2:R4)</f>
        <v>72.7</v>
      </c>
      <c r="AH4" t="s">
        <v>28</v>
      </c>
    </row>
    <row r="5" spans="1:34" x14ac:dyDescent="0.2">
      <c r="A5" s="3">
        <v>5</v>
      </c>
      <c r="B5" s="3" t="s">
        <v>43</v>
      </c>
      <c r="C5">
        <v>0</v>
      </c>
      <c r="D5" s="3">
        <v>28</v>
      </c>
      <c r="E5" s="3">
        <v>37</v>
      </c>
      <c r="F5" s="4">
        <v>61.1</v>
      </c>
      <c r="G5" s="4">
        <v>59.8</v>
      </c>
      <c r="H5" s="4">
        <v>55</v>
      </c>
      <c r="I5" s="4">
        <v>47.4</v>
      </c>
      <c r="J5" s="4">
        <v>62.2</v>
      </c>
      <c r="K5" s="4">
        <v>76</v>
      </c>
      <c r="L5" s="4">
        <v>48.7</v>
      </c>
      <c r="M5" s="4">
        <v>63.2</v>
      </c>
      <c r="N5" s="4">
        <v>63.6</v>
      </c>
      <c r="O5" s="4">
        <v>57.5</v>
      </c>
      <c r="P5" s="4">
        <v>76.3</v>
      </c>
      <c r="Q5" s="4">
        <v>61.2</v>
      </c>
      <c r="R5" s="4">
        <v>56.2</v>
      </c>
      <c r="S5">
        <f>SUM(D$2:D5)</f>
        <v>65</v>
      </c>
      <c r="T5">
        <f>SUM(E$2:E5)</f>
        <v>131</v>
      </c>
      <c r="U5">
        <f>AVERAGE(F$2:F5)</f>
        <v>59.375</v>
      </c>
      <c r="V5">
        <f>AVERAGE(G$2:G5)</f>
        <v>59.900000000000006</v>
      </c>
      <c r="W5">
        <f>AVERAGE(H$2:H5)</f>
        <v>55.4</v>
      </c>
      <c r="X5">
        <f>AVERAGE(I$2:I5)</f>
        <v>49.550000000000004</v>
      </c>
      <c r="Y5">
        <f>AVERAGE(J$2:J5)</f>
        <v>59.5</v>
      </c>
      <c r="Z5">
        <f>AVERAGE(K$2:K5)</f>
        <v>67.175000000000011</v>
      </c>
      <c r="AA5">
        <f>AVERAGE(L$2:L5)</f>
        <v>62.5</v>
      </c>
      <c r="AB5">
        <f>AVERAGE(M$2:M5)</f>
        <v>57.025000000000006</v>
      </c>
      <c r="AC5">
        <f>AVERAGE(N$2:N5)</f>
        <v>62.65</v>
      </c>
      <c r="AD5">
        <f>AVERAGE(O$2:O5)</f>
        <v>43.024999999999999</v>
      </c>
      <c r="AE5">
        <f>AVERAGE(P$2:P5)</f>
        <v>66.099999999999994</v>
      </c>
      <c r="AF5">
        <f>AVERAGE(Q$2:Q5)</f>
        <v>51.974999999999994</v>
      </c>
      <c r="AG5">
        <f>AVERAGE(R$2:R5)</f>
        <v>68.575000000000003</v>
      </c>
      <c r="AH5" t="s">
        <v>19</v>
      </c>
    </row>
    <row r="6" spans="1:34" x14ac:dyDescent="0.2">
      <c r="A6" s="3">
        <v>6</v>
      </c>
      <c r="B6" s="3" t="s">
        <v>43</v>
      </c>
      <c r="C6">
        <v>0</v>
      </c>
      <c r="D6" s="3">
        <v>10</v>
      </c>
      <c r="E6" s="3">
        <v>30</v>
      </c>
      <c r="F6" s="4">
        <v>57.2</v>
      </c>
      <c r="G6" s="4">
        <v>63.9</v>
      </c>
      <c r="H6" s="4">
        <v>56.1</v>
      </c>
      <c r="I6" s="4">
        <v>63.3</v>
      </c>
      <c r="J6" s="4">
        <v>55.8</v>
      </c>
      <c r="K6" s="4">
        <v>64.599999999999994</v>
      </c>
      <c r="L6" s="4">
        <v>80.8</v>
      </c>
      <c r="M6" s="4">
        <v>48.9</v>
      </c>
      <c r="N6" s="4">
        <v>53.1</v>
      </c>
      <c r="O6" s="4">
        <v>81.599999999999994</v>
      </c>
      <c r="P6" s="4">
        <v>49.3</v>
      </c>
      <c r="Q6" s="4">
        <v>50.6</v>
      </c>
      <c r="R6" s="4">
        <v>64.3</v>
      </c>
      <c r="S6">
        <f>SUM(D$2:D6)</f>
        <v>75</v>
      </c>
      <c r="T6">
        <f>SUM(E$2:E6)</f>
        <v>161</v>
      </c>
      <c r="U6">
        <f>AVERAGE(F$2:F6)</f>
        <v>58.94</v>
      </c>
      <c r="V6">
        <f>AVERAGE(G$2:G6)</f>
        <v>60.7</v>
      </c>
      <c r="W6">
        <f>AVERAGE(H$2:H6)</f>
        <v>55.54</v>
      </c>
      <c r="X6">
        <f>AVERAGE(I$2:I6)</f>
        <v>52.3</v>
      </c>
      <c r="Y6">
        <f>AVERAGE(J$2:J6)</f>
        <v>58.760000000000005</v>
      </c>
      <c r="Z6">
        <f>AVERAGE(K$2:K6)</f>
        <v>66.660000000000011</v>
      </c>
      <c r="AA6">
        <f>AVERAGE(L$2:L6)</f>
        <v>66.16</v>
      </c>
      <c r="AB6">
        <f>AVERAGE(M$2:M6)</f>
        <v>55.4</v>
      </c>
      <c r="AC6">
        <f>AVERAGE(N$2:N6)</f>
        <v>60.739999999999995</v>
      </c>
      <c r="AD6">
        <f>AVERAGE(O$2:O6)</f>
        <v>50.739999999999995</v>
      </c>
      <c r="AE6">
        <f>AVERAGE(P$2:P6)</f>
        <v>62.739999999999995</v>
      </c>
      <c r="AF6">
        <f>AVERAGE(Q$2:Q6)</f>
        <v>51.7</v>
      </c>
      <c r="AG6">
        <f>AVERAGE(R$2:R6)</f>
        <v>67.72</v>
      </c>
      <c r="AH6" t="s">
        <v>38</v>
      </c>
    </row>
    <row r="7" spans="1:34" x14ac:dyDescent="0.2">
      <c r="A7" s="3">
        <v>7</v>
      </c>
      <c r="B7" s="3" t="s">
        <v>43</v>
      </c>
      <c r="C7">
        <v>0</v>
      </c>
      <c r="D7" s="3">
        <v>0</v>
      </c>
      <c r="E7" s="3">
        <v>24</v>
      </c>
      <c r="F7" s="4">
        <v>61.1</v>
      </c>
      <c r="G7" s="4">
        <v>52.6</v>
      </c>
      <c r="H7" s="4">
        <v>33.6</v>
      </c>
      <c r="I7" s="4">
        <v>78</v>
      </c>
      <c r="J7" s="4">
        <v>58.8</v>
      </c>
      <c r="K7" s="4">
        <v>67.2</v>
      </c>
      <c r="L7" s="4">
        <v>45.9</v>
      </c>
      <c r="M7" s="4">
        <v>80.099999999999994</v>
      </c>
      <c r="N7" s="4">
        <v>65.2</v>
      </c>
      <c r="O7" s="4">
        <v>77.900000000000006</v>
      </c>
      <c r="P7" s="4">
        <v>72.900000000000006</v>
      </c>
      <c r="Q7" s="4">
        <v>84.5</v>
      </c>
      <c r="R7" s="4">
        <v>50.7</v>
      </c>
      <c r="S7">
        <f>SUM(D$2:D7)</f>
        <v>75</v>
      </c>
      <c r="T7">
        <f>SUM(E$2:E7)</f>
        <v>185</v>
      </c>
      <c r="U7">
        <f>AVERAGE(F$2:F7)</f>
        <v>59.300000000000004</v>
      </c>
      <c r="V7">
        <f>AVERAGE(G$2:G7)</f>
        <v>59.35</v>
      </c>
      <c r="W7">
        <f>AVERAGE(H$2:H7)</f>
        <v>51.883333333333333</v>
      </c>
      <c r="X7">
        <f>AVERAGE(I$2:I7)</f>
        <v>56.583333333333336</v>
      </c>
      <c r="Y7">
        <f>AVERAGE(J$2:J7)</f>
        <v>58.766666666666673</v>
      </c>
      <c r="Z7">
        <f>AVERAGE(K$2:K7)</f>
        <v>66.750000000000014</v>
      </c>
      <c r="AA7">
        <f>AVERAGE(L$2:L7)</f>
        <v>62.783333333333331</v>
      </c>
      <c r="AB7">
        <f>AVERAGE(M$2:M7)</f>
        <v>59.516666666666673</v>
      </c>
      <c r="AC7">
        <f>AVERAGE(N$2:N7)</f>
        <v>61.483333333333327</v>
      </c>
      <c r="AD7">
        <f>AVERAGE(O$2:O7)</f>
        <v>55.266666666666673</v>
      </c>
      <c r="AE7">
        <f>AVERAGE(P$2:P7)</f>
        <v>64.433333333333337</v>
      </c>
      <c r="AF7">
        <f>AVERAGE(Q$2:Q7)</f>
        <v>57.166666666666664</v>
      </c>
      <c r="AG7">
        <f>AVERAGE(R$2:R7)</f>
        <v>64.88333333333334</v>
      </c>
      <c r="AH7" t="s">
        <v>23</v>
      </c>
    </row>
    <row r="8" spans="1:34" x14ac:dyDescent="0.2">
      <c r="A8" s="3">
        <v>8</v>
      </c>
      <c r="B8" s="3" t="s">
        <v>43</v>
      </c>
      <c r="C8">
        <v>0</v>
      </c>
      <c r="D8" s="3">
        <v>10</v>
      </c>
      <c r="E8" s="3">
        <v>18</v>
      </c>
      <c r="F8" s="4">
        <v>57.1</v>
      </c>
      <c r="G8" s="4">
        <v>55.9</v>
      </c>
      <c r="H8" s="4">
        <v>43.5</v>
      </c>
      <c r="I8" s="4">
        <v>25.6</v>
      </c>
      <c r="J8" s="4">
        <v>61.7</v>
      </c>
      <c r="K8" s="4">
        <v>71.099999999999994</v>
      </c>
      <c r="L8" s="4">
        <v>68.3</v>
      </c>
      <c r="M8" s="4">
        <v>60.1</v>
      </c>
      <c r="N8" s="4">
        <v>60.6</v>
      </c>
      <c r="O8" s="4">
        <v>62.3</v>
      </c>
      <c r="P8" s="4">
        <v>69.900000000000006</v>
      </c>
      <c r="Q8" s="4">
        <v>52.4</v>
      </c>
      <c r="R8" s="4">
        <v>56.5</v>
      </c>
      <c r="S8">
        <f>SUM(D$2:D8)</f>
        <v>85</v>
      </c>
      <c r="T8">
        <f>SUM(E$2:E8)</f>
        <v>203</v>
      </c>
      <c r="U8">
        <f>AVERAGE(F$2:F8)</f>
        <v>58.985714285714288</v>
      </c>
      <c r="V8">
        <f>AVERAGE(G$2:G8)</f>
        <v>58.857142857142854</v>
      </c>
      <c r="W8">
        <f>AVERAGE(H$2:H8)</f>
        <v>50.68571428571429</v>
      </c>
      <c r="X8">
        <f>AVERAGE(I$2:I8)</f>
        <v>52.157142857142858</v>
      </c>
      <c r="Y8">
        <f>AVERAGE(J$2:J8)</f>
        <v>59.18571428571429</v>
      </c>
      <c r="Z8">
        <f>AVERAGE(K$2:K8)</f>
        <v>67.371428571428581</v>
      </c>
      <c r="AA8">
        <f>AVERAGE(L$2:L8)</f>
        <v>63.571428571428569</v>
      </c>
      <c r="AB8">
        <f>AVERAGE(M$2:M8)</f>
        <v>59.600000000000009</v>
      </c>
      <c r="AC8">
        <f>AVERAGE(N$2:N8)</f>
        <v>61.357142857142854</v>
      </c>
      <c r="AD8">
        <f>AVERAGE(O$2:O8)</f>
        <v>56.271428571428579</v>
      </c>
      <c r="AE8">
        <f>AVERAGE(P$2:P8)</f>
        <v>65.214285714285708</v>
      </c>
      <c r="AF8">
        <f>AVERAGE(Q$2:Q8)</f>
        <v>56.48571428571428</v>
      </c>
      <c r="AG8">
        <f>AVERAGE(R$2:R8)</f>
        <v>63.68571428571429</v>
      </c>
      <c r="AH8" t="s">
        <v>34</v>
      </c>
    </row>
    <row r="9" spans="1:34" x14ac:dyDescent="0.2">
      <c r="A9" s="3">
        <v>9</v>
      </c>
      <c r="B9" s="3" t="s">
        <v>43</v>
      </c>
      <c r="C9">
        <v>0</v>
      </c>
      <c r="D9" s="3">
        <v>9</v>
      </c>
      <c r="E9" s="3">
        <v>35</v>
      </c>
      <c r="F9" s="4">
        <v>53.8</v>
      </c>
      <c r="G9" s="4">
        <v>57.2</v>
      </c>
      <c r="H9" s="4">
        <v>67.099999999999994</v>
      </c>
      <c r="I9" s="4">
        <v>70.2</v>
      </c>
      <c r="J9" s="4">
        <v>50.8</v>
      </c>
      <c r="K9" s="4">
        <v>61.7</v>
      </c>
      <c r="L9" s="4">
        <v>55.4</v>
      </c>
      <c r="M9" s="4">
        <v>49.6</v>
      </c>
      <c r="N9" s="4">
        <v>90.1</v>
      </c>
      <c r="O9" s="4">
        <v>76.3</v>
      </c>
      <c r="P9" s="4">
        <v>54.7</v>
      </c>
      <c r="Q9" s="4">
        <v>31.7</v>
      </c>
      <c r="R9" s="4">
        <v>62.6</v>
      </c>
      <c r="S9">
        <f>SUM(D$2:D9)</f>
        <v>94</v>
      </c>
      <c r="T9">
        <f>SUM(E$2:E9)</f>
        <v>238</v>
      </c>
      <c r="U9">
        <f>AVERAGE(F$2:F9)</f>
        <v>58.337500000000006</v>
      </c>
      <c r="V9">
        <f>AVERAGE(G$2:G9)</f>
        <v>58.65</v>
      </c>
      <c r="W9">
        <f>AVERAGE(H$2:H9)</f>
        <v>52.737499999999997</v>
      </c>
      <c r="X9">
        <f>AVERAGE(I$2:I9)</f>
        <v>54.412500000000001</v>
      </c>
      <c r="Y9">
        <f>AVERAGE(J$2:J9)</f>
        <v>58.137500000000003</v>
      </c>
      <c r="Z9">
        <f>AVERAGE(K$2:K9)</f>
        <v>66.662500000000009</v>
      </c>
      <c r="AA9">
        <f>AVERAGE(L$2:L9)</f>
        <v>62.55</v>
      </c>
      <c r="AB9">
        <f>AVERAGE(M$2:M9)</f>
        <v>58.350000000000009</v>
      </c>
      <c r="AC9">
        <f>AVERAGE(N$2:N9)</f>
        <v>64.95</v>
      </c>
      <c r="AD9">
        <f>AVERAGE(O$2:O9)</f>
        <v>58.775000000000006</v>
      </c>
      <c r="AE9">
        <f>AVERAGE(P$2:P9)</f>
        <v>63.9</v>
      </c>
      <c r="AF9">
        <f>AVERAGE(Q$2:Q9)</f>
        <v>53.387499999999996</v>
      </c>
      <c r="AG9">
        <f>AVERAGE(R$2:R9)</f>
        <v>63.550000000000004</v>
      </c>
      <c r="AH9" t="s">
        <v>40</v>
      </c>
    </row>
    <row r="10" spans="1:34" x14ac:dyDescent="0.2">
      <c r="A10" s="3">
        <v>11</v>
      </c>
      <c r="B10" s="3" t="s">
        <v>43</v>
      </c>
      <c r="C10">
        <v>0</v>
      </c>
      <c r="D10" s="3">
        <v>27</v>
      </c>
      <c r="E10" s="3">
        <v>30</v>
      </c>
      <c r="F10" s="4">
        <v>67.3</v>
      </c>
      <c r="G10" s="4">
        <v>77.8</v>
      </c>
      <c r="H10" s="4">
        <v>74.5</v>
      </c>
      <c r="I10" s="4">
        <v>59.3</v>
      </c>
      <c r="J10" s="4">
        <v>80.8</v>
      </c>
      <c r="K10" s="4">
        <v>54.7</v>
      </c>
      <c r="L10" s="4">
        <v>69.7</v>
      </c>
      <c r="M10" s="4">
        <v>53.9</v>
      </c>
      <c r="N10" s="4">
        <v>63.8</v>
      </c>
      <c r="O10" s="4">
        <v>63.7</v>
      </c>
      <c r="P10" s="4">
        <v>59.3</v>
      </c>
      <c r="Q10" s="4">
        <v>40.9</v>
      </c>
      <c r="R10" s="4">
        <v>54.6</v>
      </c>
      <c r="S10">
        <f>SUM(D$2:D10)</f>
        <v>121</v>
      </c>
      <c r="T10">
        <f>SUM(E$2:E10)</f>
        <v>268</v>
      </c>
      <c r="U10">
        <f>AVERAGE(F$2:F10)</f>
        <v>59.333333333333336</v>
      </c>
      <c r="V10">
        <f>AVERAGE(G$2:G10)</f>
        <v>60.777777777777779</v>
      </c>
      <c r="W10">
        <f>AVERAGE(H$2:H10)</f>
        <v>55.155555555555551</v>
      </c>
      <c r="X10">
        <f>AVERAGE(I$2:I10)</f>
        <v>54.955555555555556</v>
      </c>
      <c r="Y10">
        <f>AVERAGE(J$2:J10)</f>
        <v>60.655555555555551</v>
      </c>
      <c r="Z10">
        <f>AVERAGE(K$2:K10)</f>
        <v>65.333333333333343</v>
      </c>
      <c r="AA10">
        <f>AVERAGE(L$2:L10)</f>
        <v>63.344444444444449</v>
      </c>
      <c r="AB10">
        <f>AVERAGE(M$2:M10)</f>
        <v>57.855555555555561</v>
      </c>
      <c r="AC10">
        <f>AVERAGE(N$2:N10)</f>
        <v>64.822222222222223</v>
      </c>
      <c r="AD10">
        <f>AVERAGE(O$2:O10)</f>
        <v>59.32222222222223</v>
      </c>
      <c r="AE10">
        <f>AVERAGE(P$2:P10)</f>
        <v>63.388888888888886</v>
      </c>
      <c r="AF10">
        <f>AVERAGE(Q$2:Q10)</f>
        <v>51.999999999999993</v>
      </c>
      <c r="AG10">
        <f>AVERAGE(R$2:R10)</f>
        <v>62.555555555555557</v>
      </c>
      <c r="AH10" t="s">
        <v>36</v>
      </c>
    </row>
    <row r="11" spans="1:34" x14ac:dyDescent="0.2">
      <c r="A11" s="3">
        <v>12</v>
      </c>
      <c r="B11" s="3" t="s">
        <v>43</v>
      </c>
      <c r="C11">
        <v>0</v>
      </c>
      <c r="D11" s="3">
        <v>28</v>
      </c>
      <c r="E11" s="3">
        <v>34</v>
      </c>
      <c r="F11" s="4">
        <v>75.099999999999994</v>
      </c>
      <c r="G11" s="4">
        <v>70.599999999999994</v>
      </c>
      <c r="H11" s="4">
        <v>70.599999999999994</v>
      </c>
      <c r="I11" s="4">
        <v>36</v>
      </c>
      <c r="J11" s="4">
        <v>68.2</v>
      </c>
      <c r="K11" s="4">
        <v>66.8</v>
      </c>
      <c r="L11" s="4">
        <v>78.5</v>
      </c>
      <c r="M11" s="4">
        <v>75.2</v>
      </c>
      <c r="N11" s="4">
        <v>81.599999999999994</v>
      </c>
      <c r="O11" s="4">
        <v>62</v>
      </c>
      <c r="P11" s="4">
        <v>76.3</v>
      </c>
      <c r="Q11" s="4">
        <v>62.6</v>
      </c>
      <c r="R11" s="4">
        <v>75.3</v>
      </c>
      <c r="S11">
        <f>SUM(D$2:D11)</f>
        <v>149</v>
      </c>
      <c r="T11">
        <f>SUM(E$2:E11)</f>
        <v>302</v>
      </c>
      <c r="U11">
        <f>AVERAGE(F$2:F11)</f>
        <v>60.910000000000004</v>
      </c>
      <c r="V11">
        <f>AVERAGE(G$2:G11)</f>
        <v>61.760000000000005</v>
      </c>
      <c r="W11">
        <f>AVERAGE(H$2:H11)</f>
        <v>56.7</v>
      </c>
      <c r="X11">
        <f>AVERAGE(I$2:I11)</f>
        <v>53.06</v>
      </c>
      <c r="Y11">
        <f>AVERAGE(J$2:J11)</f>
        <v>61.410000000000004</v>
      </c>
      <c r="Z11">
        <f>AVERAGE(K$2:K11)</f>
        <v>65.48</v>
      </c>
      <c r="AA11">
        <f>AVERAGE(L$2:L11)</f>
        <v>64.86</v>
      </c>
      <c r="AB11">
        <f>AVERAGE(M$2:M11)</f>
        <v>59.590000000000011</v>
      </c>
      <c r="AC11">
        <f>AVERAGE(N$2:N11)</f>
        <v>66.5</v>
      </c>
      <c r="AD11">
        <f>AVERAGE(O$2:O11)</f>
        <v>59.590000000000011</v>
      </c>
      <c r="AE11">
        <f>AVERAGE(P$2:P11)</f>
        <v>64.679999999999993</v>
      </c>
      <c r="AF11">
        <f>AVERAGE(Q$2:Q11)</f>
        <v>53.059999999999988</v>
      </c>
      <c r="AG11">
        <f>AVERAGE(R$2:R11)</f>
        <v>63.83</v>
      </c>
      <c r="AH11" t="s">
        <v>38</v>
      </c>
    </row>
    <row r="12" spans="1:34" x14ac:dyDescent="0.2">
      <c r="A12" s="3">
        <v>13</v>
      </c>
      <c r="B12" s="3" t="s">
        <v>43</v>
      </c>
      <c r="C12">
        <v>0</v>
      </c>
      <c r="D12" s="3">
        <v>3</v>
      </c>
      <c r="E12" s="3">
        <v>20</v>
      </c>
      <c r="F12" s="4">
        <v>61.7</v>
      </c>
      <c r="G12" s="4">
        <v>57.6</v>
      </c>
      <c r="H12" s="4">
        <v>44</v>
      </c>
      <c r="I12" s="4">
        <v>66</v>
      </c>
      <c r="J12" s="4">
        <v>64.099999999999994</v>
      </c>
      <c r="K12" s="4">
        <v>61.4</v>
      </c>
      <c r="L12" s="4">
        <v>54.4</v>
      </c>
      <c r="M12" s="4">
        <v>66.2</v>
      </c>
      <c r="N12" s="4">
        <v>82.4</v>
      </c>
      <c r="O12" s="4">
        <v>58.1</v>
      </c>
      <c r="P12" s="4">
        <v>62.3</v>
      </c>
      <c r="Q12" s="4">
        <v>53.1</v>
      </c>
      <c r="R12" s="4">
        <v>66.099999999999994</v>
      </c>
      <c r="S12">
        <f>SUM(D$2:D12)</f>
        <v>152</v>
      </c>
      <c r="T12">
        <f>SUM(E$2:E12)</f>
        <v>322</v>
      </c>
      <c r="U12">
        <f>AVERAGE(F$2:F12)</f>
        <v>60.981818181818191</v>
      </c>
      <c r="V12">
        <f>AVERAGE(G$2:G12)</f>
        <v>61.381818181818183</v>
      </c>
      <c r="W12">
        <f>AVERAGE(H$2:H12)</f>
        <v>55.545454545454547</v>
      </c>
      <c r="X12">
        <f>AVERAGE(I$2:I12)</f>
        <v>54.236363636363642</v>
      </c>
      <c r="Y12">
        <f>AVERAGE(J$2:J12)</f>
        <v>61.654545454545456</v>
      </c>
      <c r="Z12">
        <f>AVERAGE(K$2:K12)</f>
        <v>65.109090909090909</v>
      </c>
      <c r="AA12">
        <f>AVERAGE(L$2:L12)</f>
        <v>63.909090909090907</v>
      </c>
      <c r="AB12">
        <f>AVERAGE(M$2:M12)</f>
        <v>60.190909090909102</v>
      </c>
      <c r="AC12">
        <f>AVERAGE(N$2:N12)</f>
        <v>67.945454545454538</v>
      </c>
      <c r="AD12">
        <f>AVERAGE(O$2:O12)</f>
        <v>59.454545454545467</v>
      </c>
      <c r="AE12">
        <f>AVERAGE(P$2:P12)</f>
        <v>64.463636363636354</v>
      </c>
      <c r="AF12">
        <f>AVERAGE(Q$2:Q12)</f>
        <v>53.063636363636355</v>
      </c>
      <c r="AG12">
        <f>AVERAGE(R$2:R12)</f>
        <v>64.036363636363632</v>
      </c>
      <c r="AH12" t="s">
        <v>37</v>
      </c>
    </row>
    <row r="13" spans="1:34" x14ac:dyDescent="0.2">
      <c r="A13" s="3">
        <v>14</v>
      </c>
      <c r="B13" s="3" t="s">
        <v>43</v>
      </c>
      <c r="C13">
        <v>0</v>
      </c>
      <c r="D13" s="3">
        <v>28</v>
      </c>
      <c r="E13" s="3">
        <v>31</v>
      </c>
      <c r="F13" s="4">
        <v>70.900000000000006</v>
      </c>
      <c r="G13" s="4">
        <v>78</v>
      </c>
      <c r="H13" s="4">
        <v>58</v>
      </c>
      <c r="I13" s="4">
        <v>49.6</v>
      </c>
      <c r="J13" s="4">
        <v>78.900000000000006</v>
      </c>
      <c r="K13" s="4">
        <v>83.5</v>
      </c>
      <c r="L13" s="4">
        <v>71.2</v>
      </c>
      <c r="M13" s="4">
        <v>60.2</v>
      </c>
      <c r="N13" s="4">
        <v>84.3</v>
      </c>
      <c r="O13" s="4">
        <v>73.400000000000006</v>
      </c>
      <c r="P13" s="4">
        <v>68.3</v>
      </c>
      <c r="Q13" s="4">
        <v>38.200000000000003</v>
      </c>
      <c r="R13" s="4">
        <v>64.5</v>
      </c>
      <c r="S13">
        <f>SUM(D$2:D13)</f>
        <v>180</v>
      </c>
      <c r="T13">
        <f>SUM(E$2:E13)</f>
        <v>353</v>
      </c>
      <c r="U13">
        <f>AVERAGE(F$2:F13)</f>
        <v>61.808333333333337</v>
      </c>
      <c r="V13">
        <f>AVERAGE(G$2:G13)</f>
        <v>62.766666666666673</v>
      </c>
      <c r="W13">
        <f>AVERAGE(H$2:H13)</f>
        <v>55.75</v>
      </c>
      <c r="X13">
        <f>AVERAGE(I$2:I13)</f>
        <v>53.85</v>
      </c>
      <c r="Y13">
        <f>AVERAGE(J$2:J13)</f>
        <v>63.091666666666669</v>
      </c>
      <c r="Z13">
        <f>AVERAGE(K$2:K13)</f>
        <v>66.641666666666666</v>
      </c>
      <c r="AA13">
        <f>AVERAGE(L$2:L13)</f>
        <v>64.516666666666666</v>
      </c>
      <c r="AB13">
        <f>AVERAGE(M$2:M13)</f>
        <v>60.191666666666684</v>
      </c>
      <c r="AC13">
        <f>AVERAGE(N$2:N13)</f>
        <v>69.308333333333323</v>
      </c>
      <c r="AD13">
        <f>AVERAGE(O$2:O13)</f>
        <v>60.616666666666674</v>
      </c>
      <c r="AE13">
        <f>AVERAGE(P$2:P13)</f>
        <v>64.783333333333317</v>
      </c>
      <c r="AF13">
        <f>AVERAGE(Q$2:Q13)</f>
        <v>51.824999999999996</v>
      </c>
      <c r="AG13">
        <f>AVERAGE(R$2:R13)</f>
        <v>64.075000000000003</v>
      </c>
      <c r="AH13" t="s">
        <v>47</v>
      </c>
    </row>
    <row r="14" spans="1:34" x14ac:dyDescent="0.2">
      <c r="A14" s="3">
        <v>15</v>
      </c>
      <c r="B14" s="3" t="s">
        <v>43</v>
      </c>
      <c r="C14">
        <v>1</v>
      </c>
      <c r="D14" s="3">
        <v>3</v>
      </c>
      <c r="E14" s="3">
        <v>40</v>
      </c>
      <c r="F14" s="4">
        <v>52</v>
      </c>
      <c r="G14" s="4">
        <v>52.7</v>
      </c>
      <c r="H14" s="4">
        <v>53.7</v>
      </c>
      <c r="I14" s="4">
        <v>68.900000000000006</v>
      </c>
      <c r="J14" s="4">
        <v>57.5</v>
      </c>
      <c r="K14" s="4">
        <v>48.7</v>
      </c>
      <c r="L14" s="4">
        <v>51.1</v>
      </c>
      <c r="M14" s="4">
        <v>56.5</v>
      </c>
      <c r="N14" s="4">
        <v>62.1</v>
      </c>
      <c r="O14" s="4">
        <v>64.400000000000006</v>
      </c>
      <c r="P14" s="4">
        <v>65.8</v>
      </c>
      <c r="Q14" s="4">
        <v>48.3</v>
      </c>
      <c r="R14" s="4">
        <v>79.099999999999994</v>
      </c>
      <c r="S14">
        <f>SUM(D$2:D14)</f>
        <v>183</v>
      </c>
      <c r="T14">
        <f>SUM(E$2:E14)</f>
        <v>393</v>
      </c>
      <c r="U14">
        <f>AVERAGE(F$2:F14)</f>
        <v>61.053846153846159</v>
      </c>
      <c r="V14">
        <f>AVERAGE(G$2:G14)</f>
        <v>61.992307692307698</v>
      </c>
      <c r="W14">
        <f>AVERAGE(H$2:H14)</f>
        <v>55.592307692307699</v>
      </c>
      <c r="X14">
        <f>AVERAGE(I$2:I14)</f>
        <v>55.007692307692309</v>
      </c>
      <c r="Y14">
        <f>AVERAGE(J$2:J14)</f>
        <v>62.661538461538463</v>
      </c>
      <c r="Z14">
        <f>AVERAGE(K$2:K14)</f>
        <v>65.261538461538464</v>
      </c>
      <c r="AA14">
        <f>AVERAGE(L$2:L14)</f>
        <v>63.484615384615388</v>
      </c>
      <c r="AB14">
        <f>AVERAGE(M$2:M14)</f>
        <v>59.907692307692322</v>
      </c>
      <c r="AC14">
        <f>AVERAGE(N$2:N14)</f>
        <v>68.753846153846155</v>
      </c>
      <c r="AD14">
        <f>AVERAGE(O$2:O14)</f>
        <v>60.907692307692315</v>
      </c>
      <c r="AE14">
        <f>AVERAGE(P$2:P14)</f>
        <v>64.861538461538444</v>
      </c>
      <c r="AF14">
        <f>AVERAGE(Q$2:Q14)</f>
        <v>51.553846153846152</v>
      </c>
      <c r="AG14">
        <f>AVERAGE(R$2:R14)</f>
        <v>65.230769230769226</v>
      </c>
      <c r="AH14" t="s">
        <v>37</v>
      </c>
    </row>
    <row r="15" spans="1:34" x14ac:dyDescent="0.2">
      <c r="A15" s="3">
        <v>16</v>
      </c>
      <c r="B15" s="3" t="s">
        <v>43</v>
      </c>
      <c r="C15">
        <v>1</v>
      </c>
      <c r="D15" s="3">
        <v>23</v>
      </c>
      <c r="E15" s="3">
        <v>20</v>
      </c>
      <c r="F15" s="4">
        <v>64.5</v>
      </c>
      <c r="G15" s="4">
        <v>61.3</v>
      </c>
      <c r="H15" s="4">
        <v>73.8</v>
      </c>
      <c r="I15" s="4">
        <v>37.4</v>
      </c>
      <c r="J15" s="4">
        <v>65.8</v>
      </c>
      <c r="K15" s="4">
        <v>65.900000000000006</v>
      </c>
      <c r="L15" s="4">
        <v>46.9</v>
      </c>
      <c r="M15" s="4">
        <v>64.400000000000006</v>
      </c>
      <c r="N15" s="4">
        <v>50.3</v>
      </c>
      <c r="O15" s="4">
        <v>44.6</v>
      </c>
      <c r="P15" s="4">
        <v>72.099999999999994</v>
      </c>
      <c r="Q15" s="4">
        <v>65.900000000000006</v>
      </c>
      <c r="R15" s="4">
        <v>64.400000000000006</v>
      </c>
      <c r="S15">
        <f>SUM(D$2:D15)</f>
        <v>206</v>
      </c>
      <c r="T15">
        <f>SUM(E$2:E15)</f>
        <v>413</v>
      </c>
      <c r="U15">
        <f>AVERAGE(F$2:F15)</f>
        <v>61.300000000000004</v>
      </c>
      <c r="V15">
        <f>AVERAGE(G$2:G15)</f>
        <v>61.942857142857143</v>
      </c>
      <c r="W15">
        <f>AVERAGE(H$2:H15)</f>
        <v>56.892857142857146</v>
      </c>
      <c r="X15">
        <f>AVERAGE(I$2:I15)</f>
        <v>53.75</v>
      </c>
      <c r="Y15">
        <f>AVERAGE(J$2:J15)</f>
        <v>62.885714285714286</v>
      </c>
      <c r="Z15">
        <f>AVERAGE(K$2:K15)</f>
        <v>65.307142857142864</v>
      </c>
      <c r="AA15">
        <f>AVERAGE(L$2:L15)</f>
        <v>62.300000000000004</v>
      </c>
      <c r="AB15">
        <f>AVERAGE(M$2:M15)</f>
        <v>60.228571428571442</v>
      </c>
      <c r="AC15">
        <f>AVERAGE(N$2:N15)</f>
        <v>67.435714285714283</v>
      </c>
      <c r="AD15">
        <f>AVERAGE(O$2:O15)</f>
        <v>59.742857142857147</v>
      </c>
      <c r="AE15">
        <f>AVERAGE(P$2:P15)</f>
        <v>65.378571428571419</v>
      </c>
      <c r="AF15">
        <f>AVERAGE(Q$2:Q15)</f>
        <v>52.578571428571422</v>
      </c>
      <c r="AG15">
        <f>AVERAGE(R$2:R15)</f>
        <v>65.171428571428564</v>
      </c>
      <c r="AH15" t="s">
        <v>26</v>
      </c>
    </row>
    <row r="16" spans="1:34" x14ac:dyDescent="0.2">
      <c r="A16" s="3">
        <v>17</v>
      </c>
      <c r="B16" s="3" t="s">
        <v>43</v>
      </c>
      <c r="C16">
        <v>0</v>
      </c>
      <c r="D16" s="3">
        <v>23</v>
      </c>
      <c r="E16" s="3">
        <v>16</v>
      </c>
      <c r="F16" s="4">
        <v>64.2</v>
      </c>
      <c r="G16" s="4">
        <v>61</v>
      </c>
      <c r="H16" s="4">
        <v>59.1</v>
      </c>
      <c r="I16" s="4">
        <v>48.1</v>
      </c>
      <c r="J16" s="4">
        <v>63.5</v>
      </c>
      <c r="K16" s="4">
        <v>64.2</v>
      </c>
      <c r="L16" s="4">
        <v>58.5</v>
      </c>
      <c r="M16" s="4">
        <v>69</v>
      </c>
      <c r="N16" s="4">
        <v>55</v>
      </c>
      <c r="O16" s="4">
        <v>35</v>
      </c>
      <c r="P16" s="4">
        <v>64.3</v>
      </c>
      <c r="Q16" s="4">
        <v>73.599999999999994</v>
      </c>
      <c r="R16" s="4">
        <v>42.4</v>
      </c>
      <c r="S16">
        <f>SUM(D$2:D16)</f>
        <v>229</v>
      </c>
      <c r="T16">
        <f>SUM(E$2:E16)</f>
        <v>429</v>
      </c>
      <c r="U16">
        <f>AVERAGE(F$2:F16)</f>
        <v>61.493333333333339</v>
      </c>
      <c r="V16">
        <f>AVERAGE(G$2:G16)</f>
        <v>61.88</v>
      </c>
      <c r="W16">
        <f>AVERAGE(H$2:H16)</f>
        <v>57.04</v>
      </c>
      <c r="X16">
        <f>AVERAGE(I$2:I16)</f>
        <v>53.373333333333335</v>
      </c>
      <c r="Y16">
        <f>AVERAGE(J$2:J16)</f>
        <v>62.926666666666662</v>
      </c>
      <c r="Z16">
        <f>AVERAGE(K$2:K16)</f>
        <v>65.233333333333334</v>
      </c>
      <c r="AA16">
        <f>AVERAGE(L$2:L16)</f>
        <v>62.046666666666667</v>
      </c>
      <c r="AB16">
        <f>AVERAGE(M$2:M16)</f>
        <v>60.813333333333347</v>
      </c>
      <c r="AC16">
        <f>AVERAGE(N$2:N16)</f>
        <v>66.606666666666655</v>
      </c>
      <c r="AD16">
        <f>AVERAGE(O$2:O16)</f>
        <v>58.093333333333341</v>
      </c>
      <c r="AE16">
        <f>AVERAGE(P$2:P16)</f>
        <v>65.306666666666658</v>
      </c>
      <c r="AF16">
        <f>AVERAGE(Q$2:Q16)</f>
        <v>53.98</v>
      </c>
      <c r="AG16">
        <f>AVERAGE(R$2:R16)</f>
        <v>63.653333333333329</v>
      </c>
      <c r="AH16" t="s">
        <v>40</v>
      </c>
    </row>
    <row r="17" spans="1:33" x14ac:dyDescent="0.2">
      <c r="D17" s="3">
        <v>14</v>
      </c>
      <c r="E17" s="3">
        <v>28</v>
      </c>
      <c r="F17" s="4">
        <v>63.4</v>
      </c>
      <c r="G17" s="4">
        <v>73.3</v>
      </c>
      <c r="H17" s="4">
        <v>58</v>
      </c>
      <c r="I17" s="4">
        <v>76.5</v>
      </c>
      <c r="J17" s="4">
        <v>74.099999999999994</v>
      </c>
      <c r="K17" s="4">
        <v>68.900000000000006</v>
      </c>
      <c r="L17" s="4">
        <v>68.3</v>
      </c>
      <c r="M17" s="4">
        <v>48.4</v>
      </c>
      <c r="N17" s="4">
        <v>46.3</v>
      </c>
      <c r="O17" s="4">
        <v>48.9</v>
      </c>
      <c r="P17" s="4">
        <v>63.2</v>
      </c>
      <c r="Q17" s="4">
        <v>46.7</v>
      </c>
      <c r="R17" s="4">
        <v>59</v>
      </c>
      <c r="S17">
        <f>SUM(D$2:D17)</f>
        <v>243</v>
      </c>
      <c r="T17">
        <f>SUM(E$2:E17)</f>
        <v>457</v>
      </c>
      <c r="U17">
        <f>AVERAGE(F$2:F17)</f>
        <v>61.612500000000004</v>
      </c>
      <c r="V17">
        <f>AVERAGE(G$2:G17)</f>
        <v>62.59375</v>
      </c>
      <c r="W17">
        <f>AVERAGE(H$2:H17)</f>
        <v>57.1</v>
      </c>
      <c r="X17">
        <f>AVERAGE(I$2:I17)</f>
        <v>54.818750000000001</v>
      </c>
      <c r="Y17">
        <f>AVERAGE(J$2:J17)</f>
        <v>63.625</v>
      </c>
      <c r="Z17">
        <f>AVERAGE(K$2:K17)</f>
        <v>65.462500000000006</v>
      </c>
      <c r="AA17">
        <f>AVERAGE(L$2:L17)</f>
        <v>62.4375</v>
      </c>
      <c r="AB17">
        <f>AVERAGE(M$2:M17)</f>
        <v>60.037500000000009</v>
      </c>
      <c r="AC17">
        <f>AVERAGE(N$2:N17)</f>
        <v>65.337499999999991</v>
      </c>
      <c r="AD17">
        <f>AVERAGE(O$2:O17)</f>
        <v>57.518750000000004</v>
      </c>
      <c r="AE17">
        <f>AVERAGE(P$2:P17)</f>
        <v>65.174999999999983</v>
      </c>
      <c r="AF17">
        <f>AVERAGE(Q$2:Q17)</f>
        <v>53.524999999999999</v>
      </c>
      <c r="AG17">
        <f>AVERAGE(R$2:R17)</f>
        <v>63.362499999999997</v>
      </c>
    </row>
    <row r="18" spans="1:33" x14ac:dyDescent="0.2">
      <c r="A18" s="3"/>
      <c r="B18" s="3"/>
    </row>
    <row r="19" spans="1:33" x14ac:dyDescent="0.2">
      <c r="B19" s="2"/>
    </row>
    <row r="20" spans="1:33" x14ac:dyDescent="0.2">
      <c r="B20" s="3"/>
    </row>
    <row r="21" spans="1:33" x14ac:dyDescent="0.2">
      <c r="B21" s="3"/>
    </row>
    <row r="22" spans="1:33" x14ac:dyDescent="0.2">
      <c r="B22" s="3"/>
    </row>
    <row r="23" spans="1:33" x14ac:dyDescent="0.2">
      <c r="B23" s="3"/>
    </row>
    <row r="24" spans="1:33" x14ac:dyDescent="0.2">
      <c r="B24" s="4"/>
    </row>
    <row r="25" spans="1:33" x14ac:dyDescent="0.2">
      <c r="B25" s="4"/>
    </row>
    <row r="26" spans="1:33" x14ac:dyDescent="0.2">
      <c r="B26" s="4"/>
    </row>
    <row r="27" spans="1:33" x14ac:dyDescent="0.2">
      <c r="B27" s="4"/>
    </row>
    <row r="28" spans="1:33" x14ac:dyDescent="0.2">
      <c r="B28" s="4"/>
    </row>
    <row r="29" spans="1:33" x14ac:dyDescent="0.2">
      <c r="B29" s="4"/>
    </row>
    <row r="30" spans="1:33" x14ac:dyDescent="0.2">
      <c r="B30" s="4"/>
    </row>
    <row r="31" spans="1:33" x14ac:dyDescent="0.2">
      <c r="B31" s="4"/>
    </row>
    <row r="32" spans="1:33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3"/>
    </row>
    <row r="38" spans="2:2" x14ac:dyDescent="0.2">
      <c r="B38" s="3"/>
    </row>
    <row r="39" spans="2:2" x14ac:dyDescent="0.2">
      <c r="B39" s="2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3"/>
    </row>
    <row r="58" spans="2:2" x14ac:dyDescent="0.2">
      <c r="B58" s="3"/>
    </row>
    <row r="59" spans="2:2" x14ac:dyDescent="0.2">
      <c r="B59" s="2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3"/>
    </row>
    <row r="78" spans="2:2" x14ac:dyDescent="0.2">
      <c r="B78" s="3"/>
    </row>
    <row r="79" spans="2:2" x14ac:dyDescent="0.2">
      <c r="B79" s="2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3"/>
    </row>
    <row r="98" spans="2:2" x14ac:dyDescent="0.2">
      <c r="B98" s="3"/>
    </row>
    <row r="99" spans="2:2" x14ac:dyDescent="0.2">
      <c r="B99" s="2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3"/>
    </row>
    <row r="118" spans="2:2" x14ac:dyDescent="0.2">
      <c r="B118" s="3"/>
    </row>
    <row r="119" spans="2:2" x14ac:dyDescent="0.2">
      <c r="B119" s="2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3"/>
    </row>
    <row r="138" spans="2:2" x14ac:dyDescent="0.2">
      <c r="B138" s="3"/>
    </row>
    <row r="139" spans="2:2" x14ac:dyDescent="0.2">
      <c r="B139" s="2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3"/>
    </row>
    <row r="158" spans="2:2" x14ac:dyDescent="0.2">
      <c r="B158" s="3"/>
    </row>
    <row r="159" spans="2:2" x14ac:dyDescent="0.2">
      <c r="B159" s="2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3"/>
    </row>
    <row r="178" spans="2:2" x14ac:dyDescent="0.2">
      <c r="B178" s="3"/>
    </row>
    <row r="179" spans="2:2" x14ac:dyDescent="0.2">
      <c r="B179" s="2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3"/>
    </row>
    <row r="198" spans="2:2" x14ac:dyDescent="0.2">
      <c r="B198" s="3"/>
    </row>
    <row r="199" spans="2:2" x14ac:dyDescent="0.2">
      <c r="B199" s="2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3"/>
    </row>
    <row r="218" spans="2:2" x14ac:dyDescent="0.2">
      <c r="B218" s="3"/>
    </row>
    <row r="219" spans="2:2" x14ac:dyDescent="0.2">
      <c r="B219" s="2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3"/>
    </row>
    <row r="238" spans="2:2" x14ac:dyDescent="0.2">
      <c r="B238" s="3"/>
    </row>
    <row r="239" spans="2:2" x14ac:dyDescent="0.2">
      <c r="B239" s="2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3"/>
    </row>
    <row r="258" spans="2:2" x14ac:dyDescent="0.2">
      <c r="B258" s="3"/>
    </row>
    <row r="259" spans="2:2" x14ac:dyDescent="0.2">
      <c r="B259" s="2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3"/>
    </row>
    <row r="278" spans="2:2" x14ac:dyDescent="0.2">
      <c r="B278" s="3"/>
    </row>
    <row r="279" spans="2:2" x14ac:dyDescent="0.2">
      <c r="B279" s="2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3"/>
    </row>
    <row r="298" spans="2:2" x14ac:dyDescent="0.2">
      <c r="B298" s="3"/>
    </row>
    <row r="299" spans="2:2" x14ac:dyDescent="0.2">
      <c r="B299" s="2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3"/>
    </row>
    <row r="318" spans="2:2" x14ac:dyDescent="0.2">
      <c r="B318" s="3"/>
    </row>
    <row r="319" spans="2:2" x14ac:dyDescent="0.2">
      <c r="B319" s="2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D68A-FCB4-E44B-AB42-E0CB2ABE17EE}">
  <dimension ref="A1:AH336"/>
  <sheetViews>
    <sheetView topLeftCell="Z1" workbookViewId="0">
      <selection activeCell="AF8" sqref="AF8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44</v>
      </c>
      <c r="C2">
        <v>0</v>
      </c>
      <c r="D2" s="3">
        <v>17</v>
      </c>
      <c r="E2" s="3">
        <v>27</v>
      </c>
      <c r="F2" s="4">
        <v>63.1</v>
      </c>
      <c r="G2" s="4">
        <v>55</v>
      </c>
      <c r="H2" s="4">
        <v>40.700000000000003</v>
      </c>
      <c r="I2" s="4">
        <v>65.5</v>
      </c>
      <c r="J2" s="4">
        <v>60.5</v>
      </c>
      <c r="K2" s="4">
        <v>71.5</v>
      </c>
      <c r="L2" s="4">
        <v>45.6</v>
      </c>
      <c r="M2" s="4">
        <v>75</v>
      </c>
      <c r="N2" s="4">
        <v>65.099999999999994</v>
      </c>
      <c r="O2" s="4">
        <v>52.5</v>
      </c>
      <c r="P2" s="4">
        <v>90</v>
      </c>
      <c r="Q2" s="4">
        <v>61.9</v>
      </c>
      <c r="R2" s="4">
        <v>65.5</v>
      </c>
      <c r="S2" s="3">
        <v>17</v>
      </c>
      <c r="T2" s="3">
        <v>27</v>
      </c>
      <c r="U2" s="4">
        <v>63.1</v>
      </c>
      <c r="V2" s="4">
        <v>55</v>
      </c>
      <c r="W2" s="4">
        <v>40.700000000000003</v>
      </c>
      <c r="X2" s="4">
        <v>65.5</v>
      </c>
      <c r="Y2" s="4">
        <v>60.5</v>
      </c>
      <c r="Z2" s="4">
        <v>71.5</v>
      </c>
      <c r="AA2" s="4">
        <v>45.6</v>
      </c>
      <c r="AB2" s="4">
        <v>75</v>
      </c>
      <c r="AC2" s="4">
        <v>65.099999999999994</v>
      </c>
      <c r="AD2" s="4">
        <v>52.5</v>
      </c>
      <c r="AE2" s="4">
        <v>90</v>
      </c>
      <c r="AF2" s="4">
        <v>61.9</v>
      </c>
      <c r="AG2" s="4">
        <v>65.5</v>
      </c>
      <c r="AH2" t="s">
        <v>37</v>
      </c>
    </row>
    <row r="3" spans="1:34" x14ac:dyDescent="0.2">
      <c r="A3" s="3">
        <v>4</v>
      </c>
      <c r="B3" s="3" t="s">
        <v>44</v>
      </c>
      <c r="C3">
        <v>1</v>
      </c>
      <c r="D3" s="3">
        <v>19</v>
      </c>
      <c r="E3" s="3">
        <v>37</v>
      </c>
      <c r="F3" s="4">
        <v>57.5</v>
      </c>
      <c r="G3" s="4">
        <v>60</v>
      </c>
      <c r="H3" s="4">
        <v>51.4</v>
      </c>
      <c r="I3" s="4">
        <v>71.599999999999994</v>
      </c>
      <c r="J3" s="4">
        <v>54.7</v>
      </c>
      <c r="K3" s="4">
        <v>62.3</v>
      </c>
      <c r="L3" s="4">
        <v>69.8</v>
      </c>
      <c r="M3" s="4">
        <v>46.9</v>
      </c>
      <c r="N3" s="4">
        <v>53.6</v>
      </c>
      <c r="O3" s="4">
        <v>46.3</v>
      </c>
      <c r="P3" s="4">
        <v>68.099999999999994</v>
      </c>
      <c r="Q3" s="4">
        <v>39</v>
      </c>
      <c r="R3" s="4">
        <v>88.2</v>
      </c>
      <c r="S3">
        <f>SUM(D$2:D3)</f>
        <v>36</v>
      </c>
      <c r="T3">
        <f>SUM(E$2:E3)</f>
        <v>64</v>
      </c>
      <c r="U3">
        <f>AVERAGE(F$2:F3)</f>
        <v>60.3</v>
      </c>
      <c r="V3">
        <f>AVERAGE(G$2:G3)</f>
        <v>57.5</v>
      </c>
      <c r="W3">
        <f>AVERAGE(H$2:H3)</f>
        <v>46.05</v>
      </c>
      <c r="X3">
        <f>AVERAGE(I$2:I3)</f>
        <v>68.55</v>
      </c>
      <c r="Y3">
        <f>AVERAGE(J$2:J3)</f>
        <v>57.6</v>
      </c>
      <c r="Z3">
        <f>AVERAGE(K$2:K3)</f>
        <v>66.900000000000006</v>
      </c>
      <c r="AA3">
        <f>AVERAGE(L$2:L3)</f>
        <v>57.7</v>
      </c>
      <c r="AB3">
        <f>AVERAGE(M$2:M3)</f>
        <v>60.95</v>
      </c>
      <c r="AC3">
        <f>AVERAGE(N$2:N3)</f>
        <v>59.349999999999994</v>
      </c>
      <c r="AD3">
        <f>AVERAGE(O$2:O3)</f>
        <v>49.4</v>
      </c>
      <c r="AE3">
        <f>AVERAGE(P$2:P3)</f>
        <v>79.05</v>
      </c>
      <c r="AF3">
        <f>AVERAGE(Q$2:Q3)</f>
        <v>50.45</v>
      </c>
      <c r="AG3">
        <f>AVERAGE(R$2:R3)</f>
        <v>76.849999999999994</v>
      </c>
      <c r="AH3" t="s">
        <v>46</v>
      </c>
    </row>
    <row r="4" spans="1:34" x14ac:dyDescent="0.2">
      <c r="A4" s="3">
        <v>5</v>
      </c>
      <c r="B4" s="3" t="s">
        <v>44</v>
      </c>
      <c r="C4">
        <v>0</v>
      </c>
      <c r="D4" s="3">
        <v>25</v>
      </c>
      <c r="E4" s="3">
        <v>20</v>
      </c>
      <c r="F4" s="4">
        <v>58.1</v>
      </c>
      <c r="G4" s="4">
        <v>60.4</v>
      </c>
      <c r="H4" s="4">
        <v>61.9</v>
      </c>
      <c r="I4" s="4">
        <v>57.9</v>
      </c>
      <c r="J4" s="4">
        <v>66</v>
      </c>
      <c r="K4" s="4">
        <v>67.400000000000006</v>
      </c>
      <c r="L4" s="4">
        <v>38.299999999999997</v>
      </c>
      <c r="M4" s="4">
        <v>53.1</v>
      </c>
      <c r="N4" s="4">
        <v>34.799999999999997</v>
      </c>
      <c r="O4" s="4">
        <v>41.2</v>
      </c>
      <c r="P4" s="4">
        <v>76.900000000000006</v>
      </c>
      <c r="Q4" s="4">
        <v>51.9</v>
      </c>
      <c r="R4" s="4">
        <v>73.2</v>
      </c>
      <c r="S4">
        <f>SUM(D$2:D4)</f>
        <v>61</v>
      </c>
      <c r="T4">
        <f>SUM(E$2:E4)</f>
        <v>84</v>
      </c>
      <c r="U4">
        <f>AVERAGE(F$2:F4)</f>
        <v>59.566666666666663</v>
      </c>
      <c r="V4">
        <f>AVERAGE(G$2:G4)</f>
        <v>58.466666666666669</v>
      </c>
      <c r="W4">
        <f>AVERAGE(H$2:H4)</f>
        <v>51.333333333333336</v>
      </c>
      <c r="X4">
        <f>AVERAGE(I$2:I4)</f>
        <v>65</v>
      </c>
      <c r="Y4">
        <f>AVERAGE(J$2:J4)</f>
        <v>60.4</v>
      </c>
      <c r="Z4">
        <f>AVERAGE(K$2:K4)</f>
        <v>67.066666666666677</v>
      </c>
      <c r="AA4">
        <f>AVERAGE(L$2:L4)</f>
        <v>51.233333333333327</v>
      </c>
      <c r="AB4">
        <f>AVERAGE(M$2:M4)</f>
        <v>58.333333333333336</v>
      </c>
      <c r="AC4">
        <f>AVERAGE(N$2:N4)</f>
        <v>51.166666666666664</v>
      </c>
      <c r="AD4">
        <f>AVERAGE(O$2:O4)</f>
        <v>46.666666666666664</v>
      </c>
      <c r="AE4">
        <f>AVERAGE(P$2:P4)</f>
        <v>78.333333333333329</v>
      </c>
      <c r="AF4">
        <f>AVERAGE(Q$2:Q4)</f>
        <v>50.933333333333337</v>
      </c>
      <c r="AG4">
        <f>AVERAGE(R$2:R4)</f>
        <v>75.633333333333326</v>
      </c>
      <c r="AH4" t="s">
        <v>45</v>
      </c>
    </row>
    <row r="5" spans="1:34" x14ac:dyDescent="0.2">
      <c r="A5" s="3">
        <v>6</v>
      </c>
      <c r="B5" s="3" t="s">
        <v>44</v>
      </c>
      <c r="C5">
        <v>0</v>
      </c>
      <c r="D5" s="3">
        <v>29</v>
      </c>
      <c r="E5" s="3">
        <v>38</v>
      </c>
      <c r="F5" s="4">
        <v>72.5</v>
      </c>
      <c r="G5" s="4">
        <v>76.400000000000006</v>
      </c>
      <c r="H5" s="4">
        <v>85.1</v>
      </c>
      <c r="I5" s="4">
        <v>50.7</v>
      </c>
      <c r="J5" s="4">
        <v>73.2</v>
      </c>
      <c r="K5" s="4">
        <v>75</v>
      </c>
      <c r="L5" s="4">
        <v>55.4</v>
      </c>
      <c r="M5" s="4">
        <v>61.1</v>
      </c>
      <c r="N5" s="4">
        <v>73.599999999999994</v>
      </c>
      <c r="O5" s="4">
        <v>68.8</v>
      </c>
      <c r="P5" s="4">
        <v>58.1</v>
      </c>
      <c r="Q5" s="4">
        <v>56.6</v>
      </c>
      <c r="R5" s="4">
        <v>81</v>
      </c>
      <c r="S5">
        <f>SUM(D$2:D5)</f>
        <v>90</v>
      </c>
      <c r="T5">
        <f>SUM(E$2:E5)</f>
        <v>122</v>
      </c>
      <c r="U5">
        <f>AVERAGE(F$2:F5)</f>
        <v>62.8</v>
      </c>
      <c r="V5">
        <f>AVERAGE(G$2:G5)</f>
        <v>62.95</v>
      </c>
      <c r="W5">
        <f>AVERAGE(H$2:H5)</f>
        <v>59.774999999999999</v>
      </c>
      <c r="X5">
        <f>AVERAGE(I$2:I5)</f>
        <v>61.424999999999997</v>
      </c>
      <c r="Y5">
        <f>AVERAGE(J$2:J5)</f>
        <v>63.599999999999994</v>
      </c>
      <c r="Z5">
        <f>AVERAGE(K$2:K5)</f>
        <v>69.050000000000011</v>
      </c>
      <c r="AA5">
        <f>AVERAGE(L$2:L5)</f>
        <v>52.274999999999999</v>
      </c>
      <c r="AB5">
        <f>AVERAGE(M$2:M5)</f>
        <v>59.024999999999999</v>
      </c>
      <c r="AC5">
        <f>AVERAGE(N$2:N5)</f>
        <v>56.774999999999999</v>
      </c>
      <c r="AD5">
        <f>AVERAGE(O$2:O5)</f>
        <v>52.2</v>
      </c>
      <c r="AE5">
        <f>AVERAGE(P$2:P5)</f>
        <v>73.275000000000006</v>
      </c>
      <c r="AF5">
        <f>AVERAGE(Q$2:Q5)</f>
        <v>52.35</v>
      </c>
      <c r="AG5">
        <f>AVERAGE(R$2:R5)</f>
        <v>76.974999999999994</v>
      </c>
      <c r="AH5" t="s">
        <v>21</v>
      </c>
    </row>
    <row r="6" spans="1:34" x14ac:dyDescent="0.2">
      <c r="A6" s="3">
        <v>7</v>
      </c>
      <c r="B6" s="3" t="s">
        <v>44</v>
      </c>
      <c r="C6">
        <v>1</v>
      </c>
      <c r="D6" s="3">
        <v>28</v>
      </c>
      <c r="E6" s="3">
        <v>30</v>
      </c>
      <c r="F6" s="4">
        <v>66.7</v>
      </c>
      <c r="G6" s="4">
        <v>66.5</v>
      </c>
      <c r="H6" s="4">
        <v>68.099999999999994</v>
      </c>
      <c r="I6" s="4">
        <v>62.3</v>
      </c>
      <c r="J6" s="4">
        <v>60.9</v>
      </c>
      <c r="K6" s="4">
        <v>56.4</v>
      </c>
      <c r="L6" s="4">
        <v>79.5</v>
      </c>
      <c r="M6" s="4">
        <v>66.400000000000006</v>
      </c>
      <c r="N6" s="4">
        <v>76.2</v>
      </c>
      <c r="O6" s="4">
        <v>55.1</v>
      </c>
      <c r="P6" s="4">
        <v>56</v>
      </c>
      <c r="Q6" s="4">
        <v>56.8</v>
      </c>
      <c r="R6" s="4">
        <v>73.900000000000006</v>
      </c>
      <c r="S6">
        <f>SUM(D$2:D6)</f>
        <v>118</v>
      </c>
      <c r="T6">
        <f>SUM(E$2:E6)</f>
        <v>152</v>
      </c>
      <c r="U6">
        <f>AVERAGE(F$2:F6)</f>
        <v>63.58</v>
      </c>
      <c r="V6">
        <f>AVERAGE(G$2:G6)</f>
        <v>63.660000000000004</v>
      </c>
      <c r="W6">
        <f>AVERAGE(H$2:H6)</f>
        <v>61.44</v>
      </c>
      <c r="X6">
        <f>AVERAGE(I$2:I6)</f>
        <v>61.6</v>
      </c>
      <c r="Y6">
        <f>AVERAGE(J$2:J6)</f>
        <v>63.059999999999988</v>
      </c>
      <c r="Z6">
        <f>AVERAGE(K$2:K6)</f>
        <v>66.52000000000001</v>
      </c>
      <c r="AA6">
        <f>AVERAGE(L$2:L6)</f>
        <v>57.720000000000006</v>
      </c>
      <c r="AB6">
        <f>AVERAGE(M$2:M6)</f>
        <v>60.5</v>
      </c>
      <c r="AC6">
        <f>AVERAGE(N$2:N6)</f>
        <v>60.660000000000004</v>
      </c>
      <c r="AD6">
        <f>AVERAGE(O$2:O6)</f>
        <v>52.780000000000008</v>
      </c>
      <c r="AE6">
        <f>AVERAGE(P$2:P6)</f>
        <v>69.820000000000007</v>
      </c>
      <c r="AF6">
        <f>AVERAGE(Q$2:Q6)</f>
        <v>53.239999999999995</v>
      </c>
      <c r="AG6">
        <f>AVERAGE(R$2:R6)</f>
        <v>76.359999999999985</v>
      </c>
      <c r="AH6" t="s">
        <v>42</v>
      </c>
    </row>
    <row r="7" spans="1:34" x14ac:dyDescent="0.2">
      <c r="A7" s="3">
        <v>8</v>
      </c>
      <c r="B7" s="3" t="s">
        <v>44</v>
      </c>
      <c r="C7">
        <v>1</v>
      </c>
      <c r="D7" s="3">
        <v>22</v>
      </c>
      <c r="E7" s="3">
        <v>21</v>
      </c>
      <c r="F7" s="4">
        <v>70.2</v>
      </c>
      <c r="G7" s="4">
        <v>68.3</v>
      </c>
      <c r="H7" s="4">
        <v>72.099999999999994</v>
      </c>
      <c r="I7" s="4">
        <v>47.1</v>
      </c>
      <c r="J7" s="4">
        <v>70.8</v>
      </c>
      <c r="K7" s="4">
        <v>56.2</v>
      </c>
      <c r="L7" s="4">
        <v>64.5</v>
      </c>
      <c r="M7" s="4">
        <v>66.7</v>
      </c>
      <c r="N7" s="4">
        <v>64.599999999999994</v>
      </c>
      <c r="O7" s="4">
        <v>36.5</v>
      </c>
      <c r="P7" s="4">
        <v>79.8</v>
      </c>
      <c r="Q7" s="4">
        <v>53.7</v>
      </c>
      <c r="R7" s="4">
        <v>89.2</v>
      </c>
      <c r="S7">
        <f>SUM(D$2:D7)</f>
        <v>140</v>
      </c>
      <c r="T7">
        <f>SUM(E$2:E7)</f>
        <v>173</v>
      </c>
      <c r="U7">
        <f>AVERAGE(F$2:F7)</f>
        <v>64.683333333333323</v>
      </c>
      <c r="V7">
        <f>AVERAGE(G$2:G7)</f>
        <v>64.433333333333337</v>
      </c>
      <c r="W7">
        <f>AVERAGE(H$2:H7)</f>
        <v>63.216666666666661</v>
      </c>
      <c r="X7">
        <f>AVERAGE(I$2:I7)</f>
        <v>59.183333333333337</v>
      </c>
      <c r="Y7">
        <f>AVERAGE(J$2:J7)</f>
        <v>64.349999999999994</v>
      </c>
      <c r="Z7">
        <f>AVERAGE(K$2:K7)</f>
        <v>64.8</v>
      </c>
      <c r="AA7">
        <f>AVERAGE(L$2:L7)</f>
        <v>58.85</v>
      </c>
      <c r="AB7">
        <f>AVERAGE(M$2:M7)</f>
        <v>61.533333333333331</v>
      </c>
      <c r="AC7">
        <f>AVERAGE(N$2:N7)</f>
        <v>61.316666666666663</v>
      </c>
      <c r="AD7">
        <f>AVERAGE(O$2:O7)</f>
        <v>50.06666666666667</v>
      </c>
      <c r="AE7">
        <f>AVERAGE(P$2:P7)</f>
        <v>71.483333333333334</v>
      </c>
      <c r="AF7">
        <f>AVERAGE(Q$2:Q7)</f>
        <v>53.316666666666663</v>
      </c>
      <c r="AG7">
        <f>AVERAGE(R$2:R7)</f>
        <v>78.499999999999986</v>
      </c>
      <c r="AH7" t="s">
        <v>27</v>
      </c>
    </row>
    <row r="8" spans="1:34" x14ac:dyDescent="0.2">
      <c r="A8" s="3">
        <v>10</v>
      </c>
      <c r="B8" s="3" t="s">
        <v>44</v>
      </c>
      <c r="C8">
        <v>0</v>
      </c>
      <c r="D8" s="3">
        <v>23</v>
      </c>
      <c r="E8" s="3">
        <v>9</v>
      </c>
      <c r="F8" s="4">
        <v>64</v>
      </c>
      <c r="G8" s="4">
        <v>61.4</v>
      </c>
      <c r="H8" s="4">
        <v>45.6</v>
      </c>
      <c r="I8" s="4">
        <v>62.7</v>
      </c>
      <c r="J8" s="4">
        <v>58.6</v>
      </c>
      <c r="K8" s="4">
        <v>62.8</v>
      </c>
      <c r="L8" s="4">
        <v>78.2</v>
      </c>
      <c r="M8" s="4">
        <v>65.8</v>
      </c>
      <c r="N8" s="4">
        <v>37.700000000000003</v>
      </c>
      <c r="O8" s="4">
        <v>68.2</v>
      </c>
      <c r="P8" s="4">
        <v>83.6</v>
      </c>
      <c r="Q8" s="4">
        <v>70.099999999999994</v>
      </c>
      <c r="R8" s="4">
        <v>52.6</v>
      </c>
      <c r="S8">
        <f>SUM(D$2:D8)</f>
        <v>163</v>
      </c>
      <c r="T8">
        <f>SUM(E$2:E8)</f>
        <v>182</v>
      </c>
      <c r="U8">
        <f>AVERAGE(F$2:F8)</f>
        <v>64.585714285714275</v>
      </c>
      <c r="V8">
        <f>AVERAGE(G$2:G8)</f>
        <v>64</v>
      </c>
      <c r="W8">
        <f>AVERAGE(H$2:H8)</f>
        <v>60.699999999999996</v>
      </c>
      <c r="X8">
        <f>AVERAGE(I$2:I8)</f>
        <v>59.68571428571429</v>
      </c>
      <c r="Y8">
        <f>AVERAGE(J$2:J8)</f>
        <v>63.528571428571425</v>
      </c>
      <c r="Z8">
        <f>AVERAGE(K$2:K8)</f>
        <v>64.51428571428572</v>
      </c>
      <c r="AA8">
        <f>AVERAGE(L$2:L8)</f>
        <v>61.614285714285714</v>
      </c>
      <c r="AB8">
        <f>AVERAGE(M$2:M8)</f>
        <v>62.142857142857146</v>
      </c>
      <c r="AC8">
        <f>AVERAGE(N$2:N8)</f>
        <v>57.942857142857136</v>
      </c>
      <c r="AD8">
        <f>AVERAGE(O$2:O8)</f>
        <v>52.657142857142858</v>
      </c>
      <c r="AE8">
        <f>AVERAGE(P$2:P8)</f>
        <v>73.214285714285708</v>
      </c>
      <c r="AF8">
        <f>AVERAGE(Q$2:Q8)</f>
        <v>55.714285714285715</v>
      </c>
      <c r="AG8">
        <f>AVERAGE(R$2:R8)</f>
        <v>74.799999999999983</v>
      </c>
      <c r="AH8" t="s">
        <v>42</v>
      </c>
    </row>
    <row r="9" spans="1:34" x14ac:dyDescent="0.2">
      <c r="A9" s="3">
        <v>11</v>
      </c>
      <c r="B9" s="3" t="s">
        <v>44</v>
      </c>
      <c r="C9">
        <v>0</v>
      </c>
      <c r="D9" s="3">
        <v>17</v>
      </c>
      <c r="E9" s="3">
        <v>27</v>
      </c>
      <c r="F9" s="4">
        <v>70</v>
      </c>
      <c r="G9" s="4">
        <v>69.3</v>
      </c>
      <c r="H9" s="4">
        <v>69.2</v>
      </c>
      <c r="I9" s="4">
        <v>59.1</v>
      </c>
      <c r="J9" s="4">
        <v>63.4</v>
      </c>
      <c r="K9" s="4">
        <v>74.5</v>
      </c>
      <c r="L9" s="4">
        <v>66.2</v>
      </c>
      <c r="M9" s="4">
        <v>65.2</v>
      </c>
      <c r="N9" s="4">
        <v>67.7</v>
      </c>
      <c r="O9" s="4">
        <v>73.7</v>
      </c>
      <c r="P9" s="4">
        <v>76.599999999999994</v>
      </c>
      <c r="Q9" s="4">
        <v>56</v>
      </c>
      <c r="R9" s="4">
        <v>66.099999999999994</v>
      </c>
      <c r="S9">
        <f>SUM(D$2:D9)</f>
        <v>180</v>
      </c>
      <c r="T9">
        <f>SUM(E$2:E9)</f>
        <v>209</v>
      </c>
      <c r="U9">
        <f>AVERAGE(F$2:F9)</f>
        <v>65.262499999999989</v>
      </c>
      <c r="V9">
        <f>AVERAGE(G$2:G9)</f>
        <v>64.662499999999994</v>
      </c>
      <c r="W9">
        <f>AVERAGE(H$2:H9)</f>
        <v>61.762499999999996</v>
      </c>
      <c r="X9">
        <f>AVERAGE(I$2:I9)</f>
        <v>59.612500000000004</v>
      </c>
      <c r="Y9">
        <f>AVERAGE(J$2:J9)</f>
        <v>63.512499999999996</v>
      </c>
      <c r="Z9">
        <f>AVERAGE(K$2:K9)</f>
        <v>65.762500000000003</v>
      </c>
      <c r="AA9">
        <f>AVERAGE(L$2:L9)</f>
        <v>62.1875</v>
      </c>
      <c r="AB9">
        <f>AVERAGE(M$2:M9)</f>
        <v>62.524999999999999</v>
      </c>
      <c r="AC9">
        <f>AVERAGE(N$2:N9)</f>
        <v>59.162499999999994</v>
      </c>
      <c r="AD9">
        <f>AVERAGE(O$2:O9)</f>
        <v>55.287500000000001</v>
      </c>
      <c r="AE9">
        <f>AVERAGE(P$2:P9)</f>
        <v>73.637500000000003</v>
      </c>
      <c r="AF9">
        <f>AVERAGE(Q$2:Q9)</f>
        <v>55.75</v>
      </c>
      <c r="AG9">
        <f>AVERAGE(R$2:R9)</f>
        <v>73.712499999999991</v>
      </c>
      <c r="AH9" t="s">
        <v>26</v>
      </c>
    </row>
    <row r="10" spans="1:34" x14ac:dyDescent="0.2">
      <c r="A10" s="3">
        <v>12</v>
      </c>
      <c r="B10" s="3" t="s">
        <v>44</v>
      </c>
      <c r="C10">
        <v>0</v>
      </c>
      <c r="D10" s="3">
        <v>17</v>
      </c>
      <c r="E10" s="3">
        <v>22</v>
      </c>
      <c r="F10" s="4">
        <v>63.7</v>
      </c>
      <c r="G10" s="4">
        <v>69.2</v>
      </c>
      <c r="H10" s="4">
        <v>76.2</v>
      </c>
      <c r="I10" s="4">
        <v>58.4</v>
      </c>
      <c r="J10" s="4">
        <v>63.5</v>
      </c>
      <c r="K10" s="4">
        <v>63.3</v>
      </c>
      <c r="L10" s="4">
        <v>63.8</v>
      </c>
      <c r="M10" s="4">
        <v>49.9</v>
      </c>
      <c r="N10" s="4">
        <v>49.8</v>
      </c>
      <c r="O10" s="4">
        <v>30.9</v>
      </c>
      <c r="P10" s="4">
        <v>69.7</v>
      </c>
      <c r="Q10" s="4">
        <v>48.4</v>
      </c>
      <c r="R10" s="4">
        <v>83</v>
      </c>
      <c r="S10">
        <f>SUM(D$2:D10)</f>
        <v>197</v>
      </c>
      <c r="T10">
        <f>SUM(E$2:E10)</f>
        <v>231</v>
      </c>
      <c r="U10">
        <f>AVERAGE(F$2:F10)</f>
        <v>65.088888888888889</v>
      </c>
      <c r="V10">
        <f>AVERAGE(G$2:G10)</f>
        <v>65.166666666666671</v>
      </c>
      <c r="W10">
        <f>AVERAGE(H$2:H10)</f>
        <v>63.36666666666666</v>
      </c>
      <c r="X10">
        <f>AVERAGE(I$2:I10)</f>
        <v>59.477777777777789</v>
      </c>
      <c r="Y10">
        <f>AVERAGE(J$2:J10)</f>
        <v>63.511111111111099</v>
      </c>
      <c r="Z10">
        <f>AVERAGE(K$2:K10)</f>
        <v>65.48888888888888</v>
      </c>
      <c r="AA10">
        <f>AVERAGE(L$2:L10)</f>
        <v>62.36666666666666</v>
      </c>
      <c r="AB10">
        <f>AVERAGE(M$2:M10)</f>
        <v>61.122222222222227</v>
      </c>
      <c r="AC10">
        <f>AVERAGE(N$2:N10)</f>
        <v>58.122222222222213</v>
      </c>
      <c r="AD10">
        <f>AVERAGE(O$2:O10)</f>
        <v>52.577777777777776</v>
      </c>
      <c r="AE10">
        <f>AVERAGE(P$2:P10)</f>
        <v>73.2</v>
      </c>
      <c r="AF10">
        <f>AVERAGE(Q$2:Q10)</f>
        <v>54.93333333333333</v>
      </c>
      <c r="AG10">
        <f>AVERAGE(R$2:R10)</f>
        <v>74.74444444444444</v>
      </c>
      <c r="AH10" t="s">
        <v>47</v>
      </c>
    </row>
    <row r="11" spans="1:34" x14ac:dyDescent="0.2">
      <c r="A11" s="3">
        <v>13</v>
      </c>
      <c r="B11" s="3" t="s">
        <v>44</v>
      </c>
      <c r="C11">
        <v>0</v>
      </c>
      <c r="D11" s="3">
        <v>17</v>
      </c>
      <c r="E11" s="3">
        <v>23</v>
      </c>
      <c r="F11" s="4">
        <v>60.7</v>
      </c>
      <c r="G11" s="4">
        <v>58.5</v>
      </c>
      <c r="H11" s="4">
        <v>51.8</v>
      </c>
      <c r="I11" s="4">
        <v>61.5</v>
      </c>
      <c r="J11" s="4">
        <v>57.8</v>
      </c>
      <c r="K11" s="4">
        <v>77.900000000000006</v>
      </c>
      <c r="L11" s="4">
        <v>58.1</v>
      </c>
      <c r="M11" s="4">
        <v>62.8</v>
      </c>
      <c r="N11" s="4">
        <v>59.8</v>
      </c>
      <c r="O11" s="4">
        <v>67.099999999999994</v>
      </c>
      <c r="P11" s="4">
        <v>76.3</v>
      </c>
      <c r="Q11" s="4">
        <v>60.4</v>
      </c>
      <c r="R11" s="4">
        <v>73</v>
      </c>
      <c r="S11">
        <f>SUM(D$2:D11)</f>
        <v>214</v>
      </c>
      <c r="T11">
        <f>SUM(E$2:E11)</f>
        <v>254</v>
      </c>
      <c r="U11">
        <f>AVERAGE(F$2:F11)</f>
        <v>64.650000000000006</v>
      </c>
      <c r="V11">
        <f>AVERAGE(G$2:G11)</f>
        <v>64.5</v>
      </c>
      <c r="W11">
        <f>AVERAGE(H$2:H11)</f>
        <v>62.209999999999994</v>
      </c>
      <c r="X11">
        <f>AVERAGE(I$2:I11)</f>
        <v>59.680000000000007</v>
      </c>
      <c r="Y11">
        <f>AVERAGE(J$2:J11)</f>
        <v>62.939999999999984</v>
      </c>
      <c r="Z11">
        <f>AVERAGE(K$2:K11)</f>
        <v>66.72999999999999</v>
      </c>
      <c r="AA11">
        <f>AVERAGE(L$2:L11)</f>
        <v>61.94</v>
      </c>
      <c r="AB11">
        <f>AVERAGE(M$2:M11)</f>
        <v>61.29</v>
      </c>
      <c r="AC11">
        <f>AVERAGE(N$2:N11)</f>
        <v>58.289999999999985</v>
      </c>
      <c r="AD11">
        <f>AVERAGE(O$2:O11)</f>
        <v>54.029999999999994</v>
      </c>
      <c r="AE11">
        <f>AVERAGE(P$2:P11)</f>
        <v>73.510000000000005</v>
      </c>
      <c r="AF11">
        <f>AVERAGE(Q$2:Q11)</f>
        <v>55.48</v>
      </c>
      <c r="AG11">
        <f>AVERAGE(R$2:R11)</f>
        <v>74.569999999999993</v>
      </c>
      <c r="AH11" t="s">
        <v>30</v>
      </c>
    </row>
    <row r="12" spans="1:34" x14ac:dyDescent="0.2">
      <c r="A12" s="3">
        <v>14</v>
      </c>
      <c r="B12" s="3" t="s">
        <v>44</v>
      </c>
      <c r="C12">
        <v>1</v>
      </c>
      <c r="D12" s="3">
        <v>16</v>
      </c>
      <c r="E12" s="3">
        <v>30</v>
      </c>
      <c r="F12" s="4">
        <v>62</v>
      </c>
      <c r="G12" s="4">
        <v>70.8</v>
      </c>
      <c r="H12" s="4">
        <v>65.7</v>
      </c>
      <c r="I12" s="4">
        <v>75.900000000000006</v>
      </c>
      <c r="J12" s="4">
        <v>60.6</v>
      </c>
      <c r="K12" s="4">
        <v>72.8</v>
      </c>
      <c r="L12" s="4">
        <v>70.099999999999994</v>
      </c>
      <c r="M12" s="4">
        <v>46.3</v>
      </c>
      <c r="N12" s="4">
        <v>46.1</v>
      </c>
      <c r="O12" s="4">
        <v>39</v>
      </c>
      <c r="P12" s="4">
        <v>60.8</v>
      </c>
      <c r="Q12" s="4">
        <v>43.6</v>
      </c>
      <c r="R12" s="4">
        <v>74.2</v>
      </c>
      <c r="S12">
        <f>SUM(D$2:D12)</f>
        <v>230</v>
      </c>
      <c r="T12">
        <f>SUM(E$2:E12)</f>
        <v>284</v>
      </c>
      <c r="U12">
        <f>AVERAGE(F$2:F12)</f>
        <v>64.409090909090907</v>
      </c>
      <c r="V12">
        <f>AVERAGE(G$2:G12)</f>
        <v>65.072727272727263</v>
      </c>
      <c r="W12">
        <f>AVERAGE(H$2:H12)</f>
        <v>62.527272727272724</v>
      </c>
      <c r="X12">
        <f>AVERAGE(I$2:I12)</f>
        <v>61.154545454545456</v>
      </c>
      <c r="Y12">
        <f>AVERAGE(J$2:J12)</f>
        <v>62.72727272727272</v>
      </c>
      <c r="Z12">
        <f>AVERAGE(K$2:K12)</f>
        <v>67.281818181818167</v>
      </c>
      <c r="AA12">
        <f>AVERAGE(L$2:L12)</f>
        <v>62.68181818181818</v>
      </c>
      <c r="AB12">
        <f>AVERAGE(M$2:M12)</f>
        <v>59.927272727272722</v>
      </c>
      <c r="AC12">
        <f>AVERAGE(N$2:N12)</f>
        <v>57.181818181818173</v>
      </c>
      <c r="AD12">
        <f>AVERAGE(O$2:O12)</f>
        <v>52.663636363636357</v>
      </c>
      <c r="AE12">
        <f>AVERAGE(P$2:P12)</f>
        <v>72.354545454545459</v>
      </c>
      <c r="AF12">
        <f>AVERAGE(Q$2:Q12)</f>
        <v>54.4</v>
      </c>
      <c r="AG12">
        <f>AVERAGE(R$2:R12)</f>
        <v>74.536363636363632</v>
      </c>
      <c r="AH12" t="s">
        <v>41</v>
      </c>
    </row>
    <row r="13" spans="1:34" x14ac:dyDescent="0.2">
      <c r="A13" s="3">
        <v>15</v>
      </c>
      <c r="B13" s="3" t="s">
        <v>44</v>
      </c>
      <c r="C13">
        <v>0</v>
      </c>
      <c r="D13" s="3">
        <v>24</v>
      </c>
      <c r="E13" s="3">
        <v>21</v>
      </c>
      <c r="F13" s="4">
        <v>57.1</v>
      </c>
      <c r="G13" s="4">
        <v>60.9</v>
      </c>
      <c r="H13" s="4">
        <v>40.9</v>
      </c>
      <c r="I13" s="4">
        <v>76.3</v>
      </c>
      <c r="J13" s="4">
        <v>60.5</v>
      </c>
      <c r="K13" s="4">
        <v>73.900000000000006</v>
      </c>
      <c r="L13" s="4">
        <v>60.7</v>
      </c>
      <c r="M13" s="4">
        <v>53.8</v>
      </c>
      <c r="N13" s="4">
        <v>47.3</v>
      </c>
      <c r="O13" s="4">
        <v>43.6</v>
      </c>
      <c r="P13" s="4">
        <v>67.099999999999994</v>
      </c>
      <c r="Q13" s="4">
        <v>51</v>
      </c>
      <c r="R13" s="4">
        <v>67.599999999999994</v>
      </c>
      <c r="S13">
        <f>SUM(D$2:D13)</f>
        <v>254</v>
      </c>
      <c r="T13">
        <f>SUM(E$2:E13)</f>
        <v>305</v>
      </c>
      <c r="U13">
        <f>AVERAGE(F$2:F13)</f>
        <v>63.800000000000004</v>
      </c>
      <c r="V13">
        <f>AVERAGE(G$2:G13)</f>
        <v>64.724999999999994</v>
      </c>
      <c r="W13">
        <f>AVERAGE(H$2:H13)</f>
        <v>60.724999999999994</v>
      </c>
      <c r="X13">
        <f>AVERAGE(I$2:I13)</f>
        <v>62.416666666666664</v>
      </c>
      <c r="Y13">
        <f>AVERAGE(J$2:J13)</f>
        <v>62.541666666666657</v>
      </c>
      <c r="Z13">
        <f>AVERAGE(K$2:K13)</f>
        <v>67.833333333333329</v>
      </c>
      <c r="AA13">
        <f>AVERAGE(L$2:L13)</f>
        <v>62.516666666666673</v>
      </c>
      <c r="AB13">
        <f>AVERAGE(M$2:M13)</f>
        <v>59.416666666666657</v>
      </c>
      <c r="AC13">
        <f>AVERAGE(N$2:N13)</f>
        <v>56.35833333333332</v>
      </c>
      <c r="AD13">
        <f>AVERAGE(O$2:O13)</f>
        <v>51.908333333333331</v>
      </c>
      <c r="AE13">
        <f>AVERAGE(P$2:P13)</f>
        <v>71.916666666666671</v>
      </c>
      <c r="AF13">
        <f>AVERAGE(Q$2:Q13)</f>
        <v>54.116666666666667</v>
      </c>
      <c r="AG13">
        <f>AVERAGE(R$2:R13)</f>
        <v>73.958333333333329</v>
      </c>
      <c r="AH13" t="s">
        <v>19</v>
      </c>
    </row>
    <row r="14" spans="1:34" x14ac:dyDescent="0.2">
      <c r="A14" s="3">
        <v>16</v>
      </c>
      <c r="B14" s="3" t="s">
        <v>44</v>
      </c>
      <c r="C14">
        <v>0</v>
      </c>
      <c r="D14" s="3">
        <v>26</v>
      </c>
      <c r="E14" s="3">
        <v>33</v>
      </c>
      <c r="F14" s="4">
        <v>69.099999999999994</v>
      </c>
      <c r="G14" s="4">
        <v>69.599999999999994</v>
      </c>
      <c r="H14" s="4">
        <v>60.2</v>
      </c>
      <c r="I14" s="4">
        <v>65.599999999999994</v>
      </c>
      <c r="J14" s="4">
        <v>74.400000000000006</v>
      </c>
      <c r="K14" s="4">
        <v>49.7</v>
      </c>
      <c r="L14" s="4">
        <v>72.099999999999994</v>
      </c>
      <c r="M14" s="4">
        <v>65.400000000000006</v>
      </c>
      <c r="N14" s="4">
        <v>66.3</v>
      </c>
      <c r="O14" s="4">
        <v>60.1</v>
      </c>
      <c r="P14" s="4">
        <v>64.2</v>
      </c>
      <c r="Q14" s="4">
        <v>66.900000000000006</v>
      </c>
      <c r="R14" s="4">
        <v>53.7</v>
      </c>
      <c r="S14">
        <f>SUM(D$2:D14)</f>
        <v>280</v>
      </c>
      <c r="T14">
        <f>SUM(E$2:E14)</f>
        <v>338</v>
      </c>
      <c r="U14">
        <f>AVERAGE(F$2:F14)</f>
        <v>64.207692307692312</v>
      </c>
      <c r="V14">
        <f>AVERAGE(G$2:G14)</f>
        <v>65.099999999999994</v>
      </c>
      <c r="W14">
        <f>AVERAGE(H$2:H14)</f>
        <v>60.684615384615384</v>
      </c>
      <c r="X14">
        <f>AVERAGE(I$2:I14)</f>
        <v>62.661538461538463</v>
      </c>
      <c r="Y14">
        <f>AVERAGE(J$2:J14)</f>
        <v>63.453846153846143</v>
      </c>
      <c r="Z14">
        <f>AVERAGE(K$2:K14)</f>
        <v>66.438461538461539</v>
      </c>
      <c r="AA14">
        <f>AVERAGE(L$2:L14)</f>
        <v>63.253846153846162</v>
      </c>
      <c r="AB14">
        <f>AVERAGE(M$2:M14)</f>
        <v>59.876923076923063</v>
      </c>
      <c r="AC14">
        <f>AVERAGE(N$2:N14)</f>
        <v>57.123076923076908</v>
      </c>
      <c r="AD14">
        <f>AVERAGE(O$2:O14)</f>
        <v>52.53846153846154</v>
      </c>
      <c r="AE14">
        <f>AVERAGE(P$2:P14)</f>
        <v>71.323076923076925</v>
      </c>
      <c r="AF14">
        <f>AVERAGE(Q$2:Q14)</f>
        <v>55.099999999999994</v>
      </c>
      <c r="AG14">
        <f>AVERAGE(R$2:R14)</f>
        <v>72.400000000000006</v>
      </c>
      <c r="AH14" t="s">
        <v>27</v>
      </c>
    </row>
    <row r="15" spans="1:34" x14ac:dyDescent="0.2">
      <c r="A15" s="3">
        <v>17</v>
      </c>
      <c r="B15" s="3" t="s">
        <v>44</v>
      </c>
      <c r="C15">
        <v>0</v>
      </c>
      <c r="D15" s="3">
        <v>17</v>
      </c>
      <c r="E15" s="3">
        <v>37</v>
      </c>
      <c r="F15" s="4">
        <v>63.5</v>
      </c>
      <c r="G15" s="4">
        <v>62.2</v>
      </c>
      <c r="H15" s="4">
        <v>50.5</v>
      </c>
      <c r="I15" s="4">
        <v>77.599999999999994</v>
      </c>
      <c r="J15" s="4">
        <v>63</v>
      </c>
      <c r="K15" s="4">
        <v>63.2</v>
      </c>
      <c r="L15" s="4">
        <v>68.2</v>
      </c>
      <c r="M15" s="4">
        <v>63.1</v>
      </c>
      <c r="N15" s="4">
        <v>64.3</v>
      </c>
      <c r="O15" s="4">
        <v>32.6</v>
      </c>
      <c r="P15" s="4">
        <v>89.4</v>
      </c>
      <c r="Q15" s="4">
        <v>44.9</v>
      </c>
      <c r="R15" s="4">
        <v>77.3</v>
      </c>
      <c r="S15">
        <f>SUM(D$2:D15)</f>
        <v>297</v>
      </c>
      <c r="T15">
        <f>SUM(E$2:E15)</f>
        <v>375</v>
      </c>
      <c r="U15">
        <f>AVERAGE(F$2:F15)</f>
        <v>64.157142857142858</v>
      </c>
      <c r="V15">
        <f>AVERAGE(G$2:G15)</f>
        <v>64.892857142857139</v>
      </c>
      <c r="W15">
        <f>AVERAGE(H$2:H15)</f>
        <v>59.957142857142856</v>
      </c>
      <c r="X15">
        <f>AVERAGE(I$2:I15)</f>
        <v>63.728571428571435</v>
      </c>
      <c r="Y15">
        <f>AVERAGE(J$2:J15)</f>
        <v>63.421428571428564</v>
      </c>
      <c r="Z15">
        <f>AVERAGE(K$2:K15)</f>
        <v>66.207142857142856</v>
      </c>
      <c r="AA15">
        <f>AVERAGE(L$2:L15)</f>
        <v>63.607142857142868</v>
      </c>
      <c r="AB15">
        <f>AVERAGE(M$2:M15)</f>
        <v>60.107142857142847</v>
      </c>
      <c r="AC15">
        <f>AVERAGE(N$2:N15)</f>
        <v>57.635714285714265</v>
      </c>
      <c r="AD15">
        <f>AVERAGE(O$2:O15)</f>
        <v>51.114285714285714</v>
      </c>
      <c r="AE15">
        <f>AVERAGE(P$2:P15)</f>
        <v>72.614285714285714</v>
      </c>
      <c r="AF15">
        <f>AVERAGE(Q$2:Q15)</f>
        <v>54.371428571428567</v>
      </c>
      <c r="AG15">
        <f>AVERAGE(R$2:R15)</f>
        <v>72.75</v>
      </c>
      <c r="AH15" t="s">
        <v>50</v>
      </c>
    </row>
    <row r="16" spans="1:34" x14ac:dyDescent="0.2">
      <c r="D16" s="3">
        <v>14</v>
      </c>
      <c r="E16" s="3">
        <v>20</v>
      </c>
      <c r="F16" s="4">
        <v>64.099999999999994</v>
      </c>
      <c r="G16" s="4">
        <v>56.5</v>
      </c>
      <c r="H16" s="4">
        <v>57.2</v>
      </c>
      <c r="I16" s="4">
        <v>60</v>
      </c>
      <c r="J16" s="4">
        <v>54.9</v>
      </c>
      <c r="K16" s="4">
        <v>57.5</v>
      </c>
      <c r="L16" s="4">
        <v>59.1</v>
      </c>
      <c r="M16" s="4">
        <v>72.2</v>
      </c>
      <c r="N16" s="4">
        <v>69.099999999999994</v>
      </c>
      <c r="O16" s="4">
        <v>74.5</v>
      </c>
      <c r="P16" s="4">
        <v>57.3</v>
      </c>
      <c r="Q16" s="4">
        <v>78.099999999999994</v>
      </c>
      <c r="R16" s="4">
        <v>59.3</v>
      </c>
      <c r="S16">
        <f>SUM(D$2:D16)</f>
        <v>311</v>
      </c>
      <c r="T16">
        <f>SUM(E$2:E16)</f>
        <v>395</v>
      </c>
      <c r="U16">
        <f>AVERAGE(F$2:F16)</f>
        <v>64.153333333333336</v>
      </c>
      <c r="V16">
        <f>AVERAGE(G$2:G16)</f>
        <v>64.333333333333329</v>
      </c>
      <c r="W16">
        <f>AVERAGE(H$2:H16)</f>
        <v>59.773333333333333</v>
      </c>
      <c r="X16">
        <f>AVERAGE(I$2:I16)</f>
        <v>63.480000000000004</v>
      </c>
      <c r="Y16">
        <f>AVERAGE(J$2:J16)</f>
        <v>62.853333333333325</v>
      </c>
      <c r="Z16">
        <f>AVERAGE(K$2:K16)</f>
        <v>65.626666666666665</v>
      </c>
      <c r="AA16">
        <f>AVERAGE(L$2:L16)</f>
        <v>63.306666666666679</v>
      </c>
      <c r="AB16">
        <f>AVERAGE(M$2:M16)</f>
        <v>60.913333333333327</v>
      </c>
      <c r="AC16">
        <f>AVERAGE(N$2:N16)</f>
        <v>58.399999999999984</v>
      </c>
      <c r="AD16">
        <f>AVERAGE(O$2:O16)</f>
        <v>52.673333333333332</v>
      </c>
      <c r="AE16">
        <f>AVERAGE(P$2:P16)</f>
        <v>71.593333333333334</v>
      </c>
      <c r="AF16">
        <f>AVERAGE(Q$2:Q16)</f>
        <v>55.953333333333333</v>
      </c>
      <c r="AG16">
        <f>AVERAGE(R$2:R16)</f>
        <v>71.853333333333325</v>
      </c>
    </row>
    <row r="17" spans="1:1" x14ac:dyDescent="0.2">
      <c r="A17" s="3"/>
    </row>
    <row r="18" spans="1:1" x14ac:dyDescent="0.2">
      <c r="A18" s="2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2" x14ac:dyDescent="0.2">
      <c r="A33" s="4"/>
    </row>
    <row r="34" spans="1:2" x14ac:dyDescent="0.2">
      <c r="A34" s="4"/>
    </row>
    <row r="35" spans="1:2" x14ac:dyDescent="0.2">
      <c r="A35" s="4"/>
    </row>
    <row r="36" spans="1:2" x14ac:dyDescent="0.2">
      <c r="A36" s="3"/>
    </row>
    <row r="37" spans="1:2" x14ac:dyDescent="0.2">
      <c r="A37" s="3"/>
    </row>
    <row r="38" spans="1:2" x14ac:dyDescent="0.2">
      <c r="B38" s="2"/>
    </row>
    <row r="39" spans="1:2" x14ac:dyDescent="0.2">
      <c r="B39" s="3"/>
    </row>
    <row r="40" spans="1:2" x14ac:dyDescent="0.2">
      <c r="B40" s="3"/>
    </row>
    <row r="41" spans="1:2" x14ac:dyDescent="0.2">
      <c r="B41" s="3"/>
    </row>
    <row r="42" spans="1:2" x14ac:dyDescent="0.2">
      <c r="B42" s="3"/>
    </row>
    <row r="43" spans="1:2" x14ac:dyDescent="0.2">
      <c r="B43" s="4"/>
    </row>
    <row r="44" spans="1:2" x14ac:dyDescent="0.2">
      <c r="B44" s="4"/>
    </row>
    <row r="45" spans="1:2" x14ac:dyDescent="0.2">
      <c r="B45" s="4"/>
    </row>
    <row r="46" spans="1:2" x14ac:dyDescent="0.2">
      <c r="B46" s="4"/>
    </row>
    <row r="47" spans="1:2" x14ac:dyDescent="0.2">
      <c r="B47" s="4"/>
    </row>
    <row r="48" spans="1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3"/>
    </row>
    <row r="57" spans="2:2" x14ac:dyDescent="0.2">
      <c r="B57" s="3"/>
    </row>
    <row r="58" spans="2:2" x14ac:dyDescent="0.2">
      <c r="B58" s="2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3"/>
    </row>
    <row r="77" spans="2:2" x14ac:dyDescent="0.2">
      <c r="B77" s="3"/>
    </row>
    <row r="78" spans="2:2" x14ac:dyDescent="0.2">
      <c r="B78" s="2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3"/>
    </row>
    <row r="97" spans="2:2" x14ac:dyDescent="0.2">
      <c r="B97" s="3"/>
    </row>
    <row r="98" spans="2:2" x14ac:dyDescent="0.2">
      <c r="B98" s="2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3"/>
    </row>
    <row r="117" spans="2:2" x14ac:dyDescent="0.2">
      <c r="B117" s="3"/>
    </row>
    <row r="118" spans="2:2" x14ac:dyDescent="0.2">
      <c r="B118" s="2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3"/>
    </row>
    <row r="137" spans="2:2" x14ac:dyDescent="0.2">
      <c r="B137" s="3"/>
    </row>
    <row r="138" spans="2:2" x14ac:dyDescent="0.2">
      <c r="B138" s="2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3"/>
    </row>
    <row r="157" spans="2:2" x14ac:dyDescent="0.2">
      <c r="B157" s="3"/>
    </row>
    <row r="158" spans="2:2" x14ac:dyDescent="0.2">
      <c r="B158" s="2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3"/>
    </row>
    <row r="177" spans="2:2" x14ac:dyDescent="0.2">
      <c r="B177" s="3"/>
    </row>
    <row r="178" spans="2:2" x14ac:dyDescent="0.2">
      <c r="B178" s="2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3"/>
    </row>
    <row r="197" spans="2:2" x14ac:dyDescent="0.2">
      <c r="B197" s="3"/>
    </row>
    <row r="198" spans="2:2" x14ac:dyDescent="0.2">
      <c r="B198" s="2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3"/>
    </row>
    <row r="217" spans="2:2" x14ac:dyDescent="0.2">
      <c r="B217" s="3"/>
    </row>
    <row r="218" spans="2:2" x14ac:dyDescent="0.2">
      <c r="B218" s="2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3"/>
    </row>
    <row r="237" spans="2:2" x14ac:dyDescent="0.2">
      <c r="B237" s="3"/>
    </row>
    <row r="238" spans="2:2" x14ac:dyDescent="0.2">
      <c r="B238" s="2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3"/>
    </row>
    <row r="257" spans="2:2" x14ac:dyDescent="0.2">
      <c r="B257" s="3"/>
    </row>
    <row r="258" spans="2:2" x14ac:dyDescent="0.2">
      <c r="B258" s="2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3"/>
    </row>
    <row r="277" spans="2:2" x14ac:dyDescent="0.2">
      <c r="B277" s="3"/>
    </row>
    <row r="278" spans="2:2" x14ac:dyDescent="0.2">
      <c r="B278" s="2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3"/>
    </row>
    <row r="297" spans="2:2" x14ac:dyDescent="0.2">
      <c r="B297" s="3"/>
    </row>
    <row r="298" spans="2:2" x14ac:dyDescent="0.2">
      <c r="B298" s="2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3"/>
    </row>
    <row r="317" spans="2:2" x14ac:dyDescent="0.2">
      <c r="B317" s="3"/>
    </row>
    <row r="318" spans="2:2" x14ac:dyDescent="0.2">
      <c r="B318" s="2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DEAF-E896-2A46-B005-84CC9BCDA05C}">
  <dimension ref="A1:AH359"/>
  <sheetViews>
    <sheetView topLeftCell="H1" workbookViewId="0">
      <selection activeCell="H5" sqref="H5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45</v>
      </c>
      <c r="C2">
        <v>1</v>
      </c>
      <c r="D2" s="3">
        <v>26</v>
      </c>
      <c r="E2" s="3">
        <v>16</v>
      </c>
      <c r="F2" s="4">
        <v>69.7</v>
      </c>
      <c r="G2" s="4">
        <v>68.400000000000006</v>
      </c>
      <c r="H2" s="4">
        <v>81.400000000000006</v>
      </c>
      <c r="I2" s="4">
        <v>61.1</v>
      </c>
      <c r="J2" s="4">
        <v>72.2</v>
      </c>
      <c r="K2" s="4">
        <v>55.6</v>
      </c>
      <c r="L2" s="4">
        <v>49.2</v>
      </c>
      <c r="M2" s="4">
        <v>70.3</v>
      </c>
      <c r="N2" s="4">
        <v>65.599999999999994</v>
      </c>
      <c r="O2" s="4">
        <v>46.5</v>
      </c>
      <c r="P2" s="4">
        <v>84.8</v>
      </c>
      <c r="Q2" s="4">
        <v>55.5</v>
      </c>
      <c r="R2" s="4">
        <v>62.1</v>
      </c>
      <c r="S2" s="3">
        <v>26</v>
      </c>
      <c r="T2" s="3">
        <v>16</v>
      </c>
      <c r="U2" s="4">
        <v>69.7</v>
      </c>
      <c r="V2" s="4">
        <v>68.400000000000006</v>
      </c>
      <c r="W2" s="4">
        <v>81.400000000000006</v>
      </c>
      <c r="X2" s="4">
        <v>61.1</v>
      </c>
      <c r="Y2" s="4">
        <v>72.2</v>
      </c>
      <c r="Z2" s="4">
        <v>55.6</v>
      </c>
      <c r="AA2" s="4">
        <v>49.2</v>
      </c>
      <c r="AB2" s="4">
        <v>70.3</v>
      </c>
      <c r="AC2" s="4">
        <v>65.599999999999994</v>
      </c>
      <c r="AD2" s="4">
        <v>46.5</v>
      </c>
      <c r="AE2" s="4">
        <v>84.8</v>
      </c>
      <c r="AF2" s="4">
        <v>55.5</v>
      </c>
      <c r="AG2" s="4">
        <v>62.1</v>
      </c>
      <c r="AH2" t="s">
        <v>28</v>
      </c>
    </row>
    <row r="3" spans="1:34" x14ac:dyDescent="0.2">
      <c r="A3" s="3">
        <v>3</v>
      </c>
      <c r="B3" s="3" t="s">
        <v>45</v>
      </c>
      <c r="C3">
        <v>1</v>
      </c>
      <c r="D3" s="3">
        <v>26</v>
      </c>
      <c r="E3" s="3">
        <v>21</v>
      </c>
      <c r="F3" s="4">
        <v>71.900000000000006</v>
      </c>
      <c r="G3" s="4">
        <v>68</v>
      </c>
      <c r="H3" s="4">
        <v>57.5</v>
      </c>
      <c r="I3" s="4">
        <v>90.6</v>
      </c>
      <c r="J3" s="4">
        <v>71</v>
      </c>
      <c r="K3" s="4">
        <v>62.4</v>
      </c>
      <c r="L3" s="4">
        <v>46.3</v>
      </c>
      <c r="M3" s="4">
        <v>62.3</v>
      </c>
      <c r="N3" s="4">
        <v>62.4</v>
      </c>
      <c r="O3" s="4">
        <v>46</v>
      </c>
      <c r="P3" s="4">
        <v>80.3</v>
      </c>
      <c r="Q3" s="4">
        <v>47.8</v>
      </c>
      <c r="R3" s="4">
        <v>90</v>
      </c>
      <c r="S3">
        <f>SUM(D$2:D3)</f>
        <v>52</v>
      </c>
      <c r="T3">
        <f>SUM(E$2:E3)</f>
        <v>37</v>
      </c>
      <c r="U3">
        <f>AVERAGE(F$2:F3)</f>
        <v>70.800000000000011</v>
      </c>
      <c r="V3">
        <f>AVERAGE(G$2:G3)</f>
        <v>68.2</v>
      </c>
      <c r="W3">
        <f>AVERAGE(H$2:H3)</f>
        <v>69.45</v>
      </c>
      <c r="X3">
        <f>AVERAGE(I$2:I3)</f>
        <v>75.849999999999994</v>
      </c>
      <c r="Y3">
        <f>AVERAGE(J$2:J3)</f>
        <v>71.599999999999994</v>
      </c>
      <c r="Z3">
        <f>AVERAGE(K$2:K3)</f>
        <v>59</v>
      </c>
      <c r="AA3">
        <f>AVERAGE(L$2:L3)</f>
        <v>47.75</v>
      </c>
      <c r="AB3">
        <f>AVERAGE(M$2:M3)</f>
        <v>66.3</v>
      </c>
      <c r="AC3">
        <f>AVERAGE(N$2:N3)</f>
        <v>64</v>
      </c>
      <c r="AD3">
        <f>AVERAGE(O$2:O3)</f>
        <v>46.25</v>
      </c>
      <c r="AE3">
        <f>AVERAGE(P$2:P3)</f>
        <v>82.55</v>
      </c>
      <c r="AF3">
        <f>AVERAGE(Q$2:Q3)</f>
        <v>51.65</v>
      </c>
      <c r="AG3">
        <f>AVERAGE(R$2:R3)</f>
        <v>76.05</v>
      </c>
      <c r="AH3" t="s">
        <v>31</v>
      </c>
    </row>
    <row r="4" spans="1:34" x14ac:dyDescent="0.2">
      <c r="A4" s="3">
        <v>5</v>
      </c>
      <c r="B4" s="3" t="s">
        <v>45</v>
      </c>
      <c r="C4">
        <v>1</v>
      </c>
      <c r="D4" s="3">
        <v>28</v>
      </c>
      <c r="E4" s="3">
        <v>21</v>
      </c>
      <c r="F4" s="4">
        <v>70.8</v>
      </c>
      <c r="G4" s="4">
        <v>63.4</v>
      </c>
      <c r="H4" s="4">
        <v>65.2</v>
      </c>
      <c r="I4" s="4">
        <v>76.3</v>
      </c>
      <c r="J4" s="4">
        <v>59.9</v>
      </c>
      <c r="K4" s="4">
        <v>63.3</v>
      </c>
      <c r="L4" s="4">
        <v>54.8</v>
      </c>
      <c r="M4" s="4">
        <v>74.5</v>
      </c>
      <c r="N4" s="4">
        <v>86.1</v>
      </c>
      <c r="O4" s="4">
        <v>66.7</v>
      </c>
      <c r="P4" s="4">
        <v>67.599999999999994</v>
      </c>
      <c r="Q4" s="4">
        <v>62.1</v>
      </c>
      <c r="R4" s="4">
        <v>74</v>
      </c>
      <c r="S4">
        <f>SUM(D$2:D4)</f>
        <v>80</v>
      </c>
      <c r="T4">
        <f>SUM(E$2:E4)</f>
        <v>58</v>
      </c>
      <c r="U4">
        <f>AVERAGE(F$2:F4)</f>
        <v>70.800000000000011</v>
      </c>
      <c r="V4">
        <f>AVERAGE(G$2:G4)</f>
        <v>66.600000000000009</v>
      </c>
      <c r="W4">
        <f>AVERAGE(H$2:H4)</f>
        <v>68.033333333333346</v>
      </c>
      <c r="X4">
        <f>AVERAGE(I$2:I4)</f>
        <v>76</v>
      </c>
      <c r="Y4">
        <f>AVERAGE(J$2:J4)</f>
        <v>67.7</v>
      </c>
      <c r="Z4">
        <f>AVERAGE(K$2:K4)</f>
        <v>60.433333333333337</v>
      </c>
      <c r="AA4">
        <f>AVERAGE(L$2:L4)</f>
        <v>50.1</v>
      </c>
      <c r="AB4">
        <f>AVERAGE(M$2:M4)</f>
        <v>69.033333333333331</v>
      </c>
      <c r="AC4">
        <f>AVERAGE(N$2:N4)</f>
        <v>71.36666666666666</v>
      </c>
      <c r="AD4">
        <f>AVERAGE(O$2:O4)</f>
        <v>53.066666666666663</v>
      </c>
      <c r="AE4">
        <f>AVERAGE(P$2:P4)</f>
        <v>77.566666666666663</v>
      </c>
      <c r="AF4">
        <f>AVERAGE(Q$2:Q4)</f>
        <v>55.133333333333333</v>
      </c>
      <c r="AG4">
        <f>AVERAGE(R$2:R4)</f>
        <v>75.36666666666666</v>
      </c>
      <c r="AH4" t="s">
        <v>44</v>
      </c>
    </row>
    <row r="5" spans="1:34" x14ac:dyDescent="0.2">
      <c r="A5" s="3">
        <v>6</v>
      </c>
      <c r="B5" s="3" t="s">
        <v>45</v>
      </c>
      <c r="C5">
        <v>1</v>
      </c>
      <c r="D5" s="3">
        <v>38</v>
      </c>
      <c r="E5" s="3">
        <v>29</v>
      </c>
      <c r="F5" s="4">
        <v>69.5</v>
      </c>
      <c r="G5" s="4">
        <v>70.400000000000006</v>
      </c>
      <c r="H5" s="4">
        <v>75.400000000000006</v>
      </c>
      <c r="I5" s="4">
        <v>68</v>
      </c>
      <c r="J5" s="4">
        <v>68.400000000000006</v>
      </c>
      <c r="K5" s="4">
        <v>68.599999999999994</v>
      </c>
      <c r="L5" s="4">
        <v>55.9</v>
      </c>
      <c r="M5" s="4">
        <v>59.6</v>
      </c>
      <c r="N5" s="4">
        <v>66.7</v>
      </c>
      <c r="O5" s="4">
        <v>50.5</v>
      </c>
      <c r="P5" s="4">
        <v>69.599999999999994</v>
      </c>
      <c r="Q5" s="4">
        <v>51.2</v>
      </c>
      <c r="R5" s="4">
        <v>76</v>
      </c>
      <c r="S5">
        <f>SUM(D$2:D5)</f>
        <v>118</v>
      </c>
      <c r="T5">
        <f>SUM(E$2:E5)</f>
        <v>87</v>
      </c>
      <c r="U5">
        <f>AVERAGE(F$2:F5)</f>
        <v>70.475000000000009</v>
      </c>
      <c r="V5">
        <f>AVERAGE(G$2:G5)</f>
        <v>67.550000000000011</v>
      </c>
      <c r="W5">
        <f>AVERAGE(H$2:H5)</f>
        <v>69.875</v>
      </c>
      <c r="X5">
        <f>AVERAGE(I$2:I5)</f>
        <v>74</v>
      </c>
      <c r="Y5">
        <f>AVERAGE(J$2:J5)</f>
        <v>67.875</v>
      </c>
      <c r="Z5">
        <f>AVERAGE(K$2:K5)</f>
        <v>62.475000000000001</v>
      </c>
      <c r="AA5">
        <f>AVERAGE(L$2:L5)</f>
        <v>51.550000000000004</v>
      </c>
      <c r="AB5">
        <f>AVERAGE(M$2:M5)</f>
        <v>66.674999999999997</v>
      </c>
      <c r="AC5">
        <f>AVERAGE(N$2:N5)</f>
        <v>70.2</v>
      </c>
      <c r="AD5">
        <f>AVERAGE(O$2:O5)</f>
        <v>52.424999999999997</v>
      </c>
      <c r="AE5">
        <f>AVERAGE(P$2:P5)</f>
        <v>75.574999999999989</v>
      </c>
      <c r="AF5">
        <f>AVERAGE(Q$2:Q5)</f>
        <v>54.150000000000006</v>
      </c>
      <c r="AG5">
        <f>AVERAGE(R$2:R5)</f>
        <v>75.525000000000006</v>
      </c>
      <c r="AH5" t="s">
        <v>26</v>
      </c>
    </row>
    <row r="6" spans="1:34" x14ac:dyDescent="0.2">
      <c r="A6" s="3">
        <v>7</v>
      </c>
      <c r="B6" s="3" t="s">
        <v>45</v>
      </c>
      <c r="C6">
        <v>1</v>
      </c>
      <c r="D6" s="3">
        <v>38</v>
      </c>
      <c r="E6" s="3">
        <v>7</v>
      </c>
      <c r="F6" s="4">
        <v>83.8</v>
      </c>
      <c r="G6" s="4">
        <v>71.900000000000006</v>
      </c>
      <c r="H6" s="4">
        <v>76</v>
      </c>
      <c r="I6" s="4">
        <v>76.900000000000006</v>
      </c>
      <c r="J6" s="4">
        <v>59.2</v>
      </c>
      <c r="K6" s="4">
        <v>79</v>
      </c>
      <c r="L6" s="4">
        <v>58.9</v>
      </c>
      <c r="M6" s="4">
        <v>88.2</v>
      </c>
      <c r="N6" s="4">
        <v>88.8</v>
      </c>
      <c r="O6" s="4">
        <v>60.9</v>
      </c>
      <c r="P6" s="4">
        <v>66.5</v>
      </c>
      <c r="Q6" s="4">
        <v>83.7</v>
      </c>
      <c r="R6" s="4">
        <v>56.3</v>
      </c>
      <c r="S6">
        <f>SUM(D$2:D6)</f>
        <v>156</v>
      </c>
      <c r="T6">
        <f>SUM(E$2:E6)</f>
        <v>94</v>
      </c>
      <c r="U6">
        <f>AVERAGE(F$2:F6)</f>
        <v>73.140000000000015</v>
      </c>
      <c r="V6">
        <f>AVERAGE(G$2:G6)</f>
        <v>68.42</v>
      </c>
      <c r="W6">
        <f>AVERAGE(H$2:H6)</f>
        <v>71.099999999999994</v>
      </c>
      <c r="X6">
        <f>AVERAGE(I$2:I6)</f>
        <v>74.58</v>
      </c>
      <c r="Y6">
        <f>AVERAGE(J$2:J6)</f>
        <v>66.14</v>
      </c>
      <c r="Z6">
        <f>AVERAGE(K$2:K6)</f>
        <v>65.78</v>
      </c>
      <c r="AA6">
        <f>AVERAGE(L$2:L6)</f>
        <v>53.02</v>
      </c>
      <c r="AB6">
        <f>AVERAGE(M$2:M6)</f>
        <v>70.97999999999999</v>
      </c>
      <c r="AC6">
        <f>AVERAGE(N$2:N6)</f>
        <v>73.92</v>
      </c>
      <c r="AD6">
        <f>AVERAGE(O$2:O6)</f>
        <v>54.11999999999999</v>
      </c>
      <c r="AE6">
        <f>AVERAGE(P$2:P6)</f>
        <v>73.759999999999991</v>
      </c>
      <c r="AF6">
        <f>AVERAGE(Q$2:Q6)</f>
        <v>60.06</v>
      </c>
      <c r="AG6">
        <f>AVERAGE(R$2:R6)</f>
        <v>71.680000000000007</v>
      </c>
      <c r="AH6" t="s">
        <v>49</v>
      </c>
    </row>
    <row r="7" spans="1:34" x14ac:dyDescent="0.2">
      <c r="A7" s="3">
        <v>8</v>
      </c>
      <c r="B7" s="3" t="s">
        <v>45</v>
      </c>
      <c r="C7">
        <v>1</v>
      </c>
      <c r="D7" s="3">
        <v>27</v>
      </c>
      <c r="E7" s="3">
        <v>24</v>
      </c>
      <c r="F7" s="4">
        <v>76.099999999999994</v>
      </c>
      <c r="G7" s="4">
        <v>66.7</v>
      </c>
      <c r="H7" s="4">
        <v>58.2</v>
      </c>
      <c r="I7" s="4">
        <v>65.5</v>
      </c>
      <c r="J7" s="4">
        <v>62.8</v>
      </c>
      <c r="K7" s="4">
        <v>70</v>
      </c>
      <c r="L7" s="4">
        <v>73.400000000000006</v>
      </c>
      <c r="M7" s="4">
        <v>79.3</v>
      </c>
      <c r="N7" s="4">
        <v>77.900000000000006</v>
      </c>
      <c r="O7" s="4">
        <v>78.3</v>
      </c>
      <c r="P7" s="4">
        <v>69.3</v>
      </c>
      <c r="Q7" s="4">
        <v>73.400000000000006</v>
      </c>
      <c r="R7" s="4">
        <v>67</v>
      </c>
      <c r="S7">
        <f>SUM(D$2:D7)</f>
        <v>183</v>
      </c>
      <c r="T7">
        <f>SUM(E$2:E7)</f>
        <v>118</v>
      </c>
      <c r="U7">
        <f>AVERAGE(F$2:F7)</f>
        <v>73.63333333333334</v>
      </c>
      <c r="V7">
        <f>AVERAGE(G$2:G7)</f>
        <v>68.13333333333334</v>
      </c>
      <c r="W7">
        <f>AVERAGE(H$2:H7)</f>
        <v>68.95</v>
      </c>
      <c r="X7">
        <f>AVERAGE(I$2:I7)</f>
        <v>73.066666666666663</v>
      </c>
      <c r="Y7">
        <f>AVERAGE(J$2:J7)</f>
        <v>65.583333333333329</v>
      </c>
      <c r="Z7">
        <f>AVERAGE(K$2:K7)</f>
        <v>66.483333333333334</v>
      </c>
      <c r="AA7">
        <f>AVERAGE(L$2:L7)</f>
        <v>56.416666666666664</v>
      </c>
      <c r="AB7">
        <f>AVERAGE(M$2:M7)</f>
        <v>72.36666666666666</v>
      </c>
      <c r="AC7">
        <f>AVERAGE(N$2:N7)</f>
        <v>74.583333333333329</v>
      </c>
      <c r="AD7">
        <f>AVERAGE(O$2:O7)</f>
        <v>58.15</v>
      </c>
      <c r="AE7">
        <f>AVERAGE(P$2:P7)</f>
        <v>73.016666666666666</v>
      </c>
      <c r="AF7">
        <f>AVERAGE(Q$2:Q7)</f>
        <v>62.283333333333339</v>
      </c>
      <c r="AG7">
        <f>AVERAGE(R$2:R7)</f>
        <v>70.900000000000006</v>
      </c>
      <c r="AH7" t="s">
        <v>21</v>
      </c>
    </row>
    <row r="8" spans="1:34" x14ac:dyDescent="0.2">
      <c r="A8" s="3">
        <v>9</v>
      </c>
      <c r="B8" s="3" t="s">
        <v>45</v>
      </c>
      <c r="C8">
        <v>1</v>
      </c>
      <c r="D8" s="3">
        <v>28</v>
      </c>
      <c r="E8" s="3">
        <v>24</v>
      </c>
      <c r="F8" s="4">
        <v>65.7</v>
      </c>
      <c r="G8" s="4">
        <v>61.6</v>
      </c>
      <c r="H8" s="4">
        <v>63.5</v>
      </c>
      <c r="I8" s="4">
        <v>51</v>
      </c>
      <c r="J8" s="4">
        <v>61.3</v>
      </c>
      <c r="K8" s="4">
        <v>55.4</v>
      </c>
      <c r="L8" s="4">
        <v>67.7</v>
      </c>
      <c r="M8" s="4">
        <v>66.7</v>
      </c>
      <c r="N8" s="4">
        <v>42.9</v>
      </c>
      <c r="O8" s="4">
        <v>52.3</v>
      </c>
      <c r="P8" s="4">
        <v>74.400000000000006</v>
      </c>
      <c r="Q8" s="4">
        <v>77.900000000000006</v>
      </c>
      <c r="R8" s="4">
        <v>61.7</v>
      </c>
      <c r="S8">
        <f>SUM(D$2:D8)</f>
        <v>211</v>
      </c>
      <c r="T8">
        <f>SUM(E$2:E8)</f>
        <v>142</v>
      </c>
      <c r="U8">
        <f>AVERAGE(F$2:F8)</f>
        <v>72.500000000000014</v>
      </c>
      <c r="V8">
        <f>AVERAGE(G$2:G8)</f>
        <v>67.2</v>
      </c>
      <c r="W8">
        <f>AVERAGE(H$2:H8)</f>
        <v>68.171428571428564</v>
      </c>
      <c r="X8">
        <f>AVERAGE(I$2:I8)</f>
        <v>69.914285714285711</v>
      </c>
      <c r="Y8">
        <f>AVERAGE(J$2:J8)</f>
        <v>64.971428571428575</v>
      </c>
      <c r="Z8">
        <f>AVERAGE(K$2:K8)</f>
        <v>64.899999999999991</v>
      </c>
      <c r="AA8">
        <f>AVERAGE(L$2:L8)</f>
        <v>58.028571428571425</v>
      </c>
      <c r="AB8">
        <f>AVERAGE(M$2:M8)</f>
        <v>71.55714285714285</v>
      </c>
      <c r="AC8">
        <f>AVERAGE(N$2:N8)</f>
        <v>70.05714285714285</v>
      </c>
      <c r="AD8">
        <f>AVERAGE(O$2:O8)</f>
        <v>57.31428571428571</v>
      </c>
      <c r="AE8">
        <f>AVERAGE(P$2:P8)</f>
        <v>73.214285714285708</v>
      </c>
      <c r="AF8">
        <f>AVERAGE(Q$2:Q8)</f>
        <v>64.51428571428572</v>
      </c>
      <c r="AG8">
        <f>AVERAGE(R$2:R8)</f>
        <v>69.585714285714289</v>
      </c>
      <c r="AH8" t="s">
        <v>27</v>
      </c>
    </row>
    <row r="9" spans="1:34" x14ac:dyDescent="0.2">
      <c r="A9" s="3">
        <v>10</v>
      </c>
      <c r="B9" s="3" t="s">
        <v>45</v>
      </c>
      <c r="C9">
        <v>1</v>
      </c>
      <c r="D9" s="3">
        <v>24</v>
      </c>
      <c r="E9" s="3">
        <v>19</v>
      </c>
      <c r="F9" s="4">
        <v>70.2</v>
      </c>
      <c r="G9" s="4">
        <v>69</v>
      </c>
      <c r="H9" s="4">
        <v>73.599999999999994</v>
      </c>
      <c r="I9" s="4">
        <v>71.5</v>
      </c>
      <c r="J9" s="4">
        <v>66.400000000000006</v>
      </c>
      <c r="K9" s="4">
        <v>57.9</v>
      </c>
      <c r="L9" s="4">
        <v>53.8</v>
      </c>
      <c r="M9" s="4">
        <v>71.099999999999994</v>
      </c>
      <c r="N9" s="4">
        <v>68.5</v>
      </c>
      <c r="O9" s="4">
        <v>50</v>
      </c>
      <c r="P9" s="4">
        <v>75.900000000000006</v>
      </c>
      <c r="Q9" s="4">
        <v>60.4</v>
      </c>
      <c r="R9" s="4">
        <v>45.1</v>
      </c>
      <c r="S9">
        <f>SUM(D$2:D9)</f>
        <v>235</v>
      </c>
      <c r="T9">
        <f>SUM(E$2:E9)</f>
        <v>161</v>
      </c>
      <c r="U9">
        <f>AVERAGE(F$2:F9)</f>
        <v>72.212500000000006</v>
      </c>
      <c r="V9">
        <f>AVERAGE(G$2:G9)</f>
        <v>67.425000000000011</v>
      </c>
      <c r="W9">
        <f>AVERAGE(H$2:H9)</f>
        <v>68.849999999999994</v>
      </c>
      <c r="X9">
        <f>AVERAGE(I$2:I9)</f>
        <v>70.112499999999997</v>
      </c>
      <c r="Y9">
        <f>AVERAGE(J$2:J9)</f>
        <v>65.150000000000006</v>
      </c>
      <c r="Z9">
        <f>AVERAGE(K$2:K9)</f>
        <v>64.024999999999991</v>
      </c>
      <c r="AA9">
        <f>AVERAGE(L$2:L9)</f>
        <v>57.5</v>
      </c>
      <c r="AB9">
        <f>AVERAGE(M$2:M9)</f>
        <v>71.5</v>
      </c>
      <c r="AC9">
        <f>AVERAGE(N$2:N9)</f>
        <v>69.862499999999997</v>
      </c>
      <c r="AD9">
        <f>AVERAGE(O$2:O9)</f>
        <v>56.4</v>
      </c>
      <c r="AE9">
        <f>AVERAGE(P$2:P9)</f>
        <v>73.55</v>
      </c>
      <c r="AF9">
        <f>AVERAGE(Q$2:Q9)</f>
        <v>64</v>
      </c>
      <c r="AG9">
        <f>AVERAGE(R$2:R9)</f>
        <v>66.525000000000006</v>
      </c>
      <c r="AH9" t="s">
        <v>25</v>
      </c>
    </row>
    <row r="10" spans="1:34" x14ac:dyDescent="0.2">
      <c r="A10" s="3">
        <v>11</v>
      </c>
      <c r="B10" s="3" t="s">
        <v>45</v>
      </c>
      <c r="C10">
        <v>1</v>
      </c>
      <c r="D10" s="3">
        <v>36</v>
      </c>
      <c r="E10" s="3">
        <v>10</v>
      </c>
      <c r="F10" s="4">
        <v>79.8</v>
      </c>
      <c r="G10" s="4">
        <v>65.2</v>
      </c>
      <c r="H10" s="4">
        <v>60.6</v>
      </c>
      <c r="I10" s="4">
        <v>87.2</v>
      </c>
      <c r="J10" s="4">
        <v>67.5</v>
      </c>
      <c r="K10" s="4">
        <v>56</v>
      </c>
      <c r="L10" s="4">
        <v>42</v>
      </c>
      <c r="M10" s="4">
        <v>83.1</v>
      </c>
      <c r="N10" s="4">
        <v>78.2</v>
      </c>
      <c r="O10" s="4">
        <v>79.3</v>
      </c>
      <c r="P10" s="4">
        <v>71.5</v>
      </c>
      <c r="Q10" s="4">
        <v>79.3</v>
      </c>
      <c r="R10" s="4">
        <v>81.2</v>
      </c>
      <c r="S10">
        <f>SUM(D$2:D10)</f>
        <v>271</v>
      </c>
      <c r="T10">
        <f>SUM(E$2:E10)</f>
        <v>171</v>
      </c>
      <c r="U10">
        <f>AVERAGE(F$2:F10)</f>
        <v>73.055555555555557</v>
      </c>
      <c r="V10">
        <f>AVERAGE(G$2:G10)</f>
        <v>67.177777777777791</v>
      </c>
      <c r="W10">
        <f>AVERAGE(H$2:H10)</f>
        <v>67.933333333333337</v>
      </c>
      <c r="X10">
        <f>AVERAGE(I$2:I10)</f>
        <v>72.01111111111112</v>
      </c>
      <c r="Y10">
        <f>AVERAGE(J$2:J10)</f>
        <v>65.411111111111111</v>
      </c>
      <c r="Z10">
        <f>AVERAGE(K$2:K10)</f>
        <v>63.133333333333326</v>
      </c>
      <c r="AA10">
        <f>AVERAGE(L$2:L10)</f>
        <v>55.777777777777779</v>
      </c>
      <c r="AB10">
        <f>AVERAGE(M$2:M10)</f>
        <v>72.788888888888891</v>
      </c>
      <c r="AC10">
        <f>AVERAGE(N$2:N10)</f>
        <v>70.788888888888891</v>
      </c>
      <c r="AD10">
        <f>AVERAGE(O$2:O10)</f>
        <v>58.944444444444443</v>
      </c>
      <c r="AE10">
        <f>AVERAGE(P$2:P10)</f>
        <v>73.322222222222223</v>
      </c>
      <c r="AF10">
        <f>AVERAGE(Q$2:Q10)</f>
        <v>65.699999999999989</v>
      </c>
      <c r="AG10">
        <f>AVERAGE(R$2:R10)</f>
        <v>68.155555555555566</v>
      </c>
      <c r="AH10" t="s">
        <v>33</v>
      </c>
    </row>
    <row r="11" spans="1:34" x14ac:dyDescent="0.2">
      <c r="A11" s="3">
        <v>12</v>
      </c>
      <c r="B11" s="3" t="s">
        <v>45</v>
      </c>
      <c r="C11">
        <v>1</v>
      </c>
      <c r="D11" s="3">
        <v>27</v>
      </c>
      <c r="E11" s="3">
        <v>3</v>
      </c>
      <c r="F11" s="4">
        <v>76.900000000000006</v>
      </c>
      <c r="G11" s="4">
        <v>69.099999999999994</v>
      </c>
      <c r="H11" s="4">
        <v>59.4</v>
      </c>
      <c r="I11" s="4">
        <v>82.9</v>
      </c>
      <c r="J11" s="4">
        <v>67.599999999999994</v>
      </c>
      <c r="K11" s="4">
        <v>71.099999999999994</v>
      </c>
      <c r="L11" s="4">
        <v>56.7</v>
      </c>
      <c r="M11" s="4">
        <v>77.900000000000006</v>
      </c>
      <c r="N11" s="4">
        <v>78.7</v>
      </c>
      <c r="O11" s="4">
        <v>61.9</v>
      </c>
      <c r="P11" s="4">
        <v>66.5</v>
      </c>
      <c r="Q11" s="4">
        <v>75.3</v>
      </c>
      <c r="R11" s="4">
        <v>73.599999999999994</v>
      </c>
      <c r="S11">
        <f>SUM(D$2:D11)</f>
        <v>298</v>
      </c>
      <c r="T11">
        <f>SUM(E$2:E11)</f>
        <v>174</v>
      </c>
      <c r="U11">
        <f>AVERAGE(F$2:F11)</f>
        <v>73.44</v>
      </c>
      <c r="V11">
        <f>AVERAGE(G$2:G11)</f>
        <v>67.370000000000019</v>
      </c>
      <c r="W11">
        <f>AVERAGE(H$2:H11)</f>
        <v>67.08</v>
      </c>
      <c r="X11">
        <f>AVERAGE(I$2:I11)</f>
        <v>73.099999999999994</v>
      </c>
      <c r="Y11">
        <f>AVERAGE(J$2:J11)</f>
        <v>65.63000000000001</v>
      </c>
      <c r="Z11">
        <f>AVERAGE(K$2:K11)</f>
        <v>63.929999999999993</v>
      </c>
      <c r="AA11">
        <f>AVERAGE(L$2:L11)</f>
        <v>55.870000000000005</v>
      </c>
      <c r="AB11">
        <f>AVERAGE(M$2:M11)</f>
        <v>73.3</v>
      </c>
      <c r="AC11">
        <f>AVERAGE(N$2:N11)</f>
        <v>71.580000000000013</v>
      </c>
      <c r="AD11">
        <f>AVERAGE(O$2:O11)</f>
        <v>59.239999999999995</v>
      </c>
      <c r="AE11">
        <f>AVERAGE(P$2:P11)</f>
        <v>72.64</v>
      </c>
      <c r="AF11">
        <f>AVERAGE(Q$2:Q11)</f>
        <v>66.66</v>
      </c>
      <c r="AG11">
        <f>AVERAGE(R$2:R11)</f>
        <v>68.700000000000017</v>
      </c>
      <c r="AH11" t="s">
        <v>21</v>
      </c>
    </row>
    <row r="12" spans="1:34" x14ac:dyDescent="0.2">
      <c r="A12" s="3">
        <v>13</v>
      </c>
      <c r="B12" s="3" t="s">
        <v>45</v>
      </c>
      <c r="C12">
        <v>0</v>
      </c>
      <c r="D12" s="3">
        <v>19</v>
      </c>
      <c r="E12" s="3">
        <v>14</v>
      </c>
      <c r="F12" s="4">
        <v>72.7</v>
      </c>
      <c r="G12" s="4">
        <v>66.599999999999994</v>
      </c>
      <c r="H12" s="4">
        <v>74.599999999999994</v>
      </c>
      <c r="I12" s="4">
        <v>83.9</v>
      </c>
      <c r="J12" s="4">
        <v>56.4</v>
      </c>
      <c r="K12" s="4">
        <v>62</v>
      </c>
      <c r="L12" s="4">
        <v>61.3</v>
      </c>
      <c r="M12" s="4">
        <v>80.400000000000006</v>
      </c>
      <c r="N12" s="4">
        <v>69.2</v>
      </c>
      <c r="O12" s="4">
        <v>57.4</v>
      </c>
      <c r="P12" s="4">
        <v>76.099999999999994</v>
      </c>
      <c r="Q12" s="4">
        <v>83.9</v>
      </c>
      <c r="R12" s="4">
        <v>67.3</v>
      </c>
      <c r="S12">
        <f>SUM(D$2:D12)</f>
        <v>317</v>
      </c>
      <c r="T12">
        <f>SUM(E$2:E12)</f>
        <v>188</v>
      </c>
      <c r="U12">
        <f>AVERAGE(F$2:F12)</f>
        <v>73.372727272727275</v>
      </c>
      <c r="V12">
        <f>AVERAGE(G$2:G12)</f>
        <v>67.300000000000011</v>
      </c>
      <c r="W12">
        <f>AVERAGE(H$2:H12)</f>
        <v>67.763636363636365</v>
      </c>
      <c r="X12">
        <f>AVERAGE(I$2:I12)</f>
        <v>74.081818181818178</v>
      </c>
      <c r="Y12">
        <f>AVERAGE(J$2:J12)</f>
        <v>64.790909090909096</v>
      </c>
      <c r="Z12">
        <f>AVERAGE(K$2:K12)</f>
        <v>63.75454545454545</v>
      </c>
      <c r="AA12">
        <f>AVERAGE(L$2:L12)</f>
        <v>56.363636363636367</v>
      </c>
      <c r="AB12">
        <f>AVERAGE(M$2:M12)</f>
        <v>73.945454545454538</v>
      </c>
      <c r="AC12">
        <f>AVERAGE(N$2:N12)</f>
        <v>71.363636363636374</v>
      </c>
      <c r="AD12">
        <f>AVERAGE(O$2:O12)</f>
        <v>59.072727272727271</v>
      </c>
      <c r="AE12">
        <f>AVERAGE(P$2:P12)</f>
        <v>72.954545454545453</v>
      </c>
      <c r="AF12">
        <f>AVERAGE(Q$2:Q12)</f>
        <v>68.22727272727272</v>
      </c>
      <c r="AG12">
        <f>AVERAGE(R$2:R12)</f>
        <v>68.572727272727278</v>
      </c>
      <c r="AH12" t="s">
        <v>50</v>
      </c>
    </row>
    <row r="13" spans="1:34" x14ac:dyDescent="0.2">
      <c r="A13" s="3">
        <v>14</v>
      </c>
      <c r="B13" s="3" t="s">
        <v>45</v>
      </c>
      <c r="C13">
        <v>0</v>
      </c>
      <c r="D13" s="3">
        <v>17</v>
      </c>
      <c r="E13" s="3">
        <v>23</v>
      </c>
      <c r="F13" s="4">
        <v>74.900000000000006</v>
      </c>
      <c r="G13" s="4">
        <v>61.4</v>
      </c>
      <c r="H13" s="4">
        <v>77.599999999999994</v>
      </c>
      <c r="I13" s="4">
        <v>51</v>
      </c>
      <c r="J13" s="4">
        <v>60.8</v>
      </c>
      <c r="K13" s="4">
        <v>52.9</v>
      </c>
      <c r="L13" s="4">
        <v>45.3</v>
      </c>
      <c r="M13" s="4">
        <v>86.6</v>
      </c>
      <c r="N13" s="4">
        <v>90.2</v>
      </c>
      <c r="O13" s="4">
        <v>61</v>
      </c>
      <c r="P13" s="4">
        <v>75.3</v>
      </c>
      <c r="Q13" s="4">
        <v>76.099999999999994</v>
      </c>
      <c r="R13" s="4">
        <v>53.1</v>
      </c>
      <c r="S13">
        <f>SUM(D$2:D13)</f>
        <v>334</v>
      </c>
      <c r="T13">
        <f>SUM(E$2:E13)</f>
        <v>211</v>
      </c>
      <c r="U13">
        <f>AVERAGE(F$2:F13)</f>
        <v>73.5</v>
      </c>
      <c r="V13">
        <f>AVERAGE(G$2:G13)</f>
        <v>66.808333333333351</v>
      </c>
      <c r="W13">
        <f>AVERAGE(H$2:H13)</f>
        <v>68.583333333333329</v>
      </c>
      <c r="X13">
        <f>AVERAGE(I$2:I13)</f>
        <v>72.158333333333331</v>
      </c>
      <c r="Y13">
        <f>AVERAGE(J$2:J13)</f>
        <v>64.458333333333329</v>
      </c>
      <c r="Z13">
        <f>AVERAGE(K$2:K13)</f>
        <v>62.849999999999994</v>
      </c>
      <c r="AA13">
        <f>AVERAGE(L$2:L13)</f>
        <v>55.441666666666663</v>
      </c>
      <c r="AB13">
        <f>AVERAGE(M$2:M13)</f>
        <v>75</v>
      </c>
      <c r="AC13">
        <f>AVERAGE(N$2:N13)</f>
        <v>72.933333333333351</v>
      </c>
      <c r="AD13">
        <f>AVERAGE(O$2:O13)</f>
        <v>59.233333333333327</v>
      </c>
      <c r="AE13">
        <f>AVERAGE(P$2:P13)</f>
        <v>73.149999999999991</v>
      </c>
      <c r="AF13">
        <f>AVERAGE(Q$2:Q13)</f>
        <v>68.883333333333326</v>
      </c>
      <c r="AG13">
        <f>AVERAGE(R$2:R13)</f>
        <v>67.283333333333346</v>
      </c>
      <c r="AH13" t="s">
        <v>23</v>
      </c>
    </row>
    <row r="14" spans="1:34" x14ac:dyDescent="0.2">
      <c r="A14" s="3">
        <v>15</v>
      </c>
      <c r="B14" s="3" t="s">
        <v>45</v>
      </c>
      <c r="C14">
        <v>0</v>
      </c>
      <c r="D14" s="3">
        <v>15</v>
      </c>
      <c r="E14" s="3">
        <v>26</v>
      </c>
      <c r="F14" s="4">
        <v>55.5</v>
      </c>
      <c r="G14" s="4">
        <v>55.5</v>
      </c>
      <c r="H14" s="4">
        <v>53.4</v>
      </c>
      <c r="I14" s="4">
        <v>59.1</v>
      </c>
      <c r="J14" s="4">
        <v>59.6</v>
      </c>
      <c r="K14" s="4">
        <v>54.8</v>
      </c>
      <c r="L14" s="4">
        <v>48.1</v>
      </c>
      <c r="M14" s="4">
        <v>57.9</v>
      </c>
      <c r="N14" s="4">
        <v>49.6</v>
      </c>
      <c r="O14" s="4">
        <v>43.7</v>
      </c>
      <c r="P14" s="4">
        <v>68.2</v>
      </c>
      <c r="Q14" s="4">
        <v>54.1</v>
      </c>
      <c r="R14" s="4">
        <v>49.4</v>
      </c>
      <c r="S14">
        <f>SUM(D$2:D14)</f>
        <v>349</v>
      </c>
      <c r="T14">
        <f>SUM(E$2:E14)</f>
        <v>237</v>
      </c>
      <c r="U14">
        <f>AVERAGE(F$2:F14)</f>
        <v>72.115384615384613</v>
      </c>
      <c r="V14">
        <f>AVERAGE(G$2:G14)</f>
        <v>65.938461538461553</v>
      </c>
      <c r="W14">
        <f>AVERAGE(H$2:H14)</f>
        <v>67.41538461538461</v>
      </c>
      <c r="X14">
        <f>AVERAGE(I$2:I14)</f>
        <v>71.15384615384616</v>
      </c>
      <c r="Y14">
        <f>AVERAGE(J$2:J14)</f>
        <v>64.08461538461539</v>
      </c>
      <c r="Z14">
        <f>AVERAGE(K$2:K14)</f>
        <v>62.230769230769219</v>
      </c>
      <c r="AA14">
        <f>AVERAGE(L$2:L14)</f>
        <v>54.876923076923077</v>
      </c>
      <c r="AB14">
        <f>AVERAGE(M$2:M14)</f>
        <v>73.684615384615384</v>
      </c>
      <c r="AC14">
        <f>AVERAGE(N$2:N14)</f>
        <v>71.138461538461556</v>
      </c>
      <c r="AD14">
        <f>AVERAGE(O$2:O14)</f>
        <v>58.03846153846154</v>
      </c>
      <c r="AE14">
        <f>AVERAGE(P$2:P14)</f>
        <v>72.769230769230774</v>
      </c>
      <c r="AF14">
        <f>AVERAGE(Q$2:Q14)</f>
        <v>67.746153846153845</v>
      </c>
      <c r="AG14">
        <f>AVERAGE(R$2:R14)</f>
        <v>65.907692307692315</v>
      </c>
      <c r="AH14" t="s">
        <v>25</v>
      </c>
    </row>
    <row r="15" spans="1:34" x14ac:dyDescent="0.2">
      <c r="A15" s="3">
        <v>16</v>
      </c>
      <c r="B15" s="3" t="s">
        <v>45</v>
      </c>
      <c r="C15">
        <v>1</v>
      </c>
      <c r="D15" s="3">
        <v>17</v>
      </c>
      <c r="E15" s="3">
        <v>27</v>
      </c>
      <c r="F15" s="4">
        <v>50.9</v>
      </c>
      <c r="G15" s="4">
        <v>44.1</v>
      </c>
      <c r="H15" s="4">
        <v>27.4</v>
      </c>
      <c r="I15" s="4">
        <v>46.3</v>
      </c>
      <c r="J15" s="4">
        <v>57.2</v>
      </c>
      <c r="K15" s="4">
        <v>54.3</v>
      </c>
      <c r="L15" s="4">
        <v>58.5</v>
      </c>
      <c r="M15" s="4">
        <v>62.2</v>
      </c>
      <c r="N15" s="4">
        <v>54.9</v>
      </c>
      <c r="O15" s="4">
        <v>29.5</v>
      </c>
      <c r="P15" s="4">
        <v>72.3</v>
      </c>
      <c r="Q15" s="4">
        <v>65.400000000000006</v>
      </c>
      <c r="R15" s="4">
        <v>67</v>
      </c>
      <c r="S15">
        <f>SUM(D$2:D15)</f>
        <v>366</v>
      </c>
      <c r="T15">
        <f>SUM(E$2:E15)</f>
        <v>264</v>
      </c>
      <c r="U15">
        <f>AVERAGE(F$2:F15)</f>
        <v>70.599999999999994</v>
      </c>
      <c r="V15">
        <f>AVERAGE(G$2:G15)</f>
        <v>64.378571428571448</v>
      </c>
      <c r="W15">
        <f>AVERAGE(H$2:H15)</f>
        <v>64.55714285714285</v>
      </c>
      <c r="X15">
        <f>AVERAGE(I$2:I15)</f>
        <v>69.378571428571419</v>
      </c>
      <c r="Y15">
        <f>AVERAGE(J$2:J15)</f>
        <v>63.592857142857149</v>
      </c>
      <c r="Z15">
        <f>AVERAGE(K$2:K15)</f>
        <v>61.664285714285704</v>
      </c>
      <c r="AA15">
        <f>AVERAGE(L$2:L15)</f>
        <v>55.135714285714286</v>
      </c>
      <c r="AB15">
        <f>AVERAGE(M$2:M15)</f>
        <v>72.864285714285714</v>
      </c>
      <c r="AC15">
        <f>AVERAGE(N$2:N15)</f>
        <v>69.978571428571442</v>
      </c>
      <c r="AD15">
        <f>AVERAGE(O$2:O15)</f>
        <v>56</v>
      </c>
      <c r="AE15">
        <f>AVERAGE(P$2:P15)</f>
        <v>72.73571428571428</v>
      </c>
      <c r="AF15">
        <f>AVERAGE(Q$2:Q15)</f>
        <v>67.578571428571422</v>
      </c>
      <c r="AG15">
        <f>AVERAGE(R$2:R15)</f>
        <v>65.985714285714295</v>
      </c>
      <c r="AH15" t="s">
        <v>32</v>
      </c>
    </row>
    <row r="16" spans="1:34" x14ac:dyDescent="0.2">
      <c r="A16" s="3">
        <v>17</v>
      </c>
      <c r="B16" s="3" t="s">
        <v>45</v>
      </c>
      <c r="C16">
        <v>0</v>
      </c>
      <c r="D16" s="3">
        <v>28</v>
      </c>
      <c r="E16" s="3">
        <v>24</v>
      </c>
      <c r="F16" s="4">
        <v>63.4</v>
      </c>
      <c r="G16" s="4">
        <v>63.8</v>
      </c>
      <c r="H16" s="4">
        <v>64.7</v>
      </c>
      <c r="I16" s="4">
        <v>77.7</v>
      </c>
      <c r="J16" s="4">
        <v>63</v>
      </c>
      <c r="K16" s="4">
        <v>56.2</v>
      </c>
      <c r="L16" s="4">
        <v>42.3</v>
      </c>
      <c r="M16" s="4">
        <v>60.6</v>
      </c>
      <c r="N16" s="4">
        <v>42.6</v>
      </c>
      <c r="O16" s="4">
        <v>39.799999999999997</v>
      </c>
      <c r="P16" s="4">
        <v>82.1</v>
      </c>
      <c r="Q16" s="4">
        <v>57.1</v>
      </c>
      <c r="R16" s="4">
        <v>56.9</v>
      </c>
      <c r="S16">
        <f>SUM(D$2:D16)</f>
        <v>394</v>
      </c>
      <c r="T16">
        <f>SUM(E$2:E16)</f>
        <v>288</v>
      </c>
      <c r="U16">
        <f>AVERAGE(F$2:F16)</f>
        <v>70.11999999999999</v>
      </c>
      <c r="V16">
        <f>AVERAGE(G$2:G16)</f>
        <v>64.34</v>
      </c>
      <c r="W16">
        <f>AVERAGE(H$2:H16)</f>
        <v>64.566666666666663</v>
      </c>
      <c r="X16">
        <f>AVERAGE(I$2:I16)</f>
        <v>69.933333333333337</v>
      </c>
      <c r="Y16">
        <f>AVERAGE(J$2:J16)</f>
        <v>63.553333333333335</v>
      </c>
      <c r="Z16">
        <f>AVERAGE(K$2:K16)</f>
        <v>61.29999999999999</v>
      </c>
      <c r="AA16">
        <f>AVERAGE(L$2:L16)</f>
        <v>54.279999999999994</v>
      </c>
      <c r="AB16">
        <f>AVERAGE(M$2:M16)</f>
        <v>72.046666666666667</v>
      </c>
      <c r="AC16">
        <f>AVERAGE(N$2:N16)</f>
        <v>68.15333333333335</v>
      </c>
      <c r="AD16">
        <f>AVERAGE(O$2:O16)</f>
        <v>54.919999999999995</v>
      </c>
      <c r="AE16">
        <f>AVERAGE(P$2:P16)</f>
        <v>73.359999999999985</v>
      </c>
      <c r="AF16">
        <f>AVERAGE(Q$2:Q16)</f>
        <v>66.88</v>
      </c>
      <c r="AG16">
        <f>AVERAGE(R$2:R16)</f>
        <v>65.38000000000001</v>
      </c>
      <c r="AH16" t="s">
        <v>26</v>
      </c>
    </row>
    <row r="17" spans="1:34" x14ac:dyDescent="0.2">
      <c r="A17" s="3">
        <v>18</v>
      </c>
      <c r="B17" s="3" t="s">
        <v>45</v>
      </c>
      <c r="C17">
        <v>0</v>
      </c>
      <c r="D17" s="3">
        <v>22</v>
      </c>
      <c r="E17" s="3">
        <v>24</v>
      </c>
      <c r="F17" s="4">
        <v>69.3</v>
      </c>
      <c r="G17" s="4">
        <v>73</v>
      </c>
      <c r="H17" s="4">
        <v>78.900000000000006</v>
      </c>
      <c r="I17" s="4">
        <v>63.9</v>
      </c>
      <c r="J17" s="4">
        <v>69.599999999999994</v>
      </c>
      <c r="K17" s="4">
        <v>61.9</v>
      </c>
      <c r="L17" s="4">
        <v>62.1</v>
      </c>
      <c r="M17" s="4">
        <v>56.4</v>
      </c>
      <c r="N17" s="4">
        <v>43.1</v>
      </c>
      <c r="O17" s="4">
        <v>61.8</v>
      </c>
      <c r="P17" s="4">
        <v>73.099999999999994</v>
      </c>
      <c r="Q17" s="4">
        <v>56.6</v>
      </c>
      <c r="R17" s="4">
        <v>73.5</v>
      </c>
      <c r="S17">
        <f>SUM(D$2:D17)</f>
        <v>416</v>
      </c>
      <c r="T17">
        <f>SUM(E$2:E17)</f>
        <v>312</v>
      </c>
      <c r="U17">
        <f>AVERAGE(F$2:F17)</f>
        <v>70.068749999999994</v>
      </c>
      <c r="V17">
        <f>AVERAGE(G$2:G17)</f>
        <v>64.881250000000009</v>
      </c>
      <c r="W17">
        <f>AVERAGE(H$2:H17)</f>
        <v>65.462500000000006</v>
      </c>
      <c r="X17">
        <f>AVERAGE(I$2:I17)</f>
        <v>69.556250000000006</v>
      </c>
      <c r="Y17">
        <f>AVERAGE(J$2:J17)</f>
        <v>63.931250000000006</v>
      </c>
      <c r="Z17">
        <f>AVERAGE(K$2:K17)</f>
        <v>61.337499999999991</v>
      </c>
      <c r="AA17">
        <f>AVERAGE(L$2:L17)</f>
        <v>54.768749999999997</v>
      </c>
      <c r="AB17">
        <f>AVERAGE(M$2:M17)</f>
        <v>71.068750000000009</v>
      </c>
      <c r="AC17">
        <f>AVERAGE(N$2:N17)</f>
        <v>66.587500000000006</v>
      </c>
      <c r="AD17">
        <f>AVERAGE(O$2:O17)</f>
        <v>55.349999999999994</v>
      </c>
      <c r="AE17">
        <f>AVERAGE(P$2:P17)</f>
        <v>73.343749999999986</v>
      </c>
      <c r="AF17">
        <f>AVERAGE(Q$2:Q17)</f>
        <v>66.237499999999997</v>
      </c>
      <c r="AG17">
        <f>AVERAGE(R$2:R17)</f>
        <v>65.887500000000003</v>
      </c>
      <c r="AH17" t="s">
        <v>26</v>
      </c>
    </row>
    <row r="18" spans="1:34" x14ac:dyDescent="0.2">
      <c r="D18" s="3">
        <v>37</v>
      </c>
      <c r="E18" s="3">
        <v>48</v>
      </c>
      <c r="F18" s="4">
        <v>67.599999999999994</v>
      </c>
      <c r="G18" s="4">
        <v>71.900000000000006</v>
      </c>
      <c r="H18" s="4">
        <v>64.3</v>
      </c>
      <c r="I18" s="4">
        <v>72.3</v>
      </c>
      <c r="J18" s="4">
        <v>74.2</v>
      </c>
      <c r="K18" s="4">
        <v>66.5</v>
      </c>
      <c r="L18" s="4">
        <v>56.6</v>
      </c>
      <c r="M18" s="4">
        <v>54.1</v>
      </c>
      <c r="N18" s="4">
        <v>66.8</v>
      </c>
      <c r="O18" s="4">
        <v>54.1</v>
      </c>
      <c r="P18" s="4">
        <v>61.2</v>
      </c>
      <c r="Q18" s="4">
        <v>42.3</v>
      </c>
      <c r="R18" s="4">
        <v>62.9</v>
      </c>
      <c r="S18">
        <f>SUM(D$2:D18)</f>
        <v>453</v>
      </c>
      <c r="T18">
        <f>SUM(E$2:E18)</f>
        <v>360</v>
      </c>
      <c r="U18">
        <f>AVERAGE(F$2:F18)</f>
        <v>69.92352941176469</v>
      </c>
      <c r="V18">
        <f>AVERAGE(G$2:G18)</f>
        <v>65.29411764705884</v>
      </c>
      <c r="W18">
        <f>AVERAGE(H$2:H18)</f>
        <v>65.39411764705882</v>
      </c>
      <c r="X18">
        <f>AVERAGE(I$2:I18)</f>
        <v>69.71764705882353</v>
      </c>
      <c r="Y18">
        <f>AVERAGE(J$2:J18)</f>
        <v>64.535294117647069</v>
      </c>
      <c r="Z18">
        <f>AVERAGE(K$2:K18)</f>
        <v>61.641176470588228</v>
      </c>
      <c r="AA18">
        <f>AVERAGE(L$2:L18)</f>
        <v>54.876470588235293</v>
      </c>
      <c r="AB18">
        <f>AVERAGE(M$2:M18)</f>
        <v>70.070588235294125</v>
      </c>
      <c r="AC18">
        <f>AVERAGE(N$2:N18)</f>
        <v>66.600000000000009</v>
      </c>
      <c r="AD18">
        <f>AVERAGE(O$2:O18)</f>
        <v>55.276470588235291</v>
      </c>
      <c r="AE18">
        <f>AVERAGE(P$2:P18)</f>
        <v>72.629411764705878</v>
      </c>
      <c r="AF18">
        <f>AVERAGE(Q$2:Q18)</f>
        <v>64.829411764705881</v>
      </c>
      <c r="AG18">
        <f>AVERAGE(R$2:R18)</f>
        <v>65.711764705882359</v>
      </c>
    </row>
    <row r="19" spans="1:34" x14ac:dyDescent="0.2">
      <c r="A19" s="3"/>
    </row>
    <row r="20" spans="1:34" x14ac:dyDescent="0.2">
      <c r="A20" s="3"/>
    </row>
    <row r="21" spans="1:34" x14ac:dyDescent="0.2">
      <c r="A21" s="2"/>
    </row>
    <row r="22" spans="1:34" x14ac:dyDescent="0.2">
      <c r="A22" s="3"/>
    </row>
    <row r="23" spans="1:34" x14ac:dyDescent="0.2">
      <c r="A23" s="3"/>
    </row>
    <row r="24" spans="1:34" x14ac:dyDescent="0.2">
      <c r="A24" s="3"/>
    </row>
    <row r="25" spans="1:34" x14ac:dyDescent="0.2">
      <c r="A25" s="3"/>
    </row>
    <row r="26" spans="1:34" x14ac:dyDescent="0.2">
      <c r="A26" s="4"/>
    </row>
    <row r="27" spans="1:34" x14ac:dyDescent="0.2">
      <c r="A27" s="4"/>
    </row>
    <row r="28" spans="1:34" x14ac:dyDescent="0.2">
      <c r="A28" s="4"/>
    </row>
    <row r="29" spans="1:34" x14ac:dyDescent="0.2">
      <c r="A29" s="4"/>
    </row>
    <row r="30" spans="1:34" x14ac:dyDescent="0.2">
      <c r="A30" s="4"/>
    </row>
    <row r="31" spans="1:34" x14ac:dyDescent="0.2">
      <c r="A31" s="4"/>
    </row>
    <row r="32" spans="1:34" x14ac:dyDescent="0.2">
      <c r="A32" s="4"/>
    </row>
    <row r="33" spans="1:2" x14ac:dyDescent="0.2">
      <c r="A33" s="4"/>
    </row>
    <row r="34" spans="1:2" x14ac:dyDescent="0.2">
      <c r="A34" s="4"/>
    </row>
    <row r="35" spans="1:2" x14ac:dyDescent="0.2">
      <c r="A35" s="4"/>
    </row>
    <row r="36" spans="1:2" x14ac:dyDescent="0.2">
      <c r="A36" s="4"/>
    </row>
    <row r="37" spans="1:2" x14ac:dyDescent="0.2">
      <c r="A37" s="4"/>
    </row>
    <row r="38" spans="1:2" x14ac:dyDescent="0.2">
      <c r="A38" s="4"/>
    </row>
    <row r="39" spans="1:2" x14ac:dyDescent="0.2">
      <c r="B39" s="3"/>
    </row>
    <row r="40" spans="1:2" x14ac:dyDescent="0.2">
      <c r="B40" s="3"/>
    </row>
    <row r="41" spans="1:2" x14ac:dyDescent="0.2">
      <c r="B41" s="2"/>
    </row>
    <row r="42" spans="1:2" x14ac:dyDescent="0.2">
      <c r="B42" s="3"/>
    </row>
    <row r="43" spans="1:2" x14ac:dyDescent="0.2">
      <c r="B43" s="3"/>
    </row>
    <row r="44" spans="1:2" x14ac:dyDescent="0.2">
      <c r="B44" s="3"/>
    </row>
    <row r="45" spans="1:2" x14ac:dyDescent="0.2">
      <c r="B45" s="3"/>
    </row>
    <row r="46" spans="1:2" x14ac:dyDescent="0.2">
      <c r="B46" s="4"/>
    </row>
    <row r="47" spans="1:2" x14ac:dyDescent="0.2">
      <c r="B47" s="4"/>
    </row>
    <row r="48" spans="1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3"/>
    </row>
    <row r="60" spans="2:2" x14ac:dyDescent="0.2">
      <c r="B60" s="3"/>
    </row>
    <row r="61" spans="2:2" x14ac:dyDescent="0.2">
      <c r="B61" s="2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3"/>
    </row>
    <row r="80" spans="2:2" x14ac:dyDescent="0.2">
      <c r="B80" s="3"/>
    </row>
    <row r="81" spans="2:2" x14ac:dyDescent="0.2">
      <c r="B81" s="2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3"/>
    </row>
    <row r="100" spans="2:2" x14ac:dyDescent="0.2">
      <c r="B100" s="3"/>
    </row>
    <row r="101" spans="2:2" x14ac:dyDescent="0.2">
      <c r="B101" s="2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3"/>
    </row>
    <row r="120" spans="2:2" x14ac:dyDescent="0.2">
      <c r="B120" s="3"/>
    </row>
    <row r="121" spans="2:2" x14ac:dyDescent="0.2">
      <c r="B121" s="2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3"/>
    </row>
    <row r="140" spans="2:2" x14ac:dyDescent="0.2">
      <c r="B140" s="3"/>
    </row>
    <row r="141" spans="2:2" x14ac:dyDescent="0.2">
      <c r="B141" s="2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3"/>
    </row>
    <row r="160" spans="2:2" x14ac:dyDescent="0.2">
      <c r="B160" s="3"/>
    </row>
    <row r="161" spans="2:2" x14ac:dyDescent="0.2">
      <c r="B161" s="2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3"/>
    </row>
    <row r="180" spans="2:2" x14ac:dyDescent="0.2">
      <c r="B180" s="3"/>
    </row>
    <row r="181" spans="2:2" x14ac:dyDescent="0.2">
      <c r="B181" s="2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3"/>
    </row>
    <row r="200" spans="2:2" x14ac:dyDescent="0.2">
      <c r="B200" s="3"/>
    </row>
    <row r="201" spans="2:2" x14ac:dyDescent="0.2">
      <c r="B201" s="2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3"/>
    </row>
    <row r="220" spans="2:2" x14ac:dyDescent="0.2">
      <c r="B220" s="3"/>
    </row>
    <row r="221" spans="2:2" x14ac:dyDescent="0.2">
      <c r="B221" s="2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3"/>
    </row>
    <row r="240" spans="2:2" x14ac:dyDescent="0.2">
      <c r="B240" s="3"/>
    </row>
    <row r="241" spans="2:2" x14ac:dyDescent="0.2">
      <c r="B241" s="2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3"/>
    </row>
    <row r="260" spans="2:2" x14ac:dyDescent="0.2">
      <c r="B260" s="3"/>
    </row>
    <row r="261" spans="2:2" x14ac:dyDescent="0.2">
      <c r="B261" s="2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3"/>
    </row>
    <row r="280" spans="2:2" x14ac:dyDescent="0.2">
      <c r="B280" s="3"/>
    </row>
    <row r="281" spans="2:2" x14ac:dyDescent="0.2">
      <c r="B281" s="2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3"/>
    </row>
    <row r="300" spans="2:2" x14ac:dyDescent="0.2">
      <c r="B300" s="3"/>
    </row>
    <row r="301" spans="2:2" x14ac:dyDescent="0.2">
      <c r="B301" s="2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3"/>
    </row>
    <row r="320" spans="2:2" x14ac:dyDescent="0.2">
      <c r="B320" s="3"/>
    </row>
    <row r="321" spans="2:2" x14ac:dyDescent="0.2">
      <c r="B321" s="2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3"/>
    </row>
    <row r="340" spans="2:2" x14ac:dyDescent="0.2">
      <c r="B340" s="3"/>
    </row>
    <row r="341" spans="2:2" x14ac:dyDescent="0.2">
      <c r="B341" s="2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746E-2584-C145-9EED-E5F0EC92AC91}">
  <dimension ref="A1:AH337"/>
  <sheetViews>
    <sheetView workbookViewId="0">
      <selection activeCell="AC9" sqref="AC9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46</v>
      </c>
      <c r="C2">
        <v>1</v>
      </c>
      <c r="D2" s="3">
        <v>20</v>
      </c>
      <c r="E2" s="3">
        <v>24</v>
      </c>
      <c r="F2" s="4">
        <v>71.400000000000006</v>
      </c>
      <c r="G2" s="4">
        <v>65.3</v>
      </c>
      <c r="H2" s="4">
        <v>52.5</v>
      </c>
      <c r="I2" s="4">
        <v>74.900000000000006</v>
      </c>
      <c r="J2" s="4">
        <v>57.2</v>
      </c>
      <c r="K2" s="4">
        <v>73.5</v>
      </c>
      <c r="L2" s="4">
        <v>69.5</v>
      </c>
      <c r="M2" s="4">
        <v>72.3</v>
      </c>
      <c r="N2" s="4">
        <v>68.599999999999994</v>
      </c>
      <c r="O2" s="4">
        <v>51.3</v>
      </c>
      <c r="P2" s="4">
        <v>64.7</v>
      </c>
      <c r="Q2" s="4">
        <v>72.3</v>
      </c>
      <c r="R2" s="4">
        <v>59.4</v>
      </c>
      <c r="S2">
        <f>SUM(D$2:D2)</f>
        <v>20</v>
      </c>
      <c r="T2">
        <f>SUM(E$2:E2)</f>
        <v>24</v>
      </c>
      <c r="U2">
        <f>AVERAGE(F$2:F2)</f>
        <v>71.400000000000006</v>
      </c>
      <c r="V2">
        <f>AVERAGE(G$2:G2)</f>
        <v>65.3</v>
      </c>
      <c r="W2">
        <f>AVERAGE(H$2:H2)</f>
        <v>52.5</v>
      </c>
      <c r="X2">
        <f>AVERAGE(I$2:I2)</f>
        <v>74.900000000000006</v>
      </c>
      <c r="Y2">
        <f>AVERAGE(J$2:J2)</f>
        <v>57.2</v>
      </c>
      <c r="Z2">
        <f>AVERAGE(K$2:K2)</f>
        <v>73.5</v>
      </c>
      <c r="AA2">
        <f>AVERAGE(L$2:L2)</f>
        <v>69.5</v>
      </c>
      <c r="AB2">
        <f>AVERAGE(M$2:M2)</f>
        <v>72.3</v>
      </c>
      <c r="AC2">
        <f>AVERAGE(N$2:N2)</f>
        <v>68.599999999999994</v>
      </c>
      <c r="AD2">
        <f>AVERAGE(O$2:O2)</f>
        <v>51.3</v>
      </c>
      <c r="AE2">
        <f>AVERAGE(P$2:P2)</f>
        <v>64.7</v>
      </c>
      <c r="AF2">
        <f>AVERAGE(Q$2:Q2)</f>
        <v>72.3</v>
      </c>
      <c r="AG2">
        <f>AVERAGE(R$2:R2)</f>
        <v>59.4</v>
      </c>
      <c r="AH2" t="s">
        <v>43</v>
      </c>
    </row>
    <row r="3" spans="1:34" x14ac:dyDescent="0.2">
      <c r="A3" s="3">
        <v>3</v>
      </c>
      <c r="B3" s="3" t="s">
        <v>46</v>
      </c>
      <c r="C3">
        <v>1</v>
      </c>
      <c r="D3" s="3">
        <v>31</v>
      </c>
      <c r="E3" s="3">
        <v>13</v>
      </c>
      <c r="F3" s="4">
        <v>76.599999999999994</v>
      </c>
      <c r="G3" s="4">
        <v>79.3</v>
      </c>
      <c r="H3" s="4">
        <v>75</v>
      </c>
      <c r="I3" s="4">
        <v>58</v>
      </c>
      <c r="J3" s="4">
        <v>81.8</v>
      </c>
      <c r="K3" s="4">
        <v>73.7</v>
      </c>
      <c r="L3" s="4">
        <v>62.7</v>
      </c>
      <c r="M3" s="4">
        <v>62.5</v>
      </c>
      <c r="N3" s="4">
        <v>57.9</v>
      </c>
      <c r="O3" s="4">
        <v>67.2</v>
      </c>
      <c r="P3" s="4">
        <v>66.099999999999994</v>
      </c>
      <c r="Q3" s="4">
        <v>59.6</v>
      </c>
      <c r="R3" s="4">
        <v>60.4</v>
      </c>
      <c r="S3">
        <f>SUM(D$2:D3)</f>
        <v>51</v>
      </c>
      <c r="T3">
        <f>SUM(E$2:E3)</f>
        <v>37</v>
      </c>
      <c r="U3">
        <f>AVERAGE(F$2:F3)</f>
        <v>74</v>
      </c>
      <c r="V3">
        <f>AVERAGE(G$2:G3)</f>
        <v>72.3</v>
      </c>
      <c r="W3">
        <f>AVERAGE(H$2:H3)</f>
        <v>63.75</v>
      </c>
      <c r="X3">
        <f>AVERAGE(I$2:I3)</f>
        <v>66.45</v>
      </c>
      <c r="Y3">
        <f>AVERAGE(J$2:J3)</f>
        <v>69.5</v>
      </c>
      <c r="Z3">
        <f>AVERAGE(K$2:K3)</f>
        <v>73.599999999999994</v>
      </c>
      <c r="AA3">
        <f>AVERAGE(L$2:L3)</f>
        <v>66.099999999999994</v>
      </c>
      <c r="AB3">
        <f>AVERAGE(M$2:M3)</f>
        <v>67.400000000000006</v>
      </c>
      <c r="AC3">
        <f>AVERAGE(N$2:N3)</f>
        <v>63.25</v>
      </c>
      <c r="AD3">
        <f>AVERAGE(O$2:O3)</f>
        <v>59.25</v>
      </c>
      <c r="AE3">
        <f>AVERAGE(P$2:P3)</f>
        <v>65.400000000000006</v>
      </c>
      <c r="AF3">
        <f>AVERAGE(Q$2:Q3)</f>
        <v>65.95</v>
      </c>
      <c r="AG3">
        <f>AVERAGE(R$2:R3)</f>
        <v>59.9</v>
      </c>
      <c r="AH3" t="s">
        <v>42</v>
      </c>
    </row>
    <row r="4" spans="1:34" x14ac:dyDescent="0.2">
      <c r="A4" s="3">
        <v>4</v>
      </c>
      <c r="B4" s="3" t="s">
        <v>46</v>
      </c>
      <c r="C4">
        <v>0</v>
      </c>
      <c r="D4" s="3">
        <v>36</v>
      </c>
      <c r="E4" s="3">
        <v>9</v>
      </c>
      <c r="F4" s="4">
        <v>76.7</v>
      </c>
      <c r="G4" s="4">
        <v>76.7</v>
      </c>
      <c r="H4" s="4">
        <v>77.900000000000006</v>
      </c>
      <c r="I4" s="4">
        <v>78.599999999999994</v>
      </c>
      <c r="J4" s="4">
        <v>79.400000000000006</v>
      </c>
      <c r="K4" s="4">
        <v>69</v>
      </c>
      <c r="L4" s="4">
        <v>56.8</v>
      </c>
      <c r="M4" s="4">
        <v>75.900000000000006</v>
      </c>
      <c r="N4" s="4">
        <v>69.099999999999994</v>
      </c>
      <c r="O4" s="4">
        <v>71.599999999999994</v>
      </c>
      <c r="P4" s="4">
        <v>64.3</v>
      </c>
      <c r="Q4" s="4">
        <v>78.8</v>
      </c>
      <c r="R4" s="4">
        <v>30</v>
      </c>
      <c r="S4">
        <f>SUM(D$2:D4)</f>
        <v>87</v>
      </c>
      <c r="T4">
        <f>SUM(E$2:E4)</f>
        <v>46</v>
      </c>
      <c r="U4">
        <f>AVERAGE(F$2:F4)</f>
        <v>74.899999999999991</v>
      </c>
      <c r="V4">
        <f>AVERAGE(G$2:G4)</f>
        <v>73.766666666666666</v>
      </c>
      <c r="W4">
        <f>AVERAGE(H$2:H4)</f>
        <v>68.466666666666669</v>
      </c>
      <c r="X4">
        <f>AVERAGE(I$2:I4)</f>
        <v>70.5</v>
      </c>
      <c r="Y4">
        <f>AVERAGE(J$2:J4)</f>
        <v>72.8</v>
      </c>
      <c r="Z4">
        <f>AVERAGE(K$2:K4)</f>
        <v>72.066666666666663</v>
      </c>
      <c r="AA4">
        <f>AVERAGE(L$2:L4)</f>
        <v>63</v>
      </c>
      <c r="AB4">
        <f>AVERAGE(M$2:M4)</f>
        <v>70.233333333333334</v>
      </c>
      <c r="AC4">
        <f>AVERAGE(N$2:N4)</f>
        <v>65.2</v>
      </c>
      <c r="AD4">
        <f>AVERAGE(O$2:O4)</f>
        <v>63.366666666666667</v>
      </c>
      <c r="AE4">
        <f>AVERAGE(P$2:P4)</f>
        <v>65.033333333333346</v>
      </c>
      <c r="AF4">
        <f>AVERAGE(Q$2:Q4)</f>
        <v>70.233333333333334</v>
      </c>
      <c r="AG4">
        <f>AVERAGE(R$2:R4)</f>
        <v>49.933333333333337</v>
      </c>
      <c r="AH4" t="s">
        <v>44</v>
      </c>
    </row>
    <row r="5" spans="1:34" x14ac:dyDescent="0.2">
      <c r="A5" s="3">
        <v>5</v>
      </c>
      <c r="B5" s="3" t="s">
        <v>46</v>
      </c>
      <c r="C5">
        <v>0</v>
      </c>
      <c r="D5" s="3">
        <v>20</v>
      </c>
      <c r="E5" s="3">
        <v>25</v>
      </c>
      <c r="F5" s="4">
        <v>70.2</v>
      </c>
      <c r="G5" s="4">
        <v>70.5</v>
      </c>
      <c r="H5" s="4">
        <v>42.6</v>
      </c>
      <c r="I5" s="4">
        <v>62.9</v>
      </c>
      <c r="J5" s="4">
        <v>77</v>
      </c>
      <c r="K5" s="4">
        <v>68.2</v>
      </c>
      <c r="L5" s="4">
        <v>76.900000000000006</v>
      </c>
      <c r="M5" s="4">
        <v>63.6</v>
      </c>
      <c r="N5" s="4">
        <v>71.7</v>
      </c>
      <c r="O5" s="4">
        <v>81.400000000000006</v>
      </c>
      <c r="P5" s="4">
        <v>68.900000000000006</v>
      </c>
      <c r="Q5" s="4">
        <v>52.4</v>
      </c>
      <c r="R5" s="4">
        <v>67.5</v>
      </c>
      <c r="S5">
        <f>SUM(D$2:D5)</f>
        <v>107</v>
      </c>
      <c r="T5">
        <f>SUM(E$2:E5)</f>
        <v>71</v>
      </c>
      <c r="U5">
        <f>AVERAGE(F$2:F5)</f>
        <v>73.724999999999994</v>
      </c>
      <c r="V5">
        <f>AVERAGE(G$2:G5)</f>
        <v>72.95</v>
      </c>
      <c r="W5">
        <f>AVERAGE(H$2:H5)</f>
        <v>62</v>
      </c>
      <c r="X5">
        <f>AVERAGE(I$2:I5)</f>
        <v>68.599999999999994</v>
      </c>
      <c r="Y5">
        <f>AVERAGE(J$2:J5)</f>
        <v>73.849999999999994</v>
      </c>
      <c r="Z5">
        <f>AVERAGE(K$2:K5)</f>
        <v>71.099999999999994</v>
      </c>
      <c r="AA5">
        <f>AVERAGE(L$2:L5)</f>
        <v>66.474999999999994</v>
      </c>
      <c r="AB5">
        <f>AVERAGE(M$2:M5)</f>
        <v>68.575000000000003</v>
      </c>
      <c r="AC5">
        <f>AVERAGE(N$2:N5)</f>
        <v>66.825000000000003</v>
      </c>
      <c r="AD5">
        <f>AVERAGE(O$2:O5)</f>
        <v>67.875</v>
      </c>
      <c r="AE5">
        <f>AVERAGE(P$2:P5)</f>
        <v>66</v>
      </c>
      <c r="AF5">
        <f>AVERAGE(Q$2:Q5)</f>
        <v>65.774999999999991</v>
      </c>
      <c r="AG5">
        <f>AVERAGE(R$2:R5)</f>
        <v>54.325000000000003</v>
      </c>
      <c r="AH5" t="s">
        <v>38</v>
      </c>
    </row>
    <row r="6" spans="1:34" x14ac:dyDescent="0.2">
      <c r="A6" s="3">
        <v>6</v>
      </c>
      <c r="B6" s="3" t="s">
        <v>46</v>
      </c>
      <c r="C6">
        <v>1</v>
      </c>
      <c r="D6" s="3">
        <v>17</v>
      </c>
      <c r="E6" s="3">
        <v>43</v>
      </c>
      <c r="F6" s="4">
        <v>60.4</v>
      </c>
      <c r="G6" s="4">
        <v>59.2</v>
      </c>
      <c r="H6" s="4">
        <v>31.8</v>
      </c>
      <c r="I6" s="4">
        <v>64.599999999999994</v>
      </c>
      <c r="J6" s="4">
        <v>56.6</v>
      </c>
      <c r="K6" s="4">
        <v>82.9</v>
      </c>
      <c r="L6" s="4">
        <v>75.3</v>
      </c>
      <c r="M6" s="4">
        <v>61.5</v>
      </c>
      <c r="N6" s="4">
        <v>75.400000000000006</v>
      </c>
      <c r="O6" s="4">
        <v>77.8</v>
      </c>
      <c r="P6" s="4">
        <v>62.3</v>
      </c>
      <c r="Q6" s="4">
        <v>47.5</v>
      </c>
      <c r="R6" s="4">
        <v>57.6</v>
      </c>
      <c r="S6">
        <f>SUM(D$2:D6)</f>
        <v>124</v>
      </c>
      <c r="T6">
        <f>SUM(E$2:E6)</f>
        <v>114</v>
      </c>
      <c r="U6">
        <f>AVERAGE(F$2:F6)</f>
        <v>71.059999999999988</v>
      </c>
      <c r="V6">
        <f>AVERAGE(G$2:G6)</f>
        <v>70.2</v>
      </c>
      <c r="W6">
        <f>AVERAGE(H$2:H6)</f>
        <v>55.96</v>
      </c>
      <c r="X6">
        <f>AVERAGE(I$2:I6)</f>
        <v>67.8</v>
      </c>
      <c r="Y6">
        <f>AVERAGE(J$2:J6)</f>
        <v>70.400000000000006</v>
      </c>
      <c r="Z6">
        <f>AVERAGE(K$2:K6)</f>
        <v>73.459999999999994</v>
      </c>
      <c r="AA6">
        <f>AVERAGE(L$2:L6)</f>
        <v>68.239999999999995</v>
      </c>
      <c r="AB6">
        <f>AVERAGE(M$2:M6)</f>
        <v>67.16</v>
      </c>
      <c r="AC6">
        <f>AVERAGE(N$2:N6)</f>
        <v>68.540000000000006</v>
      </c>
      <c r="AD6">
        <f>AVERAGE(O$2:O6)</f>
        <v>69.86</v>
      </c>
      <c r="AE6">
        <f>AVERAGE(P$2:P6)</f>
        <v>65.260000000000005</v>
      </c>
      <c r="AF6">
        <f>AVERAGE(Q$2:Q6)</f>
        <v>62.11999999999999</v>
      </c>
      <c r="AG6">
        <f>AVERAGE(R$2:R6)</f>
        <v>54.980000000000004</v>
      </c>
      <c r="AH6" t="s">
        <v>37</v>
      </c>
    </row>
    <row r="7" spans="1:34" x14ac:dyDescent="0.2">
      <c r="A7" s="3">
        <v>7</v>
      </c>
      <c r="B7" s="3" t="s">
        <v>46</v>
      </c>
      <c r="C7">
        <v>1</v>
      </c>
      <c r="D7" s="3">
        <v>24</v>
      </c>
      <c r="E7" s="3">
        <v>16</v>
      </c>
      <c r="F7" s="4">
        <v>69.7</v>
      </c>
      <c r="G7" s="4">
        <v>72.7</v>
      </c>
      <c r="H7" s="4">
        <v>65.400000000000006</v>
      </c>
      <c r="I7" s="4">
        <v>73.599999999999994</v>
      </c>
      <c r="J7" s="4">
        <v>69.3</v>
      </c>
      <c r="K7" s="4">
        <v>64.5</v>
      </c>
      <c r="L7" s="4">
        <v>68.7</v>
      </c>
      <c r="M7" s="4">
        <v>57.2</v>
      </c>
      <c r="N7" s="4">
        <v>45.1</v>
      </c>
      <c r="O7" s="4">
        <v>75.5</v>
      </c>
      <c r="P7" s="4">
        <v>56.8</v>
      </c>
      <c r="Q7" s="4">
        <v>69.599999999999994</v>
      </c>
      <c r="R7" s="4">
        <v>71.5</v>
      </c>
      <c r="S7">
        <f>SUM(D$2:D7)</f>
        <v>148</v>
      </c>
      <c r="T7">
        <f>SUM(E$2:E7)</f>
        <v>130</v>
      </c>
      <c r="U7">
        <f>AVERAGE(F$2:F7)</f>
        <v>70.833333333333329</v>
      </c>
      <c r="V7">
        <f>AVERAGE(G$2:G7)</f>
        <v>70.61666666666666</v>
      </c>
      <c r="W7">
        <f>AVERAGE(H$2:H7)</f>
        <v>57.533333333333339</v>
      </c>
      <c r="X7">
        <f>AVERAGE(I$2:I7)</f>
        <v>68.766666666666666</v>
      </c>
      <c r="Y7">
        <f>AVERAGE(J$2:J7)</f>
        <v>70.216666666666669</v>
      </c>
      <c r="Z7">
        <f>AVERAGE(K$2:K7)</f>
        <v>71.966666666666654</v>
      </c>
      <c r="AA7">
        <f>AVERAGE(L$2:L7)</f>
        <v>68.316666666666663</v>
      </c>
      <c r="AB7">
        <f>AVERAGE(M$2:M7)</f>
        <v>65.5</v>
      </c>
      <c r="AC7">
        <f>AVERAGE(N$2:N7)</f>
        <v>64.63333333333334</v>
      </c>
      <c r="AD7">
        <f>AVERAGE(O$2:O7)</f>
        <v>70.8</v>
      </c>
      <c r="AE7">
        <f>AVERAGE(P$2:P7)</f>
        <v>63.85</v>
      </c>
      <c r="AF7">
        <f>AVERAGE(Q$2:Q7)</f>
        <v>63.366666666666653</v>
      </c>
      <c r="AG7">
        <f>AVERAGE(R$2:R7)</f>
        <v>57.733333333333341</v>
      </c>
      <c r="AH7" t="s">
        <v>40</v>
      </c>
    </row>
    <row r="8" spans="1:34" x14ac:dyDescent="0.2">
      <c r="A8" s="3">
        <v>8</v>
      </c>
      <c r="B8" s="3" t="s">
        <v>46</v>
      </c>
      <c r="C8">
        <v>0</v>
      </c>
      <c r="D8" s="3">
        <v>33</v>
      </c>
      <c r="E8" s="3">
        <v>6</v>
      </c>
      <c r="F8" s="4">
        <v>92</v>
      </c>
      <c r="G8" s="4">
        <v>91.7</v>
      </c>
      <c r="H8" s="4">
        <v>78.099999999999994</v>
      </c>
      <c r="I8" s="4">
        <v>70.7</v>
      </c>
      <c r="J8" s="4">
        <v>85.8</v>
      </c>
      <c r="K8" s="4">
        <v>83.3</v>
      </c>
      <c r="L8" s="4">
        <v>78.8</v>
      </c>
      <c r="M8" s="4">
        <v>73.900000000000006</v>
      </c>
      <c r="N8" s="4">
        <v>67.3</v>
      </c>
      <c r="O8" s="4">
        <v>79.099999999999994</v>
      </c>
      <c r="P8" s="4">
        <v>62.9</v>
      </c>
      <c r="Q8" s="4">
        <v>77.599999999999994</v>
      </c>
      <c r="R8" s="4">
        <v>83.9</v>
      </c>
      <c r="S8">
        <f>SUM(D$2:D8)</f>
        <v>181</v>
      </c>
      <c r="T8">
        <f>SUM(E$2:E8)</f>
        <v>136</v>
      </c>
      <c r="U8">
        <f>AVERAGE(F$2:F8)</f>
        <v>73.857142857142861</v>
      </c>
      <c r="V8">
        <f>AVERAGE(G$2:G8)</f>
        <v>73.628571428571419</v>
      </c>
      <c r="W8">
        <f>AVERAGE(H$2:H8)</f>
        <v>60.471428571428582</v>
      </c>
      <c r="X8">
        <f>AVERAGE(I$2:I8)</f>
        <v>69.042857142857144</v>
      </c>
      <c r="Y8">
        <f>AVERAGE(J$2:J8)</f>
        <v>72.44285714285715</v>
      </c>
      <c r="Z8">
        <f>AVERAGE(K$2:K8)</f>
        <v>73.585714285714275</v>
      </c>
      <c r="AA8">
        <f>AVERAGE(L$2:L8)</f>
        <v>69.814285714285717</v>
      </c>
      <c r="AB8">
        <f>AVERAGE(M$2:M8)</f>
        <v>66.7</v>
      </c>
      <c r="AC8">
        <f>AVERAGE(N$2:N8)</f>
        <v>65.01428571428572</v>
      </c>
      <c r="AD8">
        <f>AVERAGE(O$2:O8)</f>
        <v>71.98571428571428</v>
      </c>
      <c r="AE8">
        <f>AVERAGE(P$2:P8)</f>
        <v>63.714285714285715</v>
      </c>
      <c r="AF8">
        <f>AVERAGE(Q$2:Q8)</f>
        <v>65.399999999999991</v>
      </c>
      <c r="AG8">
        <f>AVERAGE(R$2:R8)</f>
        <v>61.471428571428582</v>
      </c>
      <c r="AH8" t="s">
        <v>47</v>
      </c>
    </row>
    <row r="9" spans="1:34" x14ac:dyDescent="0.2">
      <c r="A9" s="3">
        <v>9</v>
      </c>
      <c r="B9" s="3" t="s">
        <v>46</v>
      </c>
      <c r="C9">
        <v>0</v>
      </c>
      <c r="D9" s="3">
        <v>27</v>
      </c>
      <c r="E9" s="3">
        <v>37</v>
      </c>
      <c r="F9" s="4">
        <v>67.7</v>
      </c>
      <c r="G9" s="4">
        <v>71.400000000000006</v>
      </c>
      <c r="H9" s="4">
        <v>78.5</v>
      </c>
      <c r="I9" s="4">
        <v>45.8</v>
      </c>
      <c r="J9" s="4">
        <v>76.8</v>
      </c>
      <c r="K9" s="4">
        <v>48.4</v>
      </c>
      <c r="L9" s="4">
        <v>60</v>
      </c>
      <c r="M9" s="4">
        <v>56.5</v>
      </c>
      <c r="N9" s="4">
        <v>74.900000000000006</v>
      </c>
      <c r="O9" s="4">
        <v>76.3</v>
      </c>
      <c r="P9" s="4">
        <v>59.3</v>
      </c>
      <c r="Q9" s="4">
        <v>45.1</v>
      </c>
      <c r="R9" s="4">
        <v>77.2</v>
      </c>
      <c r="S9">
        <f>SUM(D$2:D9)</f>
        <v>208</v>
      </c>
      <c r="T9">
        <f>SUM(E$2:E9)</f>
        <v>173</v>
      </c>
      <c r="U9">
        <f>AVERAGE(F$2:F9)</f>
        <v>73.087500000000006</v>
      </c>
      <c r="V9">
        <f>AVERAGE(G$2:G9)</f>
        <v>73.349999999999994</v>
      </c>
      <c r="W9">
        <f>AVERAGE(H$2:H9)</f>
        <v>62.725000000000009</v>
      </c>
      <c r="X9">
        <f>AVERAGE(I$2:I9)</f>
        <v>66.137500000000003</v>
      </c>
      <c r="Y9">
        <f>AVERAGE(J$2:J9)</f>
        <v>72.987499999999997</v>
      </c>
      <c r="Z9">
        <f>AVERAGE(K$2:K9)</f>
        <v>70.437499999999986</v>
      </c>
      <c r="AA9">
        <f>AVERAGE(L$2:L9)</f>
        <v>68.587500000000006</v>
      </c>
      <c r="AB9">
        <f>AVERAGE(M$2:M9)</f>
        <v>65.424999999999997</v>
      </c>
      <c r="AC9">
        <f>AVERAGE(N$2:N9)</f>
        <v>66.250000000000014</v>
      </c>
      <c r="AD9">
        <f>AVERAGE(O$2:O9)</f>
        <v>72.524999999999991</v>
      </c>
      <c r="AE9">
        <f>AVERAGE(P$2:P9)</f>
        <v>63.162500000000001</v>
      </c>
      <c r="AF9">
        <f>AVERAGE(Q$2:Q9)</f>
        <v>62.862499999999997</v>
      </c>
      <c r="AG9">
        <f>AVERAGE(R$2:R9)</f>
        <v>63.437500000000007</v>
      </c>
      <c r="AH9" t="s">
        <v>30</v>
      </c>
    </row>
    <row r="10" spans="1:34" x14ac:dyDescent="0.2">
      <c r="A10" s="3">
        <v>10</v>
      </c>
      <c r="B10" s="3" t="s">
        <v>46</v>
      </c>
      <c r="C10">
        <v>0</v>
      </c>
      <c r="D10" s="3">
        <v>17</v>
      </c>
      <c r="E10" s="3">
        <v>34</v>
      </c>
      <c r="F10" s="4">
        <v>60.3</v>
      </c>
      <c r="G10" s="4">
        <v>62.9</v>
      </c>
      <c r="H10" s="4">
        <v>50.8</v>
      </c>
      <c r="I10" s="4">
        <v>42.5</v>
      </c>
      <c r="J10" s="4">
        <v>59.6</v>
      </c>
      <c r="K10" s="4">
        <v>70.099999999999994</v>
      </c>
      <c r="L10" s="4">
        <v>76.400000000000006</v>
      </c>
      <c r="M10" s="4">
        <v>54</v>
      </c>
      <c r="N10" s="4">
        <v>52.1</v>
      </c>
      <c r="O10" s="4">
        <v>59.6</v>
      </c>
      <c r="P10" s="4">
        <v>56.9</v>
      </c>
      <c r="Q10" s="4">
        <v>54.9</v>
      </c>
      <c r="R10" s="4">
        <v>65.400000000000006</v>
      </c>
      <c r="S10">
        <f>SUM(D$2:D10)</f>
        <v>225</v>
      </c>
      <c r="T10">
        <f>SUM(E$2:E10)</f>
        <v>207</v>
      </c>
      <c r="U10">
        <f>AVERAGE(F$2:F10)</f>
        <v>71.666666666666671</v>
      </c>
      <c r="V10">
        <f>AVERAGE(G$2:G10)</f>
        <v>72.188888888888883</v>
      </c>
      <c r="W10">
        <f>AVERAGE(H$2:H10)</f>
        <v>61.400000000000006</v>
      </c>
      <c r="X10">
        <f>AVERAGE(I$2:I10)</f>
        <v>63.511111111111113</v>
      </c>
      <c r="Y10">
        <f>AVERAGE(J$2:J10)</f>
        <v>71.5</v>
      </c>
      <c r="Z10">
        <f>AVERAGE(K$2:K10)</f>
        <v>70.399999999999991</v>
      </c>
      <c r="AA10">
        <f>AVERAGE(L$2:L10)</f>
        <v>69.455555555555563</v>
      </c>
      <c r="AB10">
        <f>AVERAGE(M$2:M10)</f>
        <v>64.155555555555551</v>
      </c>
      <c r="AC10">
        <f>AVERAGE(N$2:N10)</f>
        <v>64.677777777777791</v>
      </c>
      <c r="AD10">
        <f>AVERAGE(O$2:O10)</f>
        <v>71.088888888888889</v>
      </c>
      <c r="AE10">
        <f>AVERAGE(P$2:P10)</f>
        <v>62.466666666666669</v>
      </c>
      <c r="AF10">
        <f>AVERAGE(Q$2:Q10)</f>
        <v>61.977777777777774</v>
      </c>
      <c r="AG10">
        <f>AVERAGE(R$2:R10)</f>
        <v>63.655555555555566</v>
      </c>
      <c r="AH10" t="s">
        <v>41</v>
      </c>
    </row>
    <row r="11" spans="1:34" x14ac:dyDescent="0.2">
      <c r="A11" s="3">
        <v>12</v>
      </c>
      <c r="B11" s="3" t="s">
        <v>46</v>
      </c>
      <c r="C11">
        <v>1</v>
      </c>
      <c r="D11" s="3">
        <v>13</v>
      </c>
      <c r="E11" s="3">
        <v>27</v>
      </c>
      <c r="F11" s="4">
        <v>59.5</v>
      </c>
      <c r="G11" s="4">
        <v>63.8</v>
      </c>
      <c r="H11" s="4">
        <v>41.4</v>
      </c>
      <c r="I11" s="4">
        <v>64.3</v>
      </c>
      <c r="J11" s="4">
        <v>75.5</v>
      </c>
      <c r="K11" s="4">
        <v>58.5</v>
      </c>
      <c r="L11" s="4">
        <v>60</v>
      </c>
      <c r="M11" s="4">
        <v>53.9</v>
      </c>
      <c r="N11" s="4">
        <v>39</v>
      </c>
      <c r="O11" s="4">
        <v>28</v>
      </c>
      <c r="P11" s="4">
        <v>71.8</v>
      </c>
      <c r="Q11" s="4">
        <v>63.3</v>
      </c>
      <c r="R11" s="4">
        <v>69.3</v>
      </c>
      <c r="S11">
        <f>SUM(D$2:D11)</f>
        <v>238</v>
      </c>
      <c r="T11">
        <f>SUM(E$2:E11)</f>
        <v>234</v>
      </c>
      <c r="U11">
        <f>AVERAGE(F$2:F11)</f>
        <v>70.45</v>
      </c>
      <c r="V11">
        <f>AVERAGE(G$2:G11)</f>
        <v>71.349999999999994</v>
      </c>
      <c r="W11">
        <f>AVERAGE(H$2:H11)</f>
        <v>59.4</v>
      </c>
      <c r="X11">
        <f>AVERAGE(I$2:I11)</f>
        <v>63.589999999999996</v>
      </c>
      <c r="Y11">
        <f>AVERAGE(J$2:J11)</f>
        <v>71.900000000000006</v>
      </c>
      <c r="Z11">
        <f>AVERAGE(K$2:K11)</f>
        <v>69.209999999999994</v>
      </c>
      <c r="AA11">
        <f>AVERAGE(L$2:L11)</f>
        <v>68.510000000000005</v>
      </c>
      <c r="AB11">
        <f>AVERAGE(M$2:M11)</f>
        <v>63.129999999999995</v>
      </c>
      <c r="AC11">
        <f>AVERAGE(N$2:N11)</f>
        <v>62.110000000000014</v>
      </c>
      <c r="AD11">
        <f>AVERAGE(O$2:O11)</f>
        <v>66.78</v>
      </c>
      <c r="AE11">
        <f>AVERAGE(P$2:P11)</f>
        <v>63.4</v>
      </c>
      <c r="AF11">
        <f>AVERAGE(Q$2:Q11)</f>
        <v>62.109999999999992</v>
      </c>
      <c r="AG11">
        <f>AVERAGE(R$2:R11)</f>
        <v>64.22</v>
      </c>
      <c r="AH11" t="s">
        <v>37</v>
      </c>
    </row>
    <row r="12" spans="1:34" x14ac:dyDescent="0.2">
      <c r="A12" s="3">
        <v>13</v>
      </c>
      <c r="B12" s="3" t="s">
        <v>46</v>
      </c>
      <c r="C12">
        <v>0</v>
      </c>
      <c r="D12" s="3">
        <v>23</v>
      </c>
      <c r="E12" s="3">
        <v>20</v>
      </c>
      <c r="F12" s="4">
        <v>76.099999999999994</v>
      </c>
      <c r="G12" s="4">
        <v>62.3</v>
      </c>
      <c r="H12" s="4">
        <v>63.8</v>
      </c>
      <c r="I12" s="4">
        <v>50.4</v>
      </c>
      <c r="J12" s="4">
        <v>68.2</v>
      </c>
      <c r="K12" s="4">
        <v>41.7</v>
      </c>
      <c r="L12" s="4">
        <v>68.599999999999994</v>
      </c>
      <c r="M12" s="4">
        <v>83.4</v>
      </c>
      <c r="N12" s="4">
        <v>68</v>
      </c>
      <c r="O12" s="4">
        <v>61.9</v>
      </c>
      <c r="P12" s="4">
        <v>62</v>
      </c>
      <c r="Q12" s="4">
        <v>89.7</v>
      </c>
      <c r="R12" s="4">
        <v>76.400000000000006</v>
      </c>
      <c r="S12">
        <f>SUM(D$2:D12)</f>
        <v>261</v>
      </c>
      <c r="T12">
        <f>SUM(E$2:E12)</f>
        <v>254</v>
      </c>
      <c r="U12">
        <f>AVERAGE(F$2:F12)</f>
        <v>70.963636363636368</v>
      </c>
      <c r="V12">
        <f>AVERAGE(G$2:G12)</f>
        <v>70.527272727272717</v>
      </c>
      <c r="W12">
        <f>AVERAGE(H$2:H12)</f>
        <v>59.8</v>
      </c>
      <c r="X12">
        <f>AVERAGE(I$2:I12)</f>
        <v>62.390909090909084</v>
      </c>
      <c r="Y12">
        <f>AVERAGE(J$2:J12)</f>
        <v>71.563636363636363</v>
      </c>
      <c r="Z12">
        <f>AVERAGE(K$2:K12)</f>
        <v>66.709090909090904</v>
      </c>
      <c r="AA12">
        <f>AVERAGE(L$2:L12)</f>
        <v>68.518181818181816</v>
      </c>
      <c r="AB12">
        <f>AVERAGE(M$2:M12)</f>
        <v>64.972727272727269</v>
      </c>
      <c r="AC12">
        <f>AVERAGE(N$2:N12)</f>
        <v>62.645454545454555</v>
      </c>
      <c r="AD12">
        <f>AVERAGE(O$2:O12)</f>
        <v>66.336363636363629</v>
      </c>
      <c r="AE12">
        <f>AVERAGE(P$2:P12)</f>
        <v>63.272727272727273</v>
      </c>
      <c r="AF12">
        <f>AVERAGE(Q$2:Q12)</f>
        <v>64.61818181818181</v>
      </c>
      <c r="AG12">
        <f>AVERAGE(R$2:R12)</f>
        <v>65.327272727272728</v>
      </c>
      <c r="AH12" t="s">
        <v>23</v>
      </c>
    </row>
    <row r="13" spans="1:34" x14ac:dyDescent="0.2">
      <c r="A13" s="3">
        <v>14</v>
      </c>
      <c r="B13" s="3" t="s">
        <v>46</v>
      </c>
      <c r="C13">
        <v>0</v>
      </c>
      <c r="D13" s="3">
        <v>24</v>
      </c>
      <c r="E13" s="3">
        <v>34</v>
      </c>
      <c r="F13" s="4">
        <v>72.400000000000006</v>
      </c>
      <c r="G13" s="4">
        <v>80.8</v>
      </c>
      <c r="H13" s="4">
        <v>82.5</v>
      </c>
      <c r="I13" s="4">
        <v>53.6</v>
      </c>
      <c r="J13" s="4">
        <v>78.099999999999994</v>
      </c>
      <c r="K13" s="4">
        <v>59.9</v>
      </c>
      <c r="L13" s="4">
        <v>79.099999999999994</v>
      </c>
      <c r="M13" s="4">
        <v>55.2</v>
      </c>
      <c r="N13" s="4">
        <v>67.7</v>
      </c>
      <c r="O13" s="4">
        <v>72.8</v>
      </c>
      <c r="P13" s="4">
        <v>54.7</v>
      </c>
      <c r="Q13" s="4">
        <v>54</v>
      </c>
      <c r="R13" s="4">
        <v>64.400000000000006</v>
      </c>
      <c r="S13">
        <f>SUM(D$2:D13)</f>
        <v>285</v>
      </c>
      <c r="T13">
        <f>SUM(E$2:E13)</f>
        <v>288</v>
      </c>
      <c r="U13">
        <f>AVERAGE(F$2:F13)</f>
        <v>71.083333333333329</v>
      </c>
      <c r="V13">
        <f>AVERAGE(G$2:G13)</f>
        <v>71.383333333333312</v>
      </c>
      <c r="W13">
        <f>AVERAGE(H$2:H13)</f>
        <v>61.691666666666663</v>
      </c>
      <c r="X13">
        <f>AVERAGE(I$2:I13)</f>
        <v>61.658333333333331</v>
      </c>
      <c r="Y13">
        <f>AVERAGE(J$2:J13)</f>
        <v>72.108333333333334</v>
      </c>
      <c r="Z13">
        <f>AVERAGE(K$2:K13)</f>
        <v>66.141666666666666</v>
      </c>
      <c r="AA13">
        <f>AVERAGE(L$2:L13)</f>
        <v>69.400000000000006</v>
      </c>
      <c r="AB13">
        <f>AVERAGE(M$2:M13)</f>
        <v>64.158333333333331</v>
      </c>
      <c r="AC13">
        <f>AVERAGE(N$2:N13)</f>
        <v>63.066666666666684</v>
      </c>
      <c r="AD13">
        <f>AVERAGE(O$2:O13)</f>
        <v>66.874999999999986</v>
      </c>
      <c r="AE13">
        <f>AVERAGE(P$2:P13)</f>
        <v>62.558333333333337</v>
      </c>
      <c r="AF13">
        <f>AVERAGE(Q$2:Q13)</f>
        <v>63.733333333333327</v>
      </c>
      <c r="AG13">
        <f>AVERAGE(R$2:R13)</f>
        <v>65.25</v>
      </c>
      <c r="AH13" t="s">
        <v>50</v>
      </c>
    </row>
    <row r="14" spans="1:34" x14ac:dyDescent="0.2">
      <c r="A14" s="3">
        <v>15</v>
      </c>
      <c r="B14" s="3" t="s">
        <v>46</v>
      </c>
      <c r="C14">
        <v>0</v>
      </c>
      <c r="D14" s="3">
        <v>15</v>
      </c>
      <c r="E14" s="3">
        <v>23</v>
      </c>
      <c r="F14" s="4">
        <v>64.400000000000006</v>
      </c>
      <c r="G14" s="4">
        <v>62.2</v>
      </c>
      <c r="H14" s="4">
        <v>48.6</v>
      </c>
      <c r="I14" s="4">
        <v>57.9</v>
      </c>
      <c r="J14" s="4">
        <v>63.5</v>
      </c>
      <c r="K14" s="4">
        <v>69.400000000000006</v>
      </c>
      <c r="L14" s="4">
        <v>66.900000000000006</v>
      </c>
      <c r="M14" s="4">
        <v>61.7</v>
      </c>
      <c r="N14" s="4">
        <v>58</v>
      </c>
      <c r="O14" s="4">
        <v>50.2</v>
      </c>
      <c r="P14" s="4">
        <v>51.9</v>
      </c>
      <c r="Q14" s="4">
        <v>66.599999999999994</v>
      </c>
      <c r="R14" s="4">
        <v>74</v>
      </c>
      <c r="S14">
        <f>SUM(D$2:D14)</f>
        <v>300</v>
      </c>
      <c r="T14">
        <f>SUM(E$2:E14)</f>
        <v>311</v>
      </c>
      <c r="U14">
        <f>AVERAGE(F$2:F14)</f>
        <v>70.569230769230771</v>
      </c>
      <c r="V14">
        <f>AVERAGE(G$2:G14)</f>
        <v>70.67692307692306</v>
      </c>
      <c r="W14">
        <f>AVERAGE(H$2:H14)</f>
        <v>60.684615384615384</v>
      </c>
      <c r="X14">
        <f>AVERAGE(I$2:I14)</f>
        <v>61.369230769230768</v>
      </c>
      <c r="Y14">
        <f>AVERAGE(J$2:J14)</f>
        <v>71.446153846153848</v>
      </c>
      <c r="Z14">
        <f>AVERAGE(K$2:K14)</f>
        <v>66.392307692307682</v>
      </c>
      <c r="AA14">
        <f>AVERAGE(L$2:L14)</f>
        <v>69.207692307692312</v>
      </c>
      <c r="AB14">
        <f>AVERAGE(M$2:M14)</f>
        <v>63.969230769230769</v>
      </c>
      <c r="AC14">
        <f>AVERAGE(N$2:N14)</f>
        <v>62.676923076923089</v>
      </c>
      <c r="AD14">
        <f>AVERAGE(O$2:O14)</f>
        <v>65.592307692307685</v>
      </c>
      <c r="AE14">
        <f>AVERAGE(P$2:P14)</f>
        <v>61.738461538461543</v>
      </c>
      <c r="AF14">
        <f>AVERAGE(Q$2:Q14)</f>
        <v>63.95384615384615</v>
      </c>
      <c r="AG14">
        <f>AVERAGE(R$2:R14)</f>
        <v>65.92307692307692</v>
      </c>
      <c r="AH14" t="s">
        <v>27</v>
      </c>
    </row>
    <row r="15" spans="1:34" x14ac:dyDescent="0.2">
      <c r="A15" s="3">
        <v>16</v>
      </c>
      <c r="B15" s="3" t="s">
        <v>46</v>
      </c>
      <c r="C15">
        <v>1</v>
      </c>
      <c r="D15" s="3">
        <v>33</v>
      </c>
      <c r="E15" s="3">
        <v>41</v>
      </c>
      <c r="F15" s="4">
        <v>69.400000000000006</v>
      </c>
      <c r="G15" s="4">
        <v>73.8</v>
      </c>
      <c r="H15" s="4">
        <v>54.8</v>
      </c>
      <c r="I15" s="4">
        <v>51.6</v>
      </c>
      <c r="J15" s="4">
        <v>71.8</v>
      </c>
      <c r="K15" s="4">
        <v>79.5</v>
      </c>
      <c r="L15" s="4">
        <v>77.900000000000006</v>
      </c>
      <c r="M15" s="4">
        <v>60.5</v>
      </c>
      <c r="N15" s="4">
        <v>62.2</v>
      </c>
      <c r="O15" s="4">
        <v>45.6</v>
      </c>
      <c r="P15" s="4">
        <v>61.8</v>
      </c>
      <c r="Q15" s="4">
        <v>59.2</v>
      </c>
      <c r="R15" s="4">
        <v>53</v>
      </c>
      <c r="S15">
        <f>SUM(D$2:D15)</f>
        <v>333</v>
      </c>
      <c r="T15">
        <f>SUM(E$2:E15)</f>
        <v>352</v>
      </c>
      <c r="U15">
        <f>AVERAGE(F$2:F15)</f>
        <v>70.48571428571428</v>
      </c>
      <c r="V15">
        <f>AVERAGE(G$2:G15)</f>
        <v>70.899999999999991</v>
      </c>
      <c r="W15">
        <f>AVERAGE(H$2:H15)</f>
        <v>60.264285714285712</v>
      </c>
      <c r="X15">
        <f>AVERAGE(I$2:I15)</f>
        <v>60.671428571428571</v>
      </c>
      <c r="Y15">
        <f>AVERAGE(J$2:J15)</f>
        <v>71.471428571428575</v>
      </c>
      <c r="Z15">
        <f>AVERAGE(K$2:K15)</f>
        <v>67.328571428571422</v>
      </c>
      <c r="AA15">
        <f>AVERAGE(L$2:L15)</f>
        <v>69.828571428571436</v>
      </c>
      <c r="AB15">
        <f>AVERAGE(M$2:M15)</f>
        <v>63.721428571428575</v>
      </c>
      <c r="AC15">
        <f>AVERAGE(N$2:N15)</f>
        <v>62.64285714285716</v>
      </c>
      <c r="AD15">
        <f>AVERAGE(O$2:O15)</f>
        <v>64.164285714285711</v>
      </c>
      <c r="AE15">
        <f>AVERAGE(P$2:P15)</f>
        <v>61.74285714285714</v>
      </c>
      <c r="AF15">
        <f>AVERAGE(Q$2:Q15)</f>
        <v>63.614285714285714</v>
      </c>
      <c r="AG15">
        <f>AVERAGE(R$2:R15)</f>
        <v>65</v>
      </c>
      <c r="AH15" t="s">
        <v>19</v>
      </c>
    </row>
    <row r="16" spans="1:34" x14ac:dyDescent="0.2">
      <c r="A16" s="3">
        <v>17</v>
      </c>
      <c r="B16" s="3" t="s">
        <v>46</v>
      </c>
      <c r="C16">
        <v>0</v>
      </c>
      <c r="D16" s="3">
        <v>20</v>
      </c>
      <c r="E16" s="3">
        <v>12</v>
      </c>
      <c r="F16" s="4">
        <v>78.7</v>
      </c>
      <c r="G16" s="4">
        <v>75.8</v>
      </c>
      <c r="H16" s="4">
        <v>61.8</v>
      </c>
      <c r="I16" s="4">
        <v>63.6</v>
      </c>
      <c r="J16" s="4">
        <v>61.3</v>
      </c>
      <c r="K16" s="4">
        <v>74.5</v>
      </c>
      <c r="L16" s="4">
        <v>84.5</v>
      </c>
      <c r="M16" s="4">
        <v>79.099999999999994</v>
      </c>
      <c r="N16" s="4">
        <v>69</v>
      </c>
      <c r="O16" s="4">
        <v>78.400000000000006</v>
      </c>
      <c r="P16" s="4">
        <v>58.3</v>
      </c>
      <c r="Q16" s="4">
        <v>86</v>
      </c>
      <c r="R16" s="4">
        <v>66</v>
      </c>
      <c r="S16">
        <f>SUM(D$2:D16)</f>
        <v>353</v>
      </c>
      <c r="T16">
        <f>SUM(E$2:E16)</f>
        <v>364</v>
      </c>
      <c r="U16">
        <f>AVERAGE(F$2:F16)</f>
        <v>71.033333333333331</v>
      </c>
      <c r="V16">
        <f>AVERAGE(G$2:G16)</f>
        <v>71.226666666666659</v>
      </c>
      <c r="W16">
        <f>AVERAGE(H$2:H16)</f>
        <v>60.36666666666666</v>
      </c>
      <c r="X16">
        <f>AVERAGE(I$2:I16)</f>
        <v>60.866666666666667</v>
      </c>
      <c r="Y16">
        <f>AVERAGE(J$2:J16)</f>
        <v>70.793333333333337</v>
      </c>
      <c r="Z16">
        <f>AVERAGE(K$2:K16)</f>
        <v>67.806666666666658</v>
      </c>
      <c r="AA16">
        <f>AVERAGE(L$2:L16)</f>
        <v>70.806666666666658</v>
      </c>
      <c r="AB16">
        <f>AVERAGE(M$2:M16)</f>
        <v>64.74666666666667</v>
      </c>
      <c r="AC16">
        <f>AVERAGE(N$2:N16)</f>
        <v>63.066666666666684</v>
      </c>
      <c r="AD16">
        <f>AVERAGE(O$2:O16)</f>
        <v>65.11333333333333</v>
      </c>
      <c r="AE16">
        <f>AVERAGE(P$2:P16)</f>
        <v>61.513333333333328</v>
      </c>
      <c r="AF16">
        <f>AVERAGE(Q$2:Q16)</f>
        <v>65.106666666666669</v>
      </c>
      <c r="AG16">
        <f>AVERAGE(R$2:R16)</f>
        <v>65.066666666666663</v>
      </c>
      <c r="AH16" t="s">
        <v>47</v>
      </c>
    </row>
    <row r="17" spans="1:33" x14ac:dyDescent="0.2">
      <c r="D17" s="3">
        <v>23</v>
      </c>
      <c r="E17" s="3">
        <v>26</v>
      </c>
      <c r="F17" s="4">
        <v>71.7</v>
      </c>
      <c r="G17" s="4">
        <v>70.400000000000006</v>
      </c>
      <c r="H17" s="4">
        <v>78.5</v>
      </c>
      <c r="I17" s="4">
        <v>55.4</v>
      </c>
      <c r="J17" s="4">
        <v>66.8</v>
      </c>
      <c r="K17" s="4">
        <v>63</v>
      </c>
      <c r="L17" s="4">
        <v>62.3</v>
      </c>
      <c r="M17" s="4">
        <v>65.8</v>
      </c>
      <c r="N17" s="4">
        <v>64.3</v>
      </c>
      <c r="O17" s="4">
        <v>73.599999999999994</v>
      </c>
      <c r="P17" s="4">
        <v>68.099999999999994</v>
      </c>
      <c r="Q17" s="4">
        <v>60.9</v>
      </c>
      <c r="R17" s="4">
        <v>60.4</v>
      </c>
      <c r="S17">
        <f>SUM(D$2:D17)</f>
        <v>376</v>
      </c>
      <c r="T17">
        <f>SUM(E$2:E17)</f>
        <v>390</v>
      </c>
      <c r="U17">
        <f>AVERAGE(F$2:F17)</f>
        <v>71.075000000000003</v>
      </c>
      <c r="V17">
        <f>AVERAGE(G$2:G17)</f>
        <v>71.174999999999997</v>
      </c>
      <c r="W17">
        <f>AVERAGE(H$2:H17)</f>
        <v>61.499999999999993</v>
      </c>
      <c r="X17">
        <f>AVERAGE(I$2:I17)</f>
        <v>60.524999999999999</v>
      </c>
      <c r="Y17">
        <f>AVERAGE(J$2:J17)</f>
        <v>70.543750000000003</v>
      </c>
      <c r="Z17">
        <f>AVERAGE(K$2:K17)</f>
        <v>67.506249999999994</v>
      </c>
      <c r="AA17">
        <f>AVERAGE(L$2:L17)</f>
        <v>70.274999999999991</v>
      </c>
      <c r="AB17">
        <f>AVERAGE(M$2:M17)</f>
        <v>64.8125</v>
      </c>
      <c r="AC17">
        <f>AVERAGE(N$2:N17)</f>
        <v>63.143750000000011</v>
      </c>
      <c r="AD17">
        <f>AVERAGE(O$2:O17)</f>
        <v>65.643749999999997</v>
      </c>
      <c r="AE17">
        <f>AVERAGE(P$2:P17)</f>
        <v>61.924999999999997</v>
      </c>
      <c r="AF17">
        <f>AVERAGE(Q$2:Q17)</f>
        <v>64.84375</v>
      </c>
      <c r="AG17">
        <f>AVERAGE(R$2:R17)</f>
        <v>64.775000000000006</v>
      </c>
    </row>
    <row r="18" spans="1:33" x14ac:dyDescent="0.2">
      <c r="A18" s="3"/>
    </row>
    <row r="19" spans="1:33" x14ac:dyDescent="0.2">
      <c r="A19" s="2"/>
    </row>
    <row r="20" spans="1:33" x14ac:dyDescent="0.2">
      <c r="A20" s="3"/>
    </row>
    <row r="21" spans="1:33" x14ac:dyDescent="0.2">
      <c r="A21" s="3"/>
    </row>
    <row r="22" spans="1:33" x14ac:dyDescent="0.2">
      <c r="A22" s="3"/>
    </row>
    <row r="23" spans="1:33" x14ac:dyDescent="0.2">
      <c r="A23" s="3"/>
    </row>
    <row r="24" spans="1:33" x14ac:dyDescent="0.2">
      <c r="A24" s="4"/>
    </row>
    <row r="25" spans="1:33" x14ac:dyDescent="0.2">
      <c r="A25" s="4"/>
    </row>
    <row r="26" spans="1:33" x14ac:dyDescent="0.2">
      <c r="A26" s="4"/>
    </row>
    <row r="27" spans="1:33" x14ac:dyDescent="0.2">
      <c r="A27" s="4"/>
    </row>
    <row r="28" spans="1:33" x14ac:dyDescent="0.2">
      <c r="A28" s="4"/>
    </row>
    <row r="29" spans="1:33" x14ac:dyDescent="0.2">
      <c r="A29" s="4"/>
    </row>
    <row r="30" spans="1:33" x14ac:dyDescent="0.2">
      <c r="A30" s="4"/>
    </row>
    <row r="31" spans="1:33" x14ac:dyDescent="0.2">
      <c r="A31" s="4"/>
    </row>
    <row r="32" spans="1:33" x14ac:dyDescent="0.2">
      <c r="A32" s="4"/>
    </row>
    <row r="33" spans="1:2" x14ac:dyDescent="0.2">
      <c r="A33" s="4"/>
    </row>
    <row r="34" spans="1:2" x14ac:dyDescent="0.2">
      <c r="A34" s="4"/>
    </row>
    <row r="35" spans="1:2" x14ac:dyDescent="0.2">
      <c r="A35" s="4"/>
    </row>
    <row r="36" spans="1:2" x14ac:dyDescent="0.2">
      <c r="A36" s="4"/>
    </row>
    <row r="37" spans="1:2" x14ac:dyDescent="0.2">
      <c r="A37" s="3"/>
    </row>
    <row r="38" spans="1:2" x14ac:dyDescent="0.2">
      <c r="A38" s="3"/>
    </row>
    <row r="39" spans="1:2" x14ac:dyDescent="0.2">
      <c r="B39" s="2"/>
    </row>
    <row r="40" spans="1:2" x14ac:dyDescent="0.2">
      <c r="B40" s="3"/>
    </row>
    <row r="41" spans="1:2" x14ac:dyDescent="0.2">
      <c r="B41" s="3"/>
    </row>
    <row r="42" spans="1:2" x14ac:dyDescent="0.2">
      <c r="B42" s="3"/>
    </row>
    <row r="43" spans="1:2" x14ac:dyDescent="0.2">
      <c r="B43" s="3"/>
    </row>
    <row r="44" spans="1:2" x14ac:dyDescent="0.2">
      <c r="B44" s="4"/>
    </row>
    <row r="45" spans="1:2" x14ac:dyDescent="0.2">
      <c r="B45" s="4"/>
    </row>
    <row r="46" spans="1:2" x14ac:dyDescent="0.2">
      <c r="B46" s="4"/>
    </row>
    <row r="47" spans="1:2" x14ac:dyDescent="0.2">
      <c r="B47" s="4"/>
    </row>
    <row r="48" spans="1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3"/>
    </row>
    <row r="58" spans="2:2" x14ac:dyDescent="0.2">
      <c r="B58" s="3"/>
    </row>
    <row r="59" spans="2:2" x14ac:dyDescent="0.2">
      <c r="B59" s="2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3"/>
    </row>
    <row r="78" spans="2:2" x14ac:dyDescent="0.2">
      <c r="B78" s="3"/>
    </row>
    <row r="79" spans="2:2" x14ac:dyDescent="0.2">
      <c r="B79" s="2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3"/>
    </row>
    <row r="98" spans="2:2" x14ac:dyDescent="0.2">
      <c r="B98" s="3"/>
    </row>
    <row r="99" spans="2:2" x14ac:dyDescent="0.2">
      <c r="B99" s="2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3"/>
    </row>
    <row r="118" spans="2:2" x14ac:dyDescent="0.2">
      <c r="B118" s="3"/>
    </row>
    <row r="119" spans="2:2" x14ac:dyDescent="0.2">
      <c r="B119" s="2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3"/>
    </row>
    <row r="138" spans="2:2" x14ac:dyDescent="0.2">
      <c r="B138" s="3"/>
    </row>
    <row r="139" spans="2:2" x14ac:dyDescent="0.2">
      <c r="B139" s="2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3"/>
    </row>
    <row r="158" spans="2:2" x14ac:dyDescent="0.2">
      <c r="B158" s="3"/>
    </row>
    <row r="159" spans="2:2" x14ac:dyDescent="0.2">
      <c r="B159" s="2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3"/>
    </row>
    <row r="178" spans="2:2" x14ac:dyDescent="0.2">
      <c r="B178" s="3"/>
    </row>
    <row r="179" spans="2:2" x14ac:dyDescent="0.2">
      <c r="B179" s="2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3"/>
    </row>
    <row r="198" spans="2:2" x14ac:dyDescent="0.2">
      <c r="B198" s="3"/>
    </row>
    <row r="199" spans="2:2" x14ac:dyDescent="0.2">
      <c r="B199" s="2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3"/>
    </row>
    <row r="218" spans="2:2" x14ac:dyDescent="0.2">
      <c r="B218" s="3"/>
    </row>
    <row r="219" spans="2:2" x14ac:dyDescent="0.2">
      <c r="B219" s="2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3"/>
    </row>
    <row r="238" spans="2:2" x14ac:dyDescent="0.2">
      <c r="B238" s="3"/>
    </row>
    <row r="239" spans="2:2" x14ac:dyDescent="0.2">
      <c r="B239" s="2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3"/>
    </row>
    <row r="258" spans="2:2" x14ac:dyDescent="0.2">
      <c r="B258" s="3"/>
    </row>
    <row r="259" spans="2:2" x14ac:dyDescent="0.2">
      <c r="B259" s="2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3"/>
    </row>
    <row r="278" spans="2:2" x14ac:dyDescent="0.2">
      <c r="B278" s="3"/>
    </row>
    <row r="279" spans="2:2" x14ac:dyDescent="0.2">
      <c r="B279" s="2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3"/>
    </row>
    <row r="298" spans="2:2" x14ac:dyDescent="0.2">
      <c r="B298" s="3"/>
    </row>
    <row r="299" spans="2:2" x14ac:dyDescent="0.2">
      <c r="B299" s="2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3"/>
    </row>
    <row r="318" spans="2:2" x14ac:dyDescent="0.2">
      <c r="B318" s="3"/>
    </row>
    <row r="319" spans="2:2" x14ac:dyDescent="0.2">
      <c r="B319" s="2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120A-C056-1F4A-B033-59609061792F}">
  <dimension ref="A1:AH358"/>
  <sheetViews>
    <sheetView workbookViewId="0">
      <selection activeCell="AF7" sqref="AF7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47</v>
      </c>
      <c r="C2">
        <v>1</v>
      </c>
      <c r="D2" s="3">
        <v>38</v>
      </c>
      <c r="E2" s="3">
        <v>25</v>
      </c>
      <c r="F2" s="4">
        <v>75.5</v>
      </c>
      <c r="G2" s="4">
        <v>77.8</v>
      </c>
      <c r="H2" s="4">
        <v>91.5</v>
      </c>
      <c r="I2" s="4">
        <v>70.599999999999994</v>
      </c>
      <c r="J2" s="4">
        <v>72.900000000000006</v>
      </c>
      <c r="K2" s="4">
        <v>57.6</v>
      </c>
      <c r="L2" s="4">
        <v>63.3</v>
      </c>
      <c r="M2" s="4">
        <v>62.9</v>
      </c>
      <c r="N2" s="4">
        <v>77.3</v>
      </c>
      <c r="O2" s="4">
        <v>62.7</v>
      </c>
      <c r="P2" s="4">
        <v>56</v>
      </c>
      <c r="Q2" s="4">
        <v>56.4</v>
      </c>
      <c r="R2" s="4">
        <v>70.8</v>
      </c>
      <c r="S2" s="3">
        <v>20</v>
      </c>
      <c r="T2" s="3">
        <v>24</v>
      </c>
      <c r="U2" s="4">
        <v>71.400000000000006</v>
      </c>
      <c r="V2" s="4">
        <v>65.3</v>
      </c>
      <c r="W2" s="4">
        <v>52.5</v>
      </c>
      <c r="X2" s="4">
        <v>74.900000000000006</v>
      </c>
      <c r="Y2" s="4">
        <v>57.2</v>
      </c>
      <c r="Z2" s="4">
        <v>73.5</v>
      </c>
      <c r="AA2" s="4">
        <v>69.5</v>
      </c>
      <c r="AB2" s="4">
        <v>72.3</v>
      </c>
      <c r="AC2" s="4">
        <v>68.599999999999994</v>
      </c>
      <c r="AD2" s="4">
        <v>51.3</v>
      </c>
      <c r="AE2" s="4">
        <v>64.7</v>
      </c>
      <c r="AF2" s="4">
        <v>72.3</v>
      </c>
      <c r="AG2" s="4">
        <v>59.4</v>
      </c>
      <c r="AH2" t="s">
        <v>40</v>
      </c>
    </row>
    <row r="3" spans="1:34" x14ac:dyDescent="0.2">
      <c r="A3" s="3">
        <v>3</v>
      </c>
      <c r="B3" s="3" t="s">
        <v>47</v>
      </c>
      <c r="C3">
        <v>1</v>
      </c>
      <c r="D3" s="3">
        <v>35</v>
      </c>
      <c r="E3" s="3">
        <v>30</v>
      </c>
      <c r="F3" s="4">
        <v>75.599999999999994</v>
      </c>
      <c r="G3" s="4">
        <v>84.5</v>
      </c>
      <c r="H3" s="4">
        <v>81.8</v>
      </c>
      <c r="I3" s="4">
        <v>58.6</v>
      </c>
      <c r="J3" s="4">
        <v>79.400000000000006</v>
      </c>
      <c r="K3" s="4">
        <v>79.8</v>
      </c>
      <c r="L3" s="4">
        <v>80.5</v>
      </c>
      <c r="M3" s="4">
        <v>57.5</v>
      </c>
      <c r="N3" s="4">
        <v>82.3</v>
      </c>
      <c r="O3" s="4">
        <v>82.5</v>
      </c>
      <c r="P3" s="4">
        <v>48.3</v>
      </c>
      <c r="Q3" s="4">
        <v>49.2</v>
      </c>
      <c r="R3" s="4">
        <v>60.1</v>
      </c>
      <c r="S3">
        <f>AVERAGE(D$2:D3)</f>
        <v>36.5</v>
      </c>
      <c r="T3">
        <f>AVERAGE(E$2:E3)</f>
        <v>27.5</v>
      </c>
      <c r="U3">
        <f>AVERAGE(F$2:F3)</f>
        <v>75.55</v>
      </c>
      <c r="V3">
        <f>AVERAGE(G$2:G3)</f>
        <v>81.150000000000006</v>
      </c>
      <c r="W3">
        <f>AVERAGE(H$2:H3)</f>
        <v>86.65</v>
      </c>
      <c r="X3">
        <f>AVERAGE(I$2:I3)</f>
        <v>64.599999999999994</v>
      </c>
      <c r="Y3">
        <f>AVERAGE(J$2:J3)</f>
        <v>76.150000000000006</v>
      </c>
      <c r="Z3">
        <f>AVERAGE(K$2:K3)</f>
        <v>68.7</v>
      </c>
      <c r="AA3">
        <f>AVERAGE(L$2:L3)</f>
        <v>71.900000000000006</v>
      </c>
      <c r="AB3">
        <f>AVERAGE(M$2:M3)</f>
        <v>60.2</v>
      </c>
      <c r="AC3">
        <f>AVERAGE(N$2:N3)</f>
        <v>79.8</v>
      </c>
      <c r="AD3">
        <f>AVERAGE(O$2:O3)</f>
        <v>72.599999999999994</v>
      </c>
      <c r="AE3">
        <f>AVERAGE(P$2:P3)</f>
        <v>52.15</v>
      </c>
      <c r="AF3">
        <f>AVERAGE(Q$2:Q3)</f>
        <v>52.8</v>
      </c>
      <c r="AG3">
        <f>AVERAGE(R$2:R3)</f>
        <v>65.45</v>
      </c>
      <c r="AH3" t="s">
        <v>27</v>
      </c>
    </row>
    <row r="4" spans="1:34" x14ac:dyDescent="0.2">
      <c r="A4" s="3">
        <v>4</v>
      </c>
      <c r="B4" s="3" t="s">
        <v>47</v>
      </c>
      <c r="C4">
        <v>1</v>
      </c>
      <c r="D4" s="3">
        <v>38</v>
      </c>
      <c r="E4" s="3">
        <v>31</v>
      </c>
      <c r="F4" s="4">
        <v>71.7</v>
      </c>
      <c r="G4" s="4">
        <v>75</v>
      </c>
      <c r="H4" s="4">
        <v>90.3</v>
      </c>
      <c r="I4" s="4">
        <v>70.2</v>
      </c>
      <c r="J4" s="4">
        <v>65.2</v>
      </c>
      <c r="K4" s="4">
        <v>58.7</v>
      </c>
      <c r="L4" s="4">
        <v>65.8</v>
      </c>
      <c r="M4" s="4">
        <v>60.9</v>
      </c>
      <c r="N4" s="4">
        <v>69.8</v>
      </c>
      <c r="O4" s="4">
        <v>79.400000000000006</v>
      </c>
      <c r="P4" s="4">
        <v>58.6</v>
      </c>
      <c r="Q4" s="4">
        <v>61.7</v>
      </c>
      <c r="R4" s="4">
        <v>78.3</v>
      </c>
      <c r="S4">
        <f>AVERAGE(D$2:D4)</f>
        <v>37</v>
      </c>
      <c r="T4">
        <f>AVERAGE(E$2:E4)</f>
        <v>28.666666666666668</v>
      </c>
      <c r="U4">
        <f>AVERAGE(F$2:F4)</f>
        <v>74.266666666666666</v>
      </c>
      <c r="V4">
        <f>AVERAGE(G$2:G4)</f>
        <v>79.100000000000009</v>
      </c>
      <c r="W4">
        <f>AVERAGE(H$2:H4)</f>
        <v>87.866666666666674</v>
      </c>
      <c r="X4">
        <f>AVERAGE(I$2:I4)</f>
        <v>66.466666666666654</v>
      </c>
      <c r="Y4">
        <f>AVERAGE(J$2:J4)</f>
        <v>72.5</v>
      </c>
      <c r="Z4">
        <f>AVERAGE(K$2:K4)</f>
        <v>65.366666666666674</v>
      </c>
      <c r="AA4">
        <f>AVERAGE(L$2:L4)</f>
        <v>69.866666666666674</v>
      </c>
      <c r="AB4">
        <f>AVERAGE(M$2:M4)</f>
        <v>60.433333333333337</v>
      </c>
      <c r="AC4">
        <f>AVERAGE(N$2:N4)</f>
        <v>76.466666666666654</v>
      </c>
      <c r="AD4">
        <f>AVERAGE(O$2:O4)</f>
        <v>74.86666666666666</v>
      </c>
      <c r="AE4">
        <f>AVERAGE(P$2:P4)</f>
        <v>54.300000000000004</v>
      </c>
      <c r="AF4">
        <f>AVERAGE(Q$2:Q4)</f>
        <v>55.766666666666673</v>
      </c>
      <c r="AG4">
        <f>AVERAGE(R$2:R4)</f>
        <v>69.733333333333334</v>
      </c>
      <c r="AH4" t="s">
        <v>38</v>
      </c>
    </row>
    <row r="5" spans="1:34" x14ac:dyDescent="0.2">
      <c r="A5" s="3">
        <v>5</v>
      </c>
      <c r="B5" s="3" t="s">
        <v>47</v>
      </c>
      <c r="C5">
        <v>1</v>
      </c>
      <c r="D5" s="3">
        <v>31</v>
      </c>
      <c r="E5" s="3">
        <v>23</v>
      </c>
      <c r="F5" s="4">
        <v>83.3</v>
      </c>
      <c r="G5" s="4">
        <v>85.6</v>
      </c>
      <c r="H5" s="4">
        <v>90.7</v>
      </c>
      <c r="I5" s="4">
        <v>73.8</v>
      </c>
      <c r="J5" s="4">
        <v>80.599999999999994</v>
      </c>
      <c r="K5" s="4">
        <v>66.099999999999994</v>
      </c>
      <c r="L5" s="4">
        <v>65.900000000000006</v>
      </c>
      <c r="M5" s="4">
        <v>67.900000000000006</v>
      </c>
      <c r="N5" s="4">
        <v>71.3</v>
      </c>
      <c r="O5" s="4">
        <v>62.8</v>
      </c>
      <c r="P5" s="4">
        <v>65.7</v>
      </c>
      <c r="Q5" s="4">
        <v>62</v>
      </c>
      <c r="R5" s="4">
        <v>69</v>
      </c>
      <c r="S5">
        <f>AVERAGE(D$2:D5)</f>
        <v>35.5</v>
      </c>
      <c r="T5">
        <f>AVERAGE(E$2:E5)</f>
        <v>27.25</v>
      </c>
      <c r="U5">
        <f>AVERAGE(F$2:F5)</f>
        <v>76.525000000000006</v>
      </c>
      <c r="V5">
        <f>AVERAGE(G$2:G5)</f>
        <v>80.724999999999994</v>
      </c>
      <c r="W5">
        <f>AVERAGE(H$2:H5)</f>
        <v>88.575000000000003</v>
      </c>
      <c r="X5">
        <f>AVERAGE(I$2:I5)</f>
        <v>68.3</v>
      </c>
      <c r="Y5">
        <f>AVERAGE(J$2:J5)</f>
        <v>74.525000000000006</v>
      </c>
      <c r="Z5">
        <f>AVERAGE(K$2:K5)</f>
        <v>65.550000000000011</v>
      </c>
      <c r="AA5">
        <f>AVERAGE(L$2:L5)</f>
        <v>68.875</v>
      </c>
      <c r="AB5">
        <f>AVERAGE(M$2:M5)</f>
        <v>62.300000000000004</v>
      </c>
      <c r="AC5">
        <f>AVERAGE(N$2:N5)</f>
        <v>75.174999999999997</v>
      </c>
      <c r="AD5">
        <f>AVERAGE(O$2:O5)</f>
        <v>71.849999999999994</v>
      </c>
      <c r="AE5">
        <f>AVERAGE(P$2:P5)</f>
        <v>57.150000000000006</v>
      </c>
      <c r="AF5">
        <f>AVERAGE(Q$2:Q5)</f>
        <v>57.325000000000003</v>
      </c>
      <c r="AG5">
        <f>AVERAGE(R$2:R5)</f>
        <v>69.55</v>
      </c>
      <c r="AH5" t="s">
        <v>39</v>
      </c>
    </row>
    <row r="6" spans="1:34" x14ac:dyDescent="0.2">
      <c r="A6" s="3">
        <v>7</v>
      </c>
      <c r="B6" s="3" t="s">
        <v>47</v>
      </c>
      <c r="C6">
        <v>0</v>
      </c>
      <c r="D6" s="3">
        <v>27</v>
      </c>
      <c r="E6" s="3">
        <v>26</v>
      </c>
      <c r="F6" s="4">
        <v>74.900000000000006</v>
      </c>
      <c r="G6" s="4">
        <v>74.3</v>
      </c>
      <c r="H6" s="4">
        <v>73.099999999999994</v>
      </c>
      <c r="I6" s="4">
        <v>78.900000000000006</v>
      </c>
      <c r="J6" s="4">
        <v>62.3</v>
      </c>
      <c r="K6" s="4">
        <v>80.400000000000006</v>
      </c>
      <c r="L6" s="4">
        <v>69.599999999999994</v>
      </c>
      <c r="M6" s="4">
        <v>69.2</v>
      </c>
      <c r="N6" s="4">
        <v>59.9</v>
      </c>
      <c r="O6" s="4">
        <v>56.8</v>
      </c>
      <c r="P6" s="4">
        <v>80.3</v>
      </c>
      <c r="Q6" s="4">
        <v>69.400000000000006</v>
      </c>
      <c r="R6" s="4">
        <v>67.900000000000006</v>
      </c>
      <c r="S6">
        <f>AVERAGE(D$2:D6)</f>
        <v>33.799999999999997</v>
      </c>
      <c r="T6">
        <f>AVERAGE(E$2:E6)</f>
        <v>27</v>
      </c>
      <c r="U6">
        <f>AVERAGE(F$2:F6)</f>
        <v>76.2</v>
      </c>
      <c r="V6">
        <f>AVERAGE(G$2:G6)</f>
        <v>79.44</v>
      </c>
      <c r="W6">
        <f>AVERAGE(H$2:H6)</f>
        <v>85.47999999999999</v>
      </c>
      <c r="X6">
        <f>AVERAGE(I$2:I6)</f>
        <v>70.42</v>
      </c>
      <c r="Y6">
        <f>AVERAGE(J$2:J6)</f>
        <v>72.080000000000013</v>
      </c>
      <c r="Z6">
        <f>AVERAGE(K$2:K6)</f>
        <v>68.52000000000001</v>
      </c>
      <c r="AA6">
        <f>AVERAGE(L$2:L6)</f>
        <v>69.02000000000001</v>
      </c>
      <c r="AB6">
        <f>AVERAGE(M$2:M6)</f>
        <v>63.680000000000007</v>
      </c>
      <c r="AC6">
        <f>AVERAGE(N$2:N6)</f>
        <v>72.11999999999999</v>
      </c>
      <c r="AD6">
        <f>AVERAGE(O$2:O6)</f>
        <v>68.84</v>
      </c>
      <c r="AE6">
        <f>AVERAGE(P$2:P6)</f>
        <v>61.780000000000008</v>
      </c>
      <c r="AF6">
        <f>AVERAGE(Q$2:Q6)</f>
        <v>59.740000000000009</v>
      </c>
      <c r="AG6">
        <f>AVERAGE(R$2:R6)</f>
        <v>69.22</v>
      </c>
      <c r="AH6" t="s">
        <v>19</v>
      </c>
    </row>
    <row r="7" spans="1:34" x14ac:dyDescent="0.2">
      <c r="A7" s="3">
        <v>8</v>
      </c>
      <c r="B7" s="3" t="s">
        <v>47</v>
      </c>
      <c r="C7">
        <v>1</v>
      </c>
      <c r="D7" s="3">
        <v>34</v>
      </c>
      <c r="E7" s="3">
        <v>37</v>
      </c>
      <c r="F7" s="4">
        <v>76.2</v>
      </c>
      <c r="G7" s="4">
        <v>84.2</v>
      </c>
      <c r="H7" s="4">
        <v>76.3</v>
      </c>
      <c r="I7" s="4">
        <v>65</v>
      </c>
      <c r="J7" s="4">
        <v>81.8</v>
      </c>
      <c r="K7" s="4">
        <v>80.099999999999994</v>
      </c>
      <c r="L7" s="4">
        <v>71.3</v>
      </c>
      <c r="M7" s="4">
        <v>58.6</v>
      </c>
      <c r="N7" s="4">
        <v>68.7</v>
      </c>
      <c r="O7" s="4">
        <v>56</v>
      </c>
      <c r="P7" s="4">
        <v>47</v>
      </c>
      <c r="Q7" s="4">
        <v>57</v>
      </c>
      <c r="R7" s="4">
        <v>49.4</v>
      </c>
      <c r="S7">
        <f>AVERAGE(D$2:D7)</f>
        <v>33.833333333333336</v>
      </c>
      <c r="T7">
        <f>AVERAGE(E$2:E7)</f>
        <v>28.666666666666668</v>
      </c>
      <c r="U7">
        <f>AVERAGE(F$2:F7)</f>
        <v>76.2</v>
      </c>
      <c r="V7">
        <f>AVERAGE(G$2:G7)</f>
        <v>80.233333333333334</v>
      </c>
      <c r="W7">
        <f>AVERAGE(H$2:H7)</f>
        <v>83.95</v>
      </c>
      <c r="X7">
        <f>AVERAGE(I$2:I7)</f>
        <v>69.516666666666666</v>
      </c>
      <c r="Y7">
        <f>AVERAGE(J$2:J7)</f>
        <v>73.7</v>
      </c>
      <c r="Z7">
        <f>AVERAGE(K$2:K7)</f>
        <v>70.45</v>
      </c>
      <c r="AA7">
        <f>AVERAGE(L$2:L7)</f>
        <v>69.400000000000006</v>
      </c>
      <c r="AB7">
        <f>AVERAGE(M$2:M7)</f>
        <v>62.833333333333343</v>
      </c>
      <c r="AC7">
        <f>AVERAGE(N$2:N7)</f>
        <v>71.55</v>
      </c>
      <c r="AD7">
        <f>AVERAGE(O$2:O7)</f>
        <v>66.7</v>
      </c>
      <c r="AE7">
        <f>AVERAGE(P$2:P7)</f>
        <v>59.31666666666667</v>
      </c>
      <c r="AF7">
        <f>AVERAGE(Q$2:Q7)</f>
        <v>59.283333333333339</v>
      </c>
      <c r="AG7">
        <f>AVERAGE(R$2:R7)</f>
        <v>65.916666666666671</v>
      </c>
      <c r="AH7" t="s">
        <v>46</v>
      </c>
    </row>
    <row r="8" spans="1:34" x14ac:dyDescent="0.2">
      <c r="A8" s="3">
        <v>9</v>
      </c>
      <c r="B8" s="3" t="s">
        <v>47</v>
      </c>
      <c r="C8">
        <v>0</v>
      </c>
      <c r="D8" s="3">
        <v>37</v>
      </c>
      <c r="E8" s="3">
        <v>27</v>
      </c>
      <c r="F8" s="4">
        <v>76.400000000000006</v>
      </c>
      <c r="G8" s="4">
        <v>73.8</v>
      </c>
      <c r="H8" s="4">
        <v>82.8</v>
      </c>
      <c r="I8" s="4">
        <v>69</v>
      </c>
      <c r="J8" s="4">
        <v>75</v>
      </c>
      <c r="K8" s="4">
        <v>64.400000000000006</v>
      </c>
      <c r="L8" s="4">
        <v>48.9</v>
      </c>
      <c r="M8" s="4">
        <v>70.599999999999994</v>
      </c>
      <c r="N8" s="4">
        <v>82.9</v>
      </c>
      <c r="O8" s="4">
        <v>75.3</v>
      </c>
      <c r="P8" s="4">
        <v>67.3</v>
      </c>
      <c r="Q8" s="4">
        <v>61.9</v>
      </c>
      <c r="R8" s="4">
        <v>71.400000000000006</v>
      </c>
      <c r="S8">
        <f>AVERAGE(D$2:D8)</f>
        <v>34.285714285714285</v>
      </c>
      <c r="T8">
        <f>AVERAGE(E$2:E8)</f>
        <v>28.428571428571427</v>
      </c>
      <c r="U8">
        <f>AVERAGE(F$2:F8)</f>
        <v>76.228571428571428</v>
      </c>
      <c r="V8">
        <f>AVERAGE(G$2:G8)</f>
        <v>79.314285714285703</v>
      </c>
      <c r="W8">
        <f>AVERAGE(H$2:H8)</f>
        <v>83.785714285714292</v>
      </c>
      <c r="X8">
        <f>AVERAGE(I$2:I8)</f>
        <v>69.44285714285715</v>
      </c>
      <c r="Y8">
        <f>AVERAGE(J$2:J8)</f>
        <v>73.885714285714286</v>
      </c>
      <c r="Z8">
        <f>AVERAGE(K$2:K8)</f>
        <v>69.585714285714289</v>
      </c>
      <c r="AA8">
        <f>AVERAGE(L$2:L8)</f>
        <v>66.471428571428575</v>
      </c>
      <c r="AB8">
        <f>AVERAGE(M$2:M8)</f>
        <v>63.942857142857143</v>
      </c>
      <c r="AC8">
        <f>AVERAGE(N$2:N8)</f>
        <v>73.171428571428564</v>
      </c>
      <c r="AD8">
        <f>AVERAGE(O$2:O8)</f>
        <v>67.928571428571431</v>
      </c>
      <c r="AE8">
        <f>AVERAGE(P$2:P8)</f>
        <v>60.457142857142863</v>
      </c>
      <c r="AF8">
        <f>AVERAGE(Q$2:Q8)</f>
        <v>59.657142857142858</v>
      </c>
      <c r="AG8">
        <f>AVERAGE(R$2:R8)</f>
        <v>66.7</v>
      </c>
      <c r="AH8" t="s">
        <v>23</v>
      </c>
    </row>
    <row r="9" spans="1:34" x14ac:dyDescent="0.2">
      <c r="A9" s="3">
        <v>10</v>
      </c>
      <c r="B9" s="3" t="s">
        <v>47</v>
      </c>
      <c r="C9">
        <v>0</v>
      </c>
      <c r="D9" s="3">
        <v>34</v>
      </c>
      <c r="E9" s="3">
        <v>44</v>
      </c>
      <c r="F9" s="4">
        <v>65.900000000000006</v>
      </c>
      <c r="G9" s="4">
        <v>73.8</v>
      </c>
      <c r="H9" s="4">
        <v>52.9</v>
      </c>
      <c r="I9" s="4">
        <v>66.599999999999994</v>
      </c>
      <c r="J9" s="4">
        <v>75.7</v>
      </c>
      <c r="K9" s="4">
        <v>58.9</v>
      </c>
      <c r="L9" s="4">
        <v>83.5</v>
      </c>
      <c r="M9" s="4">
        <v>53.3</v>
      </c>
      <c r="N9" s="4">
        <v>56.9</v>
      </c>
      <c r="O9" s="4">
        <v>66.5</v>
      </c>
      <c r="P9" s="4">
        <v>69.599999999999994</v>
      </c>
      <c r="Q9" s="4">
        <v>44.2</v>
      </c>
      <c r="R9" s="4">
        <v>54.7</v>
      </c>
      <c r="S9">
        <f>AVERAGE(D$2:D9)</f>
        <v>34.25</v>
      </c>
      <c r="T9">
        <f>AVERAGE(E$2:E9)</f>
        <v>30.375</v>
      </c>
      <c r="U9">
        <f>AVERAGE(F$2:F9)</f>
        <v>74.9375</v>
      </c>
      <c r="V9">
        <f>AVERAGE(G$2:G9)</f>
        <v>78.624999999999986</v>
      </c>
      <c r="W9">
        <f>AVERAGE(H$2:H9)</f>
        <v>79.924999999999997</v>
      </c>
      <c r="X9">
        <f>AVERAGE(I$2:I9)</f>
        <v>69.087500000000006</v>
      </c>
      <c r="Y9">
        <f>AVERAGE(J$2:J9)</f>
        <v>74.112500000000011</v>
      </c>
      <c r="Z9">
        <f>AVERAGE(K$2:K9)</f>
        <v>68.25</v>
      </c>
      <c r="AA9">
        <f>AVERAGE(L$2:L9)</f>
        <v>68.599999999999994</v>
      </c>
      <c r="AB9">
        <f>AVERAGE(M$2:M9)</f>
        <v>62.612500000000004</v>
      </c>
      <c r="AC9">
        <f>AVERAGE(N$2:N9)</f>
        <v>71.137499999999989</v>
      </c>
      <c r="AD9">
        <f>AVERAGE(O$2:O9)</f>
        <v>67.75</v>
      </c>
      <c r="AE9">
        <f>AVERAGE(P$2:P9)</f>
        <v>61.600000000000009</v>
      </c>
      <c r="AF9">
        <f>AVERAGE(Q$2:Q9)</f>
        <v>57.725000000000001</v>
      </c>
      <c r="AG9">
        <f>AVERAGE(R$2:R9)</f>
        <v>65.2</v>
      </c>
      <c r="AH9" t="s">
        <v>37</v>
      </c>
    </row>
    <row r="10" spans="1:34" x14ac:dyDescent="0.2">
      <c r="A10" s="3">
        <v>11</v>
      </c>
      <c r="B10" s="3" t="s">
        <v>47</v>
      </c>
      <c r="C10">
        <v>1</v>
      </c>
      <c r="D10" s="3">
        <v>16</v>
      </c>
      <c r="E10" s="3">
        <v>23</v>
      </c>
      <c r="F10" s="4">
        <v>55.8</v>
      </c>
      <c r="G10" s="4">
        <v>57.8</v>
      </c>
      <c r="H10" s="4">
        <v>42.6</v>
      </c>
      <c r="I10" s="4">
        <v>56.6</v>
      </c>
      <c r="J10" s="4">
        <v>62.3</v>
      </c>
      <c r="K10" s="4">
        <v>68.2</v>
      </c>
      <c r="L10" s="4">
        <v>62.4</v>
      </c>
      <c r="M10" s="4">
        <v>46.7</v>
      </c>
      <c r="N10" s="4">
        <v>52.5</v>
      </c>
      <c r="O10" s="4">
        <v>58</v>
      </c>
      <c r="P10" s="4">
        <v>53.5</v>
      </c>
      <c r="Q10" s="4">
        <v>43.6</v>
      </c>
      <c r="R10" s="4">
        <v>82.9</v>
      </c>
      <c r="S10">
        <f>AVERAGE(D$2:D10)</f>
        <v>32.222222222222221</v>
      </c>
      <c r="T10">
        <f>AVERAGE(E$2:E10)</f>
        <v>29.555555555555557</v>
      </c>
      <c r="U10">
        <f>AVERAGE(F$2:F10)</f>
        <v>72.811111111111103</v>
      </c>
      <c r="V10">
        <f>AVERAGE(G$2:G10)</f>
        <v>76.311111111111089</v>
      </c>
      <c r="W10">
        <f>AVERAGE(H$2:H10)</f>
        <v>75.777777777777771</v>
      </c>
      <c r="X10">
        <f>AVERAGE(I$2:I10)</f>
        <v>67.7</v>
      </c>
      <c r="Y10">
        <f>AVERAGE(J$2:J10)</f>
        <v>72.800000000000011</v>
      </c>
      <c r="Z10">
        <f>AVERAGE(K$2:K10)</f>
        <v>68.244444444444454</v>
      </c>
      <c r="AA10">
        <f>AVERAGE(L$2:L10)</f>
        <v>67.911111111111097</v>
      </c>
      <c r="AB10">
        <f>AVERAGE(M$2:M10)</f>
        <v>60.844444444444449</v>
      </c>
      <c r="AC10">
        <f>AVERAGE(N$2:N10)</f>
        <v>69.066666666666663</v>
      </c>
      <c r="AD10">
        <f>AVERAGE(O$2:O10)</f>
        <v>66.666666666666671</v>
      </c>
      <c r="AE10">
        <f>AVERAGE(P$2:P10)</f>
        <v>60.70000000000001</v>
      </c>
      <c r="AF10">
        <f>AVERAGE(Q$2:Q10)</f>
        <v>56.155555555555559</v>
      </c>
      <c r="AG10">
        <f>AVERAGE(R$2:R10)</f>
        <v>67.166666666666671</v>
      </c>
      <c r="AH10" t="s">
        <v>19</v>
      </c>
    </row>
    <row r="11" spans="1:34" x14ac:dyDescent="0.2">
      <c r="A11" s="3">
        <v>12</v>
      </c>
      <c r="B11" s="3" t="s">
        <v>47</v>
      </c>
      <c r="C11">
        <v>1</v>
      </c>
      <c r="D11" s="3">
        <v>28</v>
      </c>
      <c r="E11" s="3">
        <v>21</v>
      </c>
      <c r="F11" s="4">
        <v>75.900000000000006</v>
      </c>
      <c r="G11" s="4">
        <v>84.3</v>
      </c>
      <c r="H11" s="4">
        <v>90.9</v>
      </c>
      <c r="I11" s="4">
        <v>59.6</v>
      </c>
      <c r="J11" s="4">
        <v>70.7</v>
      </c>
      <c r="K11" s="4">
        <v>78.2</v>
      </c>
      <c r="L11" s="4">
        <v>82.4</v>
      </c>
      <c r="M11" s="4">
        <v>56.3</v>
      </c>
      <c r="N11" s="4">
        <v>63.9</v>
      </c>
      <c r="O11" s="4">
        <v>61.9</v>
      </c>
      <c r="P11" s="4">
        <v>62.2</v>
      </c>
      <c r="Q11" s="4">
        <v>52.2</v>
      </c>
      <c r="R11" s="4">
        <v>84.7</v>
      </c>
      <c r="S11">
        <f>AVERAGE(D$2:D11)</f>
        <v>31.8</v>
      </c>
      <c r="T11">
        <f>AVERAGE(E$2:E11)</f>
        <v>28.7</v>
      </c>
      <c r="U11">
        <f>AVERAGE(F$2:F11)</f>
        <v>73.11999999999999</v>
      </c>
      <c r="V11">
        <f>AVERAGE(G$2:G11)</f>
        <v>77.109999999999985</v>
      </c>
      <c r="W11">
        <f>AVERAGE(H$2:H11)</f>
        <v>77.289999999999992</v>
      </c>
      <c r="X11">
        <f>AVERAGE(I$2:I11)</f>
        <v>66.890000000000015</v>
      </c>
      <c r="Y11">
        <f>AVERAGE(J$2:J11)</f>
        <v>72.59</v>
      </c>
      <c r="Z11">
        <f>AVERAGE(K$2:K11)</f>
        <v>69.240000000000009</v>
      </c>
      <c r="AA11">
        <f>AVERAGE(L$2:L11)</f>
        <v>69.359999999999985</v>
      </c>
      <c r="AB11">
        <f>AVERAGE(M$2:M11)</f>
        <v>60.39</v>
      </c>
      <c r="AC11">
        <f>AVERAGE(N$2:N11)</f>
        <v>68.549999999999983</v>
      </c>
      <c r="AD11">
        <f>AVERAGE(O$2:O11)</f>
        <v>66.19</v>
      </c>
      <c r="AE11">
        <f>AVERAGE(P$2:P11)</f>
        <v>60.850000000000009</v>
      </c>
      <c r="AF11">
        <f>AVERAGE(Q$2:Q11)</f>
        <v>55.760000000000005</v>
      </c>
      <c r="AG11">
        <f>AVERAGE(R$2:R11)</f>
        <v>68.92</v>
      </c>
      <c r="AH11" t="s">
        <v>44</v>
      </c>
    </row>
    <row r="12" spans="1:34" x14ac:dyDescent="0.2">
      <c r="A12" s="3">
        <v>13</v>
      </c>
      <c r="B12" s="3" t="s">
        <v>47</v>
      </c>
      <c r="C12">
        <v>0</v>
      </c>
      <c r="D12" s="3">
        <v>23</v>
      </c>
      <c r="E12" s="3">
        <v>17</v>
      </c>
      <c r="F12" s="4">
        <v>75.599999999999994</v>
      </c>
      <c r="G12" s="4">
        <v>70.5</v>
      </c>
      <c r="H12" s="4">
        <v>79.7</v>
      </c>
      <c r="I12" s="4">
        <v>55.9</v>
      </c>
      <c r="J12" s="4">
        <v>71</v>
      </c>
      <c r="K12" s="4">
        <v>64.8</v>
      </c>
      <c r="L12" s="4">
        <v>54.8</v>
      </c>
      <c r="M12" s="4">
        <v>70.3</v>
      </c>
      <c r="N12" s="4">
        <v>66.5</v>
      </c>
      <c r="O12" s="4">
        <v>66</v>
      </c>
      <c r="P12" s="4">
        <v>64.099999999999994</v>
      </c>
      <c r="Q12" s="4">
        <v>71.099999999999994</v>
      </c>
      <c r="R12" s="4">
        <v>75.7</v>
      </c>
      <c r="S12">
        <f>AVERAGE(D$2:D12)</f>
        <v>31</v>
      </c>
      <c r="T12">
        <f>AVERAGE(E$2:E12)</f>
        <v>27.636363636363637</v>
      </c>
      <c r="U12">
        <f>AVERAGE(F$2:F12)</f>
        <v>73.345454545454544</v>
      </c>
      <c r="V12">
        <f>AVERAGE(G$2:G12)</f>
        <v>76.509090909090887</v>
      </c>
      <c r="W12">
        <f>AVERAGE(H$2:H12)</f>
        <v>77.509090909090915</v>
      </c>
      <c r="X12">
        <f>AVERAGE(I$2:I12)</f>
        <v>65.890909090909091</v>
      </c>
      <c r="Y12">
        <f>AVERAGE(J$2:J12)</f>
        <v>72.445454545454552</v>
      </c>
      <c r="Z12">
        <f>AVERAGE(K$2:K12)</f>
        <v>68.836363636363643</v>
      </c>
      <c r="AA12">
        <f>AVERAGE(L$2:L12)</f>
        <v>68.036363636363618</v>
      </c>
      <c r="AB12">
        <f>AVERAGE(M$2:M12)</f>
        <v>61.290909090909082</v>
      </c>
      <c r="AC12">
        <f>AVERAGE(N$2:N12)</f>
        <v>68.36363636363636</v>
      </c>
      <c r="AD12">
        <f>AVERAGE(O$2:O12)</f>
        <v>66.172727272727272</v>
      </c>
      <c r="AE12">
        <f>AVERAGE(P$2:P12)</f>
        <v>61.145454545454555</v>
      </c>
      <c r="AF12">
        <f>AVERAGE(Q$2:Q12)</f>
        <v>57.154545454545456</v>
      </c>
      <c r="AG12">
        <f>AVERAGE(R$2:R12)</f>
        <v>69.536363636363646</v>
      </c>
      <c r="AH12" t="s">
        <v>42</v>
      </c>
    </row>
    <row r="13" spans="1:34" x14ac:dyDescent="0.2">
      <c r="A13" s="3">
        <v>14</v>
      </c>
      <c r="B13" s="3" t="s">
        <v>47</v>
      </c>
      <c r="C13">
        <v>1</v>
      </c>
      <c r="D13" s="3">
        <v>12</v>
      </c>
      <c r="E13" s="3">
        <v>17</v>
      </c>
      <c r="F13" s="4">
        <v>66.5</v>
      </c>
      <c r="G13" s="4">
        <v>60.1</v>
      </c>
      <c r="H13" s="4">
        <v>64.5</v>
      </c>
      <c r="I13" s="4">
        <v>64.7</v>
      </c>
      <c r="J13" s="4">
        <v>59.9</v>
      </c>
      <c r="K13" s="4">
        <v>52.7</v>
      </c>
      <c r="L13" s="4">
        <v>58.3</v>
      </c>
      <c r="M13" s="4">
        <v>69.099999999999994</v>
      </c>
      <c r="N13" s="4">
        <v>54.4</v>
      </c>
      <c r="O13" s="4">
        <v>62.5</v>
      </c>
      <c r="P13" s="4">
        <v>63.6</v>
      </c>
      <c r="Q13" s="4">
        <v>82.1</v>
      </c>
      <c r="R13" s="4">
        <v>73.8</v>
      </c>
      <c r="S13">
        <f>AVERAGE(D$2:D13)</f>
        <v>29.416666666666668</v>
      </c>
      <c r="T13">
        <f>AVERAGE(E$2:E13)</f>
        <v>26.75</v>
      </c>
      <c r="U13">
        <f>AVERAGE(F$2:F13)</f>
        <v>72.774999999999991</v>
      </c>
      <c r="V13">
        <f>AVERAGE(G$2:G13)</f>
        <v>75.141666666666652</v>
      </c>
      <c r="W13">
        <f>AVERAGE(H$2:H13)</f>
        <v>76.424999999999997</v>
      </c>
      <c r="X13">
        <f>AVERAGE(I$2:I13)</f>
        <v>65.791666666666671</v>
      </c>
      <c r="Y13">
        <f>AVERAGE(J$2:J13)</f>
        <v>71.400000000000006</v>
      </c>
      <c r="Z13">
        <f>AVERAGE(K$2:K13)</f>
        <v>67.491666666666674</v>
      </c>
      <c r="AA13">
        <f>AVERAGE(L$2:L13)</f>
        <v>67.22499999999998</v>
      </c>
      <c r="AB13">
        <f>AVERAGE(M$2:M13)</f>
        <v>61.941666666666663</v>
      </c>
      <c r="AC13">
        <f>AVERAGE(N$2:N13)</f>
        <v>67.199999999999989</v>
      </c>
      <c r="AD13">
        <f>AVERAGE(O$2:O13)</f>
        <v>65.86666666666666</v>
      </c>
      <c r="AE13">
        <f>AVERAGE(P$2:P13)</f>
        <v>61.350000000000016</v>
      </c>
      <c r="AF13">
        <f>AVERAGE(Q$2:Q13)</f>
        <v>59.233333333333341</v>
      </c>
      <c r="AG13">
        <f>AVERAGE(R$2:R13)</f>
        <v>69.891666666666666</v>
      </c>
      <c r="AH13" t="s">
        <v>43</v>
      </c>
    </row>
    <row r="14" spans="1:34" x14ac:dyDescent="0.2">
      <c r="A14" s="3">
        <v>15</v>
      </c>
      <c r="B14" s="3" t="s">
        <v>47</v>
      </c>
      <c r="C14">
        <v>1</v>
      </c>
      <c r="D14" s="3">
        <v>40</v>
      </c>
      <c r="E14" s="3">
        <v>3</v>
      </c>
      <c r="F14" s="4">
        <v>79.099999999999994</v>
      </c>
      <c r="G14" s="4">
        <v>75.7</v>
      </c>
      <c r="H14" s="4">
        <v>80.5</v>
      </c>
      <c r="I14" s="4">
        <v>67.599999999999994</v>
      </c>
      <c r="J14" s="4">
        <v>72.900000000000006</v>
      </c>
      <c r="K14" s="4">
        <v>74.3</v>
      </c>
      <c r="L14" s="4">
        <v>59.8</v>
      </c>
      <c r="M14" s="4">
        <v>76.400000000000006</v>
      </c>
      <c r="N14" s="4">
        <v>89.7</v>
      </c>
      <c r="O14" s="4">
        <v>73.400000000000006</v>
      </c>
      <c r="P14" s="4">
        <v>64.7</v>
      </c>
      <c r="Q14" s="4">
        <v>60.1</v>
      </c>
      <c r="R14" s="4">
        <v>61.9</v>
      </c>
      <c r="S14">
        <f>AVERAGE(D$2:D14)</f>
        <v>30.23076923076923</v>
      </c>
      <c r="T14">
        <f>AVERAGE(E$2:E14)</f>
        <v>24.923076923076923</v>
      </c>
      <c r="U14">
        <f>AVERAGE(F$2:F14)</f>
        <v>73.261538461538464</v>
      </c>
      <c r="V14">
        <f>AVERAGE(G$2:G14)</f>
        <v>75.18461538461537</v>
      </c>
      <c r="W14">
        <f>AVERAGE(H$2:H14)</f>
        <v>76.738461538461536</v>
      </c>
      <c r="X14">
        <f>AVERAGE(I$2:I14)</f>
        <v>65.930769230769243</v>
      </c>
      <c r="Y14">
        <f>AVERAGE(J$2:J14)</f>
        <v>71.515384615384619</v>
      </c>
      <c r="Z14">
        <f>AVERAGE(K$2:K14)</f>
        <v>68.015384615384619</v>
      </c>
      <c r="AA14">
        <f>AVERAGE(L$2:L14)</f>
        <v>66.653846153846132</v>
      </c>
      <c r="AB14">
        <f>AVERAGE(M$2:M14)</f>
        <v>63.053846153846152</v>
      </c>
      <c r="AC14">
        <f>AVERAGE(N$2:N14)</f>
        <v>68.930769230769229</v>
      </c>
      <c r="AD14">
        <f>AVERAGE(O$2:O14)</f>
        <v>66.446153846153848</v>
      </c>
      <c r="AE14">
        <f>AVERAGE(P$2:P14)</f>
        <v>61.607692307692325</v>
      </c>
      <c r="AF14">
        <f>AVERAGE(Q$2:Q14)</f>
        <v>59.300000000000004</v>
      </c>
      <c r="AG14">
        <f>AVERAGE(R$2:R14)</f>
        <v>69.276923076923083</v>
      </c>
      <c r="AH14" t="s">
        <v>50</v>
      </c>
    </row>
    <row r="15" spans="1:34" x14ac:dyDescent="0.2">
      <c r="A15" s="3">
        <v>16</v>
      </c>
      <c r="B15" s="3" t="s">
        <v>47</v>
      </c>
      <c r="C15">
        <v>1</v>
      </c>
      <c r="D15" s="3">
        <v>20</v>
      </c>
      <c r="E15" s="3">
        <v>15</v>
      </c>
      <c r="F15" s="4">
        <v>73.3</v>
      </c>
      <c r="G15" s="4">
        <v>64.900000000000006</v>
      </c>
      <c r="H15" s="4">
        <v>71.2</v>
      </c>
      <c r="I15" s="4">
        <v>64.8</v>
      </c>
      <c r="J15" s="4">
        <v>57.6</v>
      </c>
      <c r="K15" s="4">
        <v>70.900000000000006</v>
      </c>
      <c r="L15" s="4">
        <v>59.2</v>
      </c>
      <c r="M15" s="4">
        <v>76.2</v>
      </c>
      <c r="N15" s="4">
        <v>77.400000000000006</v>
      </c>
      <c r="O15" s="4">
        <v>90.3</v>
      </c>
      <c r="P15" s="4">
        <v>53.8</v>
      </c>
      <c r="Q15" s="4">
        <v>81.3</v>
      </c>
      <c r="R15" s="4">
        <v>54.8</v>
      </c>
      <c r="S15">
        <f>AVERAGE(D$2:D15)</f>
        <v>29.5</v>
      </c>
      <c r="T15">
        <f>AVERAGE(E$2:E15)</f>
        <v>24.214285714285715</v>
      </c>
      <c r="U15">
        <f>AVERAGE(F$2:F15)</f>
        <v>73.26428571428572</v>
      </c>
      <c r="V15">
        <f>AVERAGE(G$2:G15)</f>
        <v>74.45</v>
      </c>
      <c r="W15">
        <f>AVERAGE(H$2:H15)</f>
        <v>76.342857142857142</v>
      </c>
      <c r="X15">
        <f>AVERAGE(I$2:I15)</f>
        <v>65.850000000000009</v>
      </c>
      <c r="Y15">
        <f>AVERAGE(J$2:J15)</f>
        <v>70.521428571428572</v>
      </c>
      <c r="Z15">
        <f>AVERAGE(K$2:K15)</f>
        <v>68.221428571428575</v>
      </c>
      <c r="AA15">
        <f>AVERAGE(L$2:L15)</f>
        <v>66.121428571428552</v>
      </c>
      <c r="AB15">
        <f>AVERAGE(M$2:M15)</f>
        <v>63.99285714285714</v>
      </c>
      <c r="AC15">
        <f>AVERAGE(N$2:N15)</f>
        <v>69.535714285714278</v>
      </c>
      <c r="AD15">
        <f>AVERAGE(O$2:O15)</f>
        <v>68.149999999999991</v>
      </c>
      <c r="AE15">
        <f>AVERAGE(P$2:P15)</f>
        <v>61.050000000000011</v>
      </c>
      <c r="AF15">
        <f>AVERAGE(Q$2:Q15)</f>
        <v>60.871428571428574</v>
      </c>
      <c r="AG15">
        <f>AVERAGE(R$2:R15)</f>
        <v>68.242857142857147</v>
      </c>
      <c r="AH15" t="s">
        <v>37</v>
      </c>
    </row>
    <row r="16" spans="1:34" x14ac:dyDescent="0.2">
      <c r="A16" s="3">
        <v>17</v>
      </c>
      <c r="B16" s="3" t="s">
        <v>47</v>
      </c>
      <c r="C16">
        <v>1</v>
      </c>
      <c r="D16" s="3">
        <v>20</v>
      </c>
      <c r="E16" s="3">
        <v>9</v>
      </c>
      <c r="F16" s="4">
        <v>70.2</v>
      </c>
      <c r="G16" s="4">
        <v>63.1</v>
      </c>
      <c r="H16" s="4">
        <v>62.7</v>
      </c>
      <c r="I16" s="4">
        <v>38.5</v>
      </c>
      <c r="J16" s="4">
        <v>65.7</v>
      </c>
      <c r="K16" s="4">
        <v>53.2</v>
      </c>
      <c r="L16" s="4">
        <v>70.599999999999994</v>
      </c>
      <c r="M16" s="4">
        <v>71.7</v>
      </c>
      <c r="N16" s="4">
        <v>75.400000000000006</v>
      </c>
      <c r="O16" s="4">
        <v>61.1</v>
      </c>
      <c r="P16" s="4">
        <v>73.8</v>
      </c>
      <c r="Q16" s="4">
        <v>61.3</v>
      </c>
      <c r="R16" s="4">
        <v>56.9</v>
      </c>
      <c r="S16">
        <f>AVERAGE(D$2:D16)</f>
        <v>28.866666666666667</v>
      </c>
      <c r="T16">
        <f>AVERAGE(E$2:E16)</f>
        <v>23.2</v>
      </c>
      <c r="U16">
        <f>AVERAGE(F$2:F16)</f>
        <v>73.06</v>
      </c>
      <c r="V16">
        <f>AVERAGE(G$2:G16)</f>
        <v>73.693333333333328</v>
      </c>
      <c r="W16">
        <f>AVERAGE(H$2:H16)</f>
        <v>75.433333333333337</v>
      </c>
      <c r="X16">
        <f>AVERAGE(I$2:I16)</f>
        <v>64.026666666666671</v>
      </c>
      <c r="Y16">
        <f>AVERAGE(J$2:J16)</f>
        <v>70.2</v>
      </c>
      <c r="Z16">
        <f>AVERAGE(K$2:K16)</f>
        <v>67.22</v>
      </c>
      <c r="AA16">
        <f>AVERAGE(L$2:L16)</f>
        <v>66.419999999999987</v>
      </c>
      <c r="AB16">
        <f>AVERAGE(M$2:M16)</f>
        <v>64.506666666666675</v>
      </c>
      <c r="AC16">
        <f>AVERAGE(N$2:N16)</f>
        <v>69.926666666666662</v>
      </c>
      <c r="AD16">
        <f>AVERAGE(O$2:O16)</f>
        <v>67.679999999999993</v>
      </c>
      <c r="AE16">
        <f>AVERAGE(P$2:P16)</f>
        <v>61.900000000000006</v>
      </c>
      <c r="AF16">
        <f>AVERAGE(Q$2:Q16)</f>
        <v>60.9</v>
      </c>
      <c r="AG16">
        <f>AVERAGE(R$2:R16)</f>
        <v>67.486666666666665</v>
      </c>
      <c r="AH16" t="s">
        <v>46</v>
      </c>
    </row>
    <row r="17" spans="1:34" x14ac:dyDescent="0.2">
      <c r="A17" s="3">
        <v>18</v>
      </c>
      <c r="B17" s="3" t="s">
        <v>47</v>
      </c>
      <c r="C17">
        <v>0</v>
      </c>
      <c r="D17" s="3">
        <v>26</v>
      </c>
      <c r="E17" s="3">
        <v>23</v>
      </c>
      <c r="F17" s="4">
        <v>66.5</v>
      </c>
      <c r="G17" s="4">
        <v>64.599999999999994</v>
      </c>
      <c r="H17" s="4">
        <v>61.1</v>
      </c>
      <c r="I17" s="4">
        <v>63.8</v>
      </c>
      <c r="J17" s="4">
        <v>59.3</v>
      </c>
      <c r="K17" s="4">
        <v>72.599999999999994</v>
      </c>
      <c r="L17" s="4">
        <v>66.8</v>
      </c>
      <c r="M17" s="4">
        <v>66.7</v>
      </c>
      <c r="N17" s="4">
        <v>65.5</v>
      </c>
      <c r="O17" s="4">
        <v>74.5</v>
      </c>
      <c r="P17" s="4">
        <v>82.8</v>
      </c>
      <c r="Q17" s="4">
        <v>54.4</v>
      </c>
      <c r="R17" s="4">
        <v>66.599999999999994</v>
      </c>
      <c r="S17">
        <f>AVERAGE(D$2:D17)</f>
        <v>28.6875</v>
      </c>
      <c r="T17">
        <f>AVERAGE(E$2:E17)</f>
        <v>23.1875</v>
      </c>
      <c r="U17">
        <f>AVERAGE(F$2:F17)</f>
        <v>72.650000000000006</v>
      </c>
      <c r="V17">
        <f>AVERAGE(G$2:G17)</f>
        <v>73.124999999999986</v>
      </c>
      <c r="W17">
        <f>AVERAGE(H$2:H17)</f>
        <v>74.537499999999994</v>
      </c>
      <c r="X17">
        <f>AVERAGE(I$2:I17)</f>
        <v>64.012500000000003</v>
      </c>
      <c r="Y17">
        <f>AVERAGE(J$2:J17)</f>
        <v>69.518749999999997</v>
      </c>
      <c r="Z17">
        <f>AVERAGE(K$2:K17)</f>
        <v>67.556250000000006</v>
      </c>
      <c r="AA17">
        <f>AVERAGE(L$2:L17)</f>
        <v>66.443749999999994</v>
      </c>
      <c r="AB17">
        <f>AVERAGE(M$2:M17)</f>
        <v>64.643749999999997</v>
      </c>
      <c r="AC17">
        <f>AVERAGE(N$2:N17)</f>
        <v>69.649999999999991</v>
      </c>
      <c r="AD17">
        <f>AVERAGE(O$2:O17)</f>
        <v>68.106249999999989</v>
      </c>
      <c r="AE17">
        <f>AVERAGE(P$2:P17)</f>
        <v>63.206250000000004</v>
      </c>
      <c r="AF17">
        <f>AVERAGE(Q$2:Q17)</f>
        <v>60.493749999999999</v>
      </c>
      <c r="AG17">
        <f>AVERAGE(R$2:R17)</f>
        <v>67.431249999999991</v>
      </c>
      <c r="AH17" t="s">
        <v>37</v>
      </c>
    </row>
    <row r="18" spans="1:34" x14ac:dyDescent="0.2">
      <c r="D18" s="3">
        <v>20</v>
      </c>
      <c r="E18" s="3">
        <v>30</v>
      </c>
      <c r="F18" s="4">
        <v>67.400000000000006</v>
      </c>
      <c r="G18" s="4">
        <v>61.2</v>
      </c>
      <c r="H18" s="4">
        <v>71.8</v>
      </c>
      <c r="I18" s="4">
        <v>45.1</v>
      </c>
      <c r="J18" s="4">
        <v>58.6</v>
      </c>
      <c r="K18" s="4">
        <v>69.5</v>
      </c>
      <c r="L18" s="4">
        <v>60.5</v>
      </c>
      <c r="M18" s="4">
        <v>65.599999999999994</v>
      </c>
      <c r="N18" s="4">
        <v>63.3</v>
      </c>
      <c r="O18" s="4">
        <v>62.7</v>
      </c>
      <c r="P18" s="4">
        <v>73.2</v>
      </c>
      <c r="Q18" s="4">
        <v>58.8</v>
      </c>
      <c r="R18" s="4">
        <v>66.900000000000006</v>
      </c>
      <c r="S18">
        <f>AVERAGE(D$2:D18)</f>
        <v>28.176470588235293</v>
      </c>
      <c r="T18">
        <f>AVERAGE(E$2:E18)</f>
        <v>23.588235294117649</v>
      </c>
      <c r="U18">
        <f>AVERAGE(F$2:F18)</f>
        <v>72.341176470588252</v>
      </c>
      <c r="V18">
        <f>AVERAGE(G$2:G18)</f>
        <v>72.42352941176469</v>
      </c>
      <c r="W18">
        <f>AVERAGE(H$2:H18)</f>
        <v>74.376470588235293</v>
      </c>
      <c r="X18">
        <f>AVERAGE(I$2:I18)</f>
        <v>62.9</v>
      </c>
      <c r="Y18">
        <f>AVERAGE(J$2:J18)</f>
        <v>68.876470588235293</v>
      </c>
      <c r="Z18">
        <f>AVERAGE(K$2:K18)</f>
        <v>67.670588235294119</v>
      </c>
      <c r="AA18">
        <f>AVERAGE(L$2:L18)</f>
        <v>66.094117647058823</v>
      </c>
      <c r="AB18">
        <f>AVERAGE(M$2:M18)</f>
        <v>64.699999999999989</v>
      </c>
      <c r="AC18">
        <f>AVERAGE(N$2:N18)</f>
        <v>69.276470588235284</v>
      </c>
      <c r="AD18">
        <f>AVERAGE(O$2:O18)</f>
        <v>67.788235294117641</v>
      </c>
      <c r="AE18">
        <f>AVERAGE(P$2:P18)</f>
        <v>63.794117647058826</v>
      </c>
      <c r="AF18">
        <f>AVERAGE(Q$2:Q18)</f>
        <v>60.394117647058827</v>
      </c>
      <c r="AG18">
        <f>AVERAGE(R$2:R18)</f>
        <v>67.399999999999991</v>
      </c>
    </row>
    <row r="19" spans="1:34" x14ac:dyDescent="0.2">
      <c r="A19" s="3"/>
    </row>
    <row r="20" spans="1:34" x14ac:dyDescent="0.2">
      <c r="A20" s="2"/>
    </row>
    <row r="21" spans="1:34" x14ac:dyDescent="0.2">
      <c r="A21" s="3"/>
    </row>
    <row r="22" spans="1:34" x14ac:dyDescent="0.2">
      <c r="A22" s="3"/>
    </row>
    <row r="23" spans="1:34" x14ac:dyDescent="0.2">
      <c r="A23" s="3"/>
    </row>
    <row r="24" spans="1:34" x14ac:dyDescent="0.2">
      <c r="A24" s="3"/>
    </row>
    <row r="25" spans="1:34" x14ac:dyDescent="0.2">
      <c r="A25" s="4"/>
    </row>
    <row r="26" spans="1:34" x14ac:dyDescent="0.2">
      <c r="A26" s="4"/>
    </row>
    <row r="27" spans="1:34" x14ac:dyDescent="0.2">
      <c r="A27" s="4"/>
    </row>
    <row r="28" spans="1:34" x14ac:dyDescent="0.2">
      <c r="A28" s="4"/>
    </row>
    <row r="29" spans="1:34" x14ac:dyDescent="0.2">
      <c r="A29" s="4"/>
    </row>
    <row r="30" spans="1:34" x14ac:dyDescent="0.2">
      <c r="A30" s="4"/>
    </row>
    <row r="31" spans="1:34" x14ac:dyDescent="0.2">
      <c r="A31" s="4"/>
    </row>
    <row r="32" spans="1:34" x14ac:dyDescent="0.2">
      <c r="A32" s="4"/>
    </row>
    <row r="33" spans="1:2" x14ac:dyDescent="0.2">
      <c r="A33" s="4"/>
    </row>
    <row r="34" spans="1:2" x14ac:dyDescent="0.2">
      <c r="A34" s="4"/>
    </row>
    <row r="35" spans="1:2" x14ac:dyDescent="0.2">
      <c r="A35" s="4"/>
    </row>
    <row r="36" spans="1:2" x14ac:dyDescent="0.2">
      <c r="A36" s="4"/>
    </row>
    <row r="37" spans="1:2" x14ac:dyDescent="0.2">
      <c r="A37" s="4"/>
    </row>
    <row r="38" spans="1:2" x14ac:dyDescent="0.2">
      <c r="B38" s="3"/>
    </row>
    <row r="39" spans="1:2" x14ac:dyDescent="0.2">
      <c r="B39" s="3"/>
    </row>
    <row r="40" spans="1:2" x14ac:dyDescent="0.2">
      <c r="B40" s="2"/>
    </row>
    <row r="41" spans="1:2" x14ac:dyDescent="0.2">
      <c r="B41" s="3"/>
    </row>
    <row r="42" spans="1:2" x14ac:dyDescent="0.2">
      <c r="B42" s="3"/>
    </row>
    <row r="43" spans="1:2" x14ac:dyDescent="0.2">
      <c r="B43" s="3"/>
    </row>
    <row r="44" spans="1:2" x14ac:dyDescent="0.2">
      <c r="B44" s="3"/>
    </row>
    <row r="45" spans="1:2" x14ac:dyDescent="0.2">
      <c r="B45" s="4"/>
    </row>
    <row r="46" spans="1:2" x14ac:dyDescent="0.2">
      <c r="B46" s="4"/>
    </row>
    <row r="47" spans="1:2" x14ac:dyDescent="0.2">
      <c r="B47" s="4"/>
    </row>
    <row r="48" spans="1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3"/>
    </row>
    <row r="59" spans="2:2" x14ac:dyDescent="0.2">
      <c r="B59" s="3"/>
    </row>
    <row r="60" spans="2:2" x14ac:dyDescent="0.2">
      <c r="B60" s="2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3"/>
    </row>
    <row r="79" spans="2:2" x14ac:dyDescent="0.2">
      <c r="B79" s="3"/>
    </row>
    <row r="80" spans="2:2" x14ac:dyDescent="0.2">
      <c r="B80" s="2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3"/>
    </row>
    <row r="99" spans="2:2" x14ac:dyDescent="0.2">
      <c r="B99" s="3"/>
    </row>
    <row r="100" spans="2:2" x14ac:dyDescent="0.2">
      <c r="B100" s="2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3"/>
    </row>
    <row r="119" spans="2:2" x14ac:dyDescent="0.2">
      <c r="B119" s="3"/>
    </row>
    <row r="120" spans="2:2" x14ac:dyDescent="0.2">
      <c r="B120" s="2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3"/>
    </row>
    <row r="139" spans="2:2" x14ac:dyDescent="0.2">
      <c r="B139" s="3"/>
    </row>
    <row r="140" spans="2:2" x14ac:dyDescent="0.2">
      <c r="B140" s="2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3"/>
    </row>
    <row r="159" spans="2:2" x14ac:dyDescent="0.2">
      <c r="B159" s="3"/>
    </row>
    <row r="160" spans="2:2" x14ac:dyDescent="0.2">
      <c r="B160" s="2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3"/>
    </row>
    <row r="179" spans="2:2" x14ac:dyDescent="0.2">
      <c r="B179" s="3"/>
    </row>
    <row r="180" spans="2:2" x14ac:dyDescent="0.2">
      <c r="B180" s="2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3"/>
    </row>
    <row r="199" spans="2:2" x14ac:dyDescent="0.2">
      <c r="B199" s="3"/>
    </row>
    <row r="200" spans="2:2" x14ac:dyDescent="0.2">
      <c r="B200" s="2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3"/>
    </row>
    <row r="219" spans="2:2" x14ac:dyDescent="0.2">
      <c r="B219" s="3"/>
    </row>
    <row r="220" spans="2:2" x14ac:dyDescent="0.2">
      <c r="B220" s="2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3"/>
    </row>
    <row r="239" spans="2:2" x14ac:dyDescent="0.2">
      <c r="B239" s="3"/>
    </row>
    <row r="240" spans="2:2" x14ac:dyDescent="0.2">
      <c r="B240" s="2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3"/>
    </row>
    <row r="259" spans="2:2" x14ac:dyDescent="0.2">
      <c r="B259" s="3"/>
    </row>
    <row r="260" spans="2:2" x14ac:dyDescent="0.2">
      <c r="B260" s="2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3"/>
    </row>
    <row r="279" spans="2:2" x14ac:dyDescent="0.2">
      <c r="B279" s="3"/>
    </row>
    <row r="280" spans="2:2" x14ac:dyDescent="0.2">
      <c r="B280" s="2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3"/>
    </row>
    <row r="299" spans="2:2" x14ac:dyDescent="0.2">
      <c r="B299" s="3"/>
    </row>
    <row r="300" spans="2:2" x14ac:dyDescent="0.2">
      <c r="B300" s="2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3"/>
    </row>
    <row r="319" spans="2:2" x14ac:dyDescent="0.2">
      <c r="B319" s="3"/>
    </row>
    <row r="320" spans="2:2" x14ac:dyDescent="0.2">
      <c r="B320" s="2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3"/>
    </row>
    <row r="339" spans="2:2" x14ac:dyDescent="0.2">
      <c r="B339" s="3"/>
    </row>
    <row r="340" spans="2:2" x14ac:dyDescent="0.2">
      <c r="B340" s="2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F293-AC69-7243-8ED2-AC751324E16B}">
  <dimension ref="A1:AH381"/>
  <sheetViews>
    <sheetView topLeftCell="Z1" workbookViewId="0">
      <selection activeCell="AF6" sqref="AF6"/>
    </sheetView>
  </sheetViews>
  <sheetFormatPr baseColWidth="10" defaultRowHeight="16" x14ac:dyDescent="0.2"/>
  <sheetData>
    <row r="1" spans="1:34" x14ac:dyDescent="0.2">
      <c r="A1" t="s">
        <v>18</v>
      </c>
      <c r="B1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21</v>
      </c>
      <c r="C2">
        <v>1</v>
      </c>
      <c r="D2" s="3">
        <v>38</v>
      </c>
      <c r="E2" s="3">
        <v>6</v>
      </c>
      <c r="F2" s="4">
        <v>74.900000000000006</v>
      </c>
      <c r="G2" s="4">
        <v>82.4</v>
      </c>
      <c r="H2" s="4">
        <v>88.2</v>
      </c>
      <c r="I2" s="4">
        <v>67.900000000000006</v>
      </c>
      <c r="J2" s="4">
        <v>84.1</v>
      </c>
      <c r="K2" s="4">
        <v>62.6</v>
      </c>
      <c r="L2" s="4">
        <v>57.5</v>
      </c>
      <c r="M2" s="4">
        <v>55.8</v>
      </c>
      <c r="N2" s="4">
        <v>52.3</v>
      </c>
      <c r="O2" s="4">
        <v>43.7</v>
      </c>
      <c r="P2" s="4">
        <v>59.5</v>
      </c>
      <c r="Q2" s="4">
        <v>58.2</v>
      </c>
      <c r="R2" s="4">
        <v>79.8</v>
      </c>
      <c r="S2" s="3">
        <v>38</v>
      </c>
      <c r="T2" s="3">
        <v>6</v>
      </c>
      <c r="U2" s="4">
        <v>74.900000000000006</v>
      </c>
      <c r="V2" s="4">
        <v>82.4</v>
      </c>
      <c r="W2" s="4">
        <v>88.2</v>
      </c>
      <c r="X2" s="4">
        <v>67.900000000000006</v>
      </c>
      <c r="Y2" s="4">
        <v>84.1</v>
      </c>
      <c r="Z2" s="4">
        <v>62.6</v>
      </c>
      <c r="AA2" s="4">
        <v>57.5</v>
      </c>
      <c r="AB2" s="4">
        <v>55.8</v>
      </c>
      <c r="AC2" s="4">
        <v>52.3</v>
      </c>
      <c r="AD2" s="4">
        <v>43.7</v>
      </c>
      <c r="AE2" s="4">
        <v>59.5</v>
      </c>
      <c r="AF2" s="4">
        <v>58.2</v>
      </c>
      <c r="AG2" s="4">
        <v>79.8</v>
      </c>
      <c r="AH2" t="s">
        <v>31</v>
      </c>
    </row>
    <row r="3" spans="1:34" x14ac:dyDescent="0.2">
      <c r="A3" s="3">
        <v>3</v>
      </c>
      <c r="B3" s="3" t="s">
        <v>21</v>
      </c>
      <c r="C3">
        <v>0</v>
      </c>
      <c r="D3" s="3">
        <v>33</v>
      </c>
      <c r="E3" s="3">
        <v>16</v>
      </c>
      <c r="F3" s="4">
        <v>75.400000000000006</v>
      </c>
      <c r="G3" s="4">
        <v>74.599999999999994</v>
      </c>
      <c r="H3" s="4">
        <v>64.099999999999994</v>
      </c>
      <c r="I3" s="4">
        <v>83.8</v>
      </c>
      <c r="J3" s="4">
        <v>69.2</v>
      </c>
      <c r="K3" s="4">
        <v>66.5</v>
      </c>
      <c r="L3" s="4">
        <v>70.7</v>
      </c>
      <c r="M3" s="4">
        <v>67.599999999999994</v>
      </c>
      <c r="N3" s="4">
        <v>73.7</v>
      </c>
      <c r="O3" s="4">
        <v>72</v>
      </c>
      <c r="P3" s="4">
        <v>63.2</v>
      </c>
      <c r="Q3" s="4">
        <v>63.9</v>
      </c>
      <c r="R3" s="4">
        <v>64.099999999999994</v>
      </c>
      <c r="S3">
        <f>SUM(D$2:D3)</f>
        <v>71</v>
      </c>
      <c r="T3">
        <f>SUM(E$2:E3)</f>
        <v>22</v>
      </c>
      <c r="U3">
        <f>AVERAGE(F$2:F3)</f>
        <v>75.150000000000006</v>
      </c>
      <c r="V3">
        <f>AVERAGE(G$2:G3)</f>
        <v>78.5</v>
      </c>
      <c r="W3">
        <f>AVERAGE(H$2:H3)</f>
        <v>76.150000000000006</v>
      </c>
      <c r="X3">
        <f>AVERAGE(I$2:I3)</f>
        <v>75.849999999999994</v>
      </c>
      <c r="Y3">
        <f>AVERAGE(J$2:J3)</f>
        <v>76.650000000000006</v>
      </c>
      <c r="Z3">
        <f>AVERAGE(K$2:K3)</f>
        <v>64.55</v>
      </c>
      <c r="AA3">
        <f>AVERAGE(L$2:L3)</f>
        <v>64.099999999999994</v>
      </c>
      <c r="AB3">
        <f>AVERAGE(M$2:M3)</f>
        <v>61.699999999999996</v>
      </c>
      <c r="AC3">
        <f>AVERAGE(N$2:N3)</f>
        <v>63</v>
      </c>
      <c r="AD3">
        <f>AVERAGE(O$2:O3)</f>
        <v>57.85</v>
      </c>
      <c r="AE3">
        <f>AVERAGE(P$2:P3)</f>
        <v>61.35</v>
      </c>
      <c r="AF3">
        <f>AVERAGE(Q$2:Q3)</f>
        <v>61.05</v>
      </c>
      <c r="AG3">
        <f>AVERAGE(R$2:R3)</f>
        <v>71.949999999999989</v>
      </c>
      <c r="AH3" t="s">
        <v>34</v>
      </c>
    </row>
    <row r="4" spans="1:34" x14ac:dyDescent="0.2">
      <c r="A4" s="3">
        <v>4</v>
      </c>
      <c r="B4" s="3" t="s">
        <v>21</v>
      </c>
      <c r="C4">
        <v>1</v>
      </c>
      <c r="D4" s="3">
        <v>20</v>
      </c>
      <c r="E4" s="3">
        <v>34</v>
      </c>
      <c r="F4" s="4">
        <v>61</v>
      </c>
      <c r="G4" s="4">
        <v>65.5</v>
      </c>
      <c r="H4" s="4">
        <v>61.1</v>
      </c>
      <c r="I4" s="4">
        <v>83.7</v>
      </c>
      <c r="J4" s="4">
        <v>45</v>
      </c>
      <c r="K4" s="4">
        <v>89.1</v>
      </c>
      <c r="L4" s="4">
        <v>82.1</v>
      </c>
      <c r="M4" s="4">
        <v>50.3</v>
      </c>
      <c r="N4" s="4">
        <v>78.900000000000006</v>
      </c>
      <c r="O4" s="4">
        <v>48.3</v>
      </c>
      <c r="P4" s="4">
        <v>50.8</v>
      </c>
      <c r="Q4" s="4">
        <v>41.7</v>
      </c>
      <c r="R4" s="4">
        <v>67.5</v>
      </c>
      <c r="S4">
        <f>SUM(D$2:D4)</f>
        <v>91</v>
      </c>
      <c r="T4">
        <f>SUM(E$2:E4)</f>
        <v>56</v>
      </c>
      <c r="U4">
        <f>AVERAGE(F$2:F4)</f>
        <v>70.433333333333337</v>
      </c>
      <c r="V4">
        <f>AVERAGE(G$2:G4)</f>
        <v>74.166666666666671</v>
      </c>
      <c r="W4">
        <f>AVERAGE(H$2:H4)</f>
        <v>71.13333333333334</v>
      </c>
      <c r="X4">
        <f>AVERAGE(I$2:I4)</f>
        <v>78.466666666666654</v>
      </c>
      <c r="Y4">
        <f>AVERAGE(J$2:J4)</f>
        <v>66.100000000000009</v>
      </c>
      <c r="Z4">
        <f>AVERAGE(K$2:K4)</f>
        <v>72.733333333333334</v>
      </c>
      <c r="AA4">
        <f>AVERAGE(L$2:L4)</f>
        <v>70.099999999999994</v>
      </c>
      <c r="AB4">
        <f>AVERAGE(M$2:M4)</f>
        <v>57.9</v>
      </c>
      <c r="AC4">
        <f>AVERAGE(N$2:N4)</f>
        <v>68.3</v>
      </c>
      <c r="AD4">
        <f>AVERAGE(O$2:O4)</f>
        <v>54.666666666666664</v>
      </c>
      <c r="AE4">
        <f>AVERAGE(P$2:P4)</f>
        <v>57.833333333333336</v>
      </c>
      <c r="AF4">
        <f>AVERAGE(Q$2:Q4)</f>
        <v>54.6</v>
      </c>
      <c r="AG4">
        <f>AVERAGE(R$2:R4)</f>
        <v>70.466666666666654</v>
      </c>
      <c r="AH4" t="s">
        <v>50</v>
      </c>
    </row>
    <row r="5" spans="1:34" x14ac:dyDescent="0.2">
      <c r="A5" s="3">
        <v>5</v>
      </c>
      <c r="B5" s="3" t="s">
        <v>21</v>
      </c>
      <c r="C5">
        <v>1</v>
      </c>
      <c r="D5" s="3">
        <v>31</v>
      </c>
      <c r="E5" s="3">
        <v>17</v>
      </c>
      <c r="F5" s="4">
        <v>71.400000000000006</v>
      </c>
      <c r="G5" s="4">
        <v>76.5</v>
      </c>
      <c r="H5" s="4">
        <v>83.1</v>
      </c>
      <c r="I5" s="4">
        <v>74.7</v>
      </c>
      <c r="J5" s="4">
        <v>73.400000000000006</v>
      </c>
      <c r="K5" s="4">
        <v>64.599999999999994</v>
      </c>
      <c r="L5" s="4">
        <v>66.8</v>
      </c>
      <c r="M5" s="4">
        <v>60.9</v>
      </c>
      <c r="N5" s="4">
        <v>60.1</v>
      </c>
      <c r="O5" s="4">
        <v>67.8</v>
      </c>
      <c r="P5" s="4">
        <v>54.9</v>
      </c>
      <c r="Q5" s="4">
        <v>62.1</v>
      </c>
      <c r="R5" s="4">
        <v>58.2</v>
      </c>
      <c r="S5">
        <f>SUM(D$2:D5)</f>
        <v>122</v>
      </c>
      <c r="T5">
        <f>SUM(E$2:E5)</f>
        <v>73</v>
      </c>
      <c r="U5">
        <f>AVERAGE(F$2:F5)</f>
        <v>70.675000000000011</v>
      </c>
      <c r="V5">
        <f>AVERAGE(G$2:G5)</f>
        <v>74.75</v>
      </c>
      <c r="W5">
        <f>AVERAGE(H$2:H5)</f>
        <v>74.125</v>
      </c>
      <c r="X5">
        <f>AVERAGE(I$2:I5)</f>
        <v>77.524999999999991</v>
      </c>
      <c r="Y5">
        <f>AVERAGE(J$2:J5)</f>
        <v>67.925000000000011</v>
      </c>
      <c r="Z5">
        <f>AVERAGE(K$2:K5)</f>
        <v>70.699999999999989</v>
      </c>
      <c r="AA5">
        <f>AVERAGE(L$2:L5)</f>
        <v>69.274999999999991</v>
      </c>
      <c r="AB5">
        <f>AVERAGE(M$2:M5)</f>
        <v>58.65</v>
      </c>
      <c r="AC5">
        <f>AVERAGE(N$2:N5)</f>
        <v>66.25</v>
      </c>
      <c r="AD5">
        <f>AVERAGE(O$2:O5)</f>
        <v>57.95</v>
      </c>
      <c r="AE5">
        <f>AVERAGE(P$2:P5)</f>
        <v>57.1</v>
      </c>
      <c r="AF5">
        <f>AVERAGE(Q$2:Q5)</f>
        <v>56.475000000000001</v>
      </c>
      <c r="AG5">
        <f>AVERAGE(R$2:R5)</f>
        <v>67.399999999999991</v>
      </c>
      <c r="AH5" t="s">
        <v>25</v>
      </c>
    </row>
    <row r="6" spans="1:34" x14ac:dyDescent="0.2">
      <c r="A6" s="3">
        <v>6</v>
      </c>
      <c r="B6" s="3" t="s">
        <v>21</v>
      </c>
      <c r="C6">
        <v>1</v>
      </c>
      <c r="D6" s="3">
        <v>27</v>
      </c>
      <c r="E6" s="3">
        <v>3</v>
      </c>
      <c r="F6" s="4">
        <v>77.099999999999994</v>
      </c>
      <c r="G6" s="4">
        <v>65.400000000000006</v>
      </c>
      <c r="H6" s="4">
        <v>48.8</v>
      </c>
      <c r="I6" s="4">
        <v>77.599999999999994</v>
      </c>
      <c r="J6" s="4">
        <v>64.8</v>
      </c>
      <c r="K6" s="4">
        <v>58.4</v>
      </c>
      <c r="L6" s="4">
        <v>73.099999999999994</v>
      </c>
      <c r="M6" s="4">
        <v>79.900000000000006</v>
      </c>
      <c r="N6" s="4">
        <v>79.900000000000006</v>
      </c>
      <c r="O6" s="4">
        <v>72.8</v>
      </c>
      <c r="P6" s="4">
        <v>75.7</v>
      </c>
      <c r="Q6" s="4">
        <v>69.900000000000006</v>
      </c>
      <c r="R6" s="4">
        <v>73.2</v>
      </c>
      <c r="S6">
        <f>SUM(D$2:D6)</f>
        <v>149</v>
      </c>
      <c r="T6">
        <f>SUM(E$2:E6)</f>
        <v>76</v>
      </c>
      <c r="U6">
        <f>AVERAGE(F$2:F6)</f>
        <v>71.960000000000008</v>
      </c>
      <c r="V6">
        <f>AVERAGE(G$2:G6)</f>
        <v>72.88</v>
      </c>
      <c r="W6">
        <f>AVERAGE(H$2:H6)</f>
        <v>69.06</v>
      </c>
      <c r="X6">
        <f>AVERAGE(I$2:I6)</f>
        <v>77.539999999999992</v>
      </c>
      <c r="Y6">
        <f>AVERAGE(J$2:J6)</f>
        <v>67.300000000000011</v>
      </c>
      <c r="Z6">
        <f>AVERAGE(K$2:K6)</f>
        <v>68.239999999999981</v>
      </c>
      <c r="AA6">
        <f>AVERAGE(L$2:L6)</f>
        <v>70.039999999999992</v>
      </c>
      <c r="AB6">
        <f>AVERAGE(M$2:M6)</f>
        <v>62.9</v>
      </c>
      <c r="AC6">
        <f>AVERAGE(N$2:N6)</f>
        <v>68.97999999999999</v>
      </c>
      <c r="AD6">
        <f>AVERAGE(O$2:O6)</f>
        <v>60.92</v>
      </c>
      <c r="AE6">
        <f>AVERAGE(P$2:P6)</f>
        <v>60.820000000000007</v>
      </c>
      <c r="AF6">
        <f>AVERAGE(Q$2:Q6)</f>
        <v>59.160000000000004</v>
      </c>
      <c r="AG6">
        <f>AVERAGE(R$2:R6)</f>
        <v>68.559999999999988</v>
      </c>
      <c r="AH6" t="s">
        <v>44</v>
      </c>
    </row>
    <row r="7" spans="1:34" x14ac:dyDescent="0.2">
      <c r="A7" s="3">
        <v>8</v>
      </c>
      <c r="B7" s="3" t="s">
        <v>21</v>
      </c>
      <c r="C7">
        <v>0</v>
      </c>
      <c r="D7" s="3">
        <v>30</v>
      </c>
      <c r="E7" s="3">
        <v>28</v>
      </c>
      <c r="F7" s="4">
        <v>70.400000000000006</v>
      </c>
      <c r="G7" s="4">
        <v>67.599999999999994</v>
      </c>
      <c r="H7" s="4">
        <v>77.5</v>
      </c>
      <c r="I7" s="4">
        <v>81.7</v>
      </c>
      <c r="J7" s="4">
        <v>64.099999999999994</v>
      </c>
      <c r="K7" s="4">
        <v>69.5</v>
      </c>
      <c r="L7" s="4">
        <v>53.7</v>
      </c>
      <c r="M7" s="4">
        <v>61.7</v>
      </c>
      <c r="N7" s="4">
        <v>47.3</v>
      </c>
      <c r="O7" s="4">
        <v>45.2</v>
      </c>
      <c r="P7" s="4">
        <v>68.2</v>
      </c>
      <c r="Q7" s="4">
        <v>63.3</v>
      </c>
      <c r="R7" s="4">
        <v>78.099999999999994</v>
      </c>
      <c r="S7">
        <f>SUM(D$2:D7)</f>
        <v>179</v>
      </c>
      <c r="T7">
        <f>SUM(E$2:E7)</f>
        <v>104</v>
      </c>
      <c r="U7">
        <f>AVERAGE(F$2:F7)</f>
        <v>71.7</v>
      </c>
      <c r="V7">
        <f>AVERAGE(G$2:G7)</f>
        <v>72</v>
      </c>
      <c r="W7">
        <f>AVERAGE(H$2:H7)</f>
        <v>70.466666666666669</v>
      </c>
      <c r="X7">
        <f>AVERAGE(I$2:I7)</f>
        <v>78.23333333333332</v>
      </c>
      <c r="Y7">
        <f>AVERAGE(J$2:J7)</f>
        <v>66.766666666666666</v>
      </c>
      <c r="Z7">
        <f>AVERAGE(K$2:K7)</f>
        <v>68.449999999999989</v>
      </c>
      <c r="AA7">
        <f>AVERAGE(L$2:L7)</f>
        <v>67.316666666666649</v>
      </c>
      <c r="AB7">
        <f>AVERAGE(M$2:M7)</f>
        <v>62.699999999999996</v>
      </c>
      <c r="AC7">
        <f>AVERAGE(N$2:N7)</f>
        <v>65.36666666666666</v>
      </c>
      <c r="AD7">
        <f>AVERAGE(O$2:O7)</f>
        <v>58.300000000000004</v>
      </c>
      <c r="AE7">
        <f>AVERAGE(P$2:P7)</f>
        <v>62.050000000000004</v>
      </c>
      <c r="AF7">
        <f>AVERAGE(Q$2:Q7)</f>
        <v>59.85</v>
      </c>
      <c r="AG7">
        <f>AVERAGE(R$2:R7)</f>
        <v>70.149999999999991</v>
      </c>
      <c r="AH7" t="s">
        <v>45</v>
      </c>
    </row>
    <row r="8" spans="1:34" x14ac:dyDescent="0.2">
      <c r="A8" s="3">
        <v>9</v>
      </c>
      <c r="B8" s="3" t="s">
        <v>21</v>
      </c>
      <c r="C8">
        <v>1</v>
      </c>
      <c r="D8" s="3">
        <v>24</v>
      </c>
      <c r="E8" s="3">
        <v>28</v>
      </c>
      <c r="F8" s="4">
        <v>66.400000000000006</v>
      </c>
      <c r="G8" s="4">
        <v>64.400000000000006</v>
      </c>
      <c r="H8" s="4">
        <v>52.6</v>
      </c>
      <c r="I8" s="4">
        <v>59.2</v>
      </c>
      <c r="J8" s="4">
        <v>60.5</v>
      </c>
      <c r="K8" s="4">
        <v>61.3</v>
      </c>
      <c r="L8" s="4">
        <v>73.3</v>
      </c>
      <c r="M8" s="4">
        <v>62.8</v>
      </c>
      <c r="N8" s="4">
        <v>60.6</v>
      </c>
      <c r="O8" s="4">
        <v>45.5</v>
      </c>
      <c r="P8" s="4">
        <v>68.099999999999994</v>
      </c>
      <c r="Q8" s="4">
        <v>60.2</v>
      </c>
      <c r="R8" s="4">
        <v>69.900000000000006</v>
      </c>
      <c r="S8">
        <f>SUM(D$2:D8)</f>
        <v>203</v>
      </c>
      <c r="T8">
        <f>SUM(E$2:E8)</f>
        <v>132</v>
      </c>
      <c r="U8">
        <f>AVERAGE(F$2:F8)</f>
        <v>70.94285714285715</v>
      </c>
      <c r="V8">
        <f>AVERAGE(G$2:G8)</f>
        <v>70.914285714285711</v>
      </c>
      <c r="W8">
        <f>AVERAGE(H$2:H8)</f>
        <v>67.914285714285725</v>
      </c>
      <c r="X8">
        <f>AVERAGE(I$2:I8)</f>
        <v>75.514285714285705</v>
      </c>
      <c r="Y8">
        <f>AVERAGE(J$2:J8)</f>
        <v>65.871428571428581</v>
      </c>
      <c r="Z8">
        <f>AVERAGE(K$2:K8)</f>
        <v>67.428571428571416</v>
      </c>
      <c r="AA8">
        <f>AVERAGE(L$2:L8)</f>
        <v>68.171428571428564</v>
      </c>
      <c r="AB8">
        <f>AVERAGE(M$2:M8)</f>
        <v>62.714285714285715</v>
      </c>
      <c r="AC8">
        <f>AVERAGE(N$2:N8)</f>
        <v>64.685714285714283</v>
      </c>
      <c r="AD8">
        <f>AVERAGE(O$2:O8)</f>
        <v>56.471428571428575</v>
      </c>
      <c r="AE8">
        <f>AVERAGE(P$2:P8)</f>
        <v>62.914285714285711</v>
      </c>
      <c r="AF8">
        <f>AVERAGE(Q$2:Q8)</f>
        <v>59.9</v>
      </c>
      <c r="AG8">
        <f>AVERAGE(R$2:R8)</f>
        <v>70.114285714285714</v>
      </c>
      <c r="AH8" t="s">
        <v>32</v>
      </c>
    </row>
    <row r="9" spans="1:34" x14ac:dyDescent="0.2">
      <c r="A9" s="3">
        <v>10</v>
      </c>
      <c r="B9" s="3" t="s">
        <v>21</v>
      </c>
      <c r="C9">
        <v>0</v>
      </c>
      <c r="D9" s="3">
        <v>24</v>
      </c>
      <c r="E9" s="3">
        <v>10</v>
      </c>
      <c r="F9" s="4">
        <v>65.7</v>
      </c>
      <c r="G9" s="4">
        <v>62.2</v>
      </c>
      <c r="H9" s="4">
        <v>70.5</v>
      </c>
      <c r="I9" s="4">
        <v>75.7</v>
      </c>
      <c r="J9" s="4">
        <v>70.7</v>
      </c>
      <c r="K9" s="4">
        <v>47.3</v>
      </c>
      <c r="L9" s="4">
        <v>51.9</v>
      </c>
      <c r="M9" s="4">
        <v>64.3</v>
      </c>
      <c r="N9" s="4">
        <v>65.3</v>
      </c>
      <c r="O9" s="4">
        <v>55.6</v>
      </c>
      <c r="P9" s="4">
        <v>47.4</v>
      </c>
      <c r="Q9" s="4">
        <v>72</v>
      </c>
      <c r="R9" s="4">
        <v>72.3</v>
      </c>
      <c r="S9">
        <f>SUM(D$2:D9)</f>
        <v>227</v>
      </c>
      <c r="T9">
        <f>SUM(E$2:E9)</f>
        <v>142</v>
      </c>
      <c r="U9">
        <f>AVERAGE(F$2:F9)</f>
        <v>70.287500000000009</v>
      </c>
      <c r="V9">
        <f>AVERAGE(G$2:G9)</f>
        <v>69.825000000000003</v>
      </c>
      <c r="W9">
        <f>AVERAGE(H$2:H9)</f>
        <v>68.237500000000011</v>
      </c>
      <c r="X9">
        <f>AVERAGE(I$2:I9)</f>
        <v>75.537499999999994</v>
      </c>
      <c r="Y9">
        <f>AVERAGE(J$2:J9)</f>
        <v>66.475000000000009</v>
      </c>
      <c r="Z9">
        <f>AVERAGE(K$2:K9)</f>
        <v>64.912499999999994</v>
      </c>
      <c r="AA9">
        <f>AVERAGE(L$2:L9)</f>
        <v>66.137499999999989</v>
      </c>
      <c r="AB9">
        <f>AVERAGE(M$2:M9)</f>
        <v>62.912500000000001</v>
      </c>
      <c r="AC9">
        <f>AVERAGE(N$2:N9)</f>
        <v>64.762500000000003</v>
      </c>
      <c r="AD9">
        <f>AVERAGE(O$2:O9)</f>
        <v>56.362500000000004</v>
      </c>
      <c r="AE9">
        <f>AVERAGE(P$2:P9)</f>
        <v>60.974999999999994</v>
      </c>
      <c r="AF9">
        <f>AVERAGE(Q$2:Q9)</f>
        <v>61.412500000000001</v>
      </c>
      <c r="AG9">
        <f>AVERAGE(R$2:R9)</f>
        <v>70.387499999999989</v>
      </c>
      <c r="AH9" t="s">
        <v>40</v>
      </c>
    </row>
    <row r="10" spans="1:34" x14ac:dyDescent="0.2">
      <c r="A10" s="3">
        <v>11</v>
      </c>
      <c r="B10" s="3" t="s">
        <v>21</v>
      </c>
      <c r="C10">
        <v>0</v>
      </c>
      <c r="D10" s="3">
        <v>17</v>
      </c>
      <c r="E10" s="3">
        <v>23</v>
      </c>
      <c r="F10" s="4">
        <v>54.6</v>
      </c>
      <c r="G10" s="4">
        <v>63.3</v>
      </c>
      <c r="H10" s="4">
        <v>51.4</v>
      </c>
      <c r="I10" s="4">
        <v>55.6</v>
      </c>
      <c r="J10" s="4">
        <v>65.5</v>
      </c>
      <c r="K10" s="4">
        <v>77.8</v>
      </c>
      <c r="L10" s="4">
        <v>56</v>
      </c>
      <c r="M10" s="4">
        <v>41.5</v>
      </c>
      <c r="N10" s="4">
        <v>38.299999999999997</v>
      </c>
      <c r="O10" s="4">
        <v>69.7</v>
      </c>
      <c r="P10" s="4">
        <v>67.3</v>
      </c>
      <c r="Q10" s="4">
        <v>48.6</v>
      </c>
      <c r="R10" s="4">
        <v>60.6</v>
      </c>
      <c r="S10">
        <f>SUM(D$2:D10)</f>
        <v>244</v>
      </c>
      <c r="T10">
        <f>SUM(E$2:E10)</f>
        <v>165</v>
      </c>
      <c r="U10">
        <f>AVERAGE(F$2:F10)</f>
        <v>68.544444444444451</v>
      </c>
      <c r="V10">
        <f>AVERAGE(G$2:G10)</f>
        <v>69.099999999999994</v>
      </c>
      <c r="W10">
        <f>AVERAGE(H$2:H10)</f>
        <v>66.366666666666674</v>
      </c>
      <c r="X10">
        <f>AVERAGE(I$2:I10)</f>
        <v>73.322222222222223</v>
      </c>
      <c r="Y10">
        <f>AVERAGE(J$2:J10)</f>
        <v>66.366666666666674</v>
      </c>
      <c r="Z10">
        <f>AVERAGE(K$2:K10)</f>
        <v>66.344444444444434</v>
      </c>
      <c r="AA10">
        <f>AVERAGE(L$2:L10)</f>
        <v>65.011111111111106</v>
      </c>
      <c r="AB10">
        <f>AVERAGE(M$2:M10)</f>
        <v>60.533333333333331</v>
      </c>
      <c r="AC10">
        <f>AVERAGE(N$2:N10)</f>
        <v>61.822222222222223</v>
      </c>
      <c r="AD10">
        <f>AVERAGE(O$2:O10)</f>
        <v>57.844444444444449</v>
      </c>
      <c r="AE10">
        <f>AVERAGE(P$2:P10)</f>
        <v>61.67777777777777</v>
      </c>
      <c r="AF10">
        <f>AVERAGE(Q$2:Q10)</f>
        <v>59.988888888888887</v>
      </c>
      <c r="AG10">
        <f>AVERAGE(R$2:R10)</f>
        <v>69.3</v>
      </c>
      <c r="AH10" t="s">
        <v>49</v>
      </c>
    </row>
    <row r="11" spans="1:34" x14ac:dyDescent="0.2">
      <c r="A11" s="3">
        <v>12</v>
      </c>
      <c r="B11" s="3" t="s">
        <v>21</v>
      </c>
      <c r="C11">
        <v>0</v>
      </c>
      <c r="D11" s="3">
        <v>24</v>
      </c>
      <c r="E11" s="3">
        <v>30</v>
      </c>
      <c r="F11" s="4">
        <v>58</v>
      </c>
      <c r="G11" s="4">
        <v>68.099999999999994</v>
      </c>
      <c r="H11" s="4">
        <v>71.8</v>
      </c>
      <c r="I11" s="4">
        <v>74.7</v>
      </c>
      <c r="J11" s="4">
        <v>64.599999999999994</v>
      </c>
      <c r="K11" s="4">
        <v>65.400000000000006</v>
      </c>
      <c r="L11" s="4">
        <v>65.400000000000006</v>
      </c>
      <c r="M11" s="4">
        <v>44.7</v>
      </c>
      <c r="N11" s="4">
        <v>40</v>
      </c>
      <c r="O11" s="4">
        <v>37.4</v>
      </c>
      <c r="P11" s="4">
        <v>73.5</v>
      </c>
      <c r="Q11" s="4">
        <v>39.200000000000003</v>
      </c>
      <c r="R11" s="4">
        <v>67</v>
      </c>
      <c r="S11">
        <f>SUM(D$2:D11)</f>
        <v>268</v>
      </c>
      <c r="T11">
        <f>SUM(E$2:E11)</f>
        <v>195</v>
      </c>
      <c r="U11">
        <f>AVERAGE(F$2:F11)</f>
        <v>67.490000000000009</v>
      </c>
      <c r="V11">
        <f>AVERAGE(G$2:G11)</f>
        <v>69</v>
      </c>
      <c r="W11">
        <f>AVERAGE(H$2:H11)</f>
        <v>66.91</v>
      </c>
      <c r="X11">
        <f>AVERAGE(I$2:I11)</f>
        <v>73.460000000000008</v>
      </c>
      <c r="Y11">
        <f>AVERAGE(J$2:J11)</f>
        <v>66.190000000000012</v>
      </c>
      <c r="Z11">
        <f>AVERAGE(K$2:K11)</f>
        <v>66.249999999999986</v>
      </c>
      <c r="AA11">
        <f>AVERAGE(L$2:L11)</f>
        <v>65.049999999999983</v>
      </c>
      <c r="AB11">
        <f>AVERAGE(M$2:M11)</f>
        <v>58.95</v>
      </c>
      <c r="AC11">
        <f>AVERAGE(N$2:N11)</f>
        <v>59.64</v>
      </c>
      <c r="AD11">
        <f>AVERAGE(O$2:O11)</f>
        <v>55.8</v>
      </c>
      <c r="AE11">
        <f>AVERAGE(P$2:P11)</f>
        <v>62.859999999999992</v>
      </c>
      <c r="AF11">
        <f>AVERAGE(Q$2:Q11)</f>
        <v>57.910000000000004</v>
      </c>
      <c r="AG11">
        <f>AVERAGE(R$2:R11)</f>
        <v>69.069999999999993</v>
      </c>
      <c r="AH11" t="s">
        <v>45</v>
      </c>
    </row>
    <row r="12" spans="1:34" x14ac:dyDescent="0.2">
      <c r="A12" s="3">
        <v>13</v>
      </c>
      <c r="B12" s="3" t="s">
        <v>21</v>
      </c>
      <c r="C12">
        <v>1</v>
      </c>
      <c r="D12" s="3">
        <v>14</v>
      </c>
      <c r="E12" s="3">
        <v>19</v>
      </c>
      <c r="F12" s="4">
        <v>62.7</v>
      </c>
      <c r="G12" s="4">
        <v>47.4</v>
      </c>
      <c r="H12" s="4">
        <v>29.6</v>
      </c>
      <c r="I12" s="4">
        <v>37.799999999999997</v>
      </c>
      <c r="J12" s="4">
        <v>54.4</v>
      </c>
      <c r="K12" s="4">
        <v>67.099999999999994</v>
      </c>
      <c r="L12" s="4">
        <v>52.5</v>
      </c>
      <c r="M12" s="4">
        <v>74.900000000000006</v>
      </c>
      <c r="N12" s="4">
        <v>59.1</v>
      </c>
      <c r="O12" s="4">
        <v>61.1</v>
      </c>
      <c r="P12" s="4">
        <v>53.6</v>
      </c>
      <c r="Q12" s="4">
        <v>85</v>
      </c>
      <c r="R12" s="4">
        <v>64.2</v>
      </c>
      <c r="S12">
        <f>SUM(D$2:D12)</f>
        <v>282</v>
      </c>
      <c r="T12">
        <f>SUM(E$2:E12)</f>
        <v>214</v>
      </c>
      <c r="U12">
        <f>AVERAGE(F$2:F12)</f>
        <v>67.054545454545462</v>
      </c>
      <c r="V12">
        <f>AVERAGE(G$2:G12)</f>
        <v>67.036363636363632</v>
      </c>
      <c r="W12">
        <f>AVERAGE(H$2:H12)</f>
        <v>63.518181818181823</v>
      </c>
      <c r="X12">
        <f>AVERAGE(I$2:I12)</f>
        <v>70.218181818181819</v>
      </c>
      <c r="Y12">
        <f>AVERAGE(J$2:J12)</f>
        <v>65.118181818181824</v>
      </c>
      <c r="Z12">
        <f>AVERAGE(K$2:K12)</f>
        <v>66.327272727272714</v>
      </c>
      <c r="AA12">
        <f>AVERAGE(L$2:L12)</f>
        <v>63.909090909090899</v>
      </c>
      <c r="AB12">
        <f>AVERAGE(M$2:M12)</f>
        <v>60.4</v>
      </c>
      <c r="AC12">
        <f>AVERAGE(N$2:N12)</f>
        <v>59.590909090909093</v>
      </c>
      <c r="AD12">
        <f>AVERAGE(O$2:O12)</f>
        <v>56.281818181818181</v>
      </c>
      <c r="AE12">
        <f>AVERAGE(P$2:P12)</f>
        <v>62.018181818181809</v>
      </c>
      <c r="AF12">
        <f>AVERAGE(Q$2:Q12)</f>
        <v>60.372727272727275</v>
      </c>
      <c r="AG12">
        <f>AVERAGE(R$2:R12)</f>
        <v>68.627272727272725</v>
      </c>
      <c r="AH12" t="s">
        <v>27</v>
      </c>
    </row>
    <row r="13" spans="1:34" x14ac:dyDescent="0.2">
      <c r="A13" s="3">
        <v>14</v>
      </c>
      <c r="B13" s="3" t="s">
        <v>21</v>
      </c>
      <c r="C13">
        <v>1</v>
      </c>
      <c r="D13" s="3">
        <v>34</v>
      </c>
      <c r="E13" s="3">
        <v>17</v>
      </c>
      <c r="F13" s="4">
        <v>68.5</v>
      </c>
      <c r="G13" s="4">
        <v>70.5</v>
      </c>
      <c r="H13" s="4">
        <v>68.400000000000006</v>
      </c>
      <c r="I13" s="4">
        <v>74.099999999999994</v>
      </c>
      <c r="J13" s="4">
        <v>60.2</v>
      </c>
      <c r="K13" s="4">
        <v>75.900000000000006</v>
      </c>
      <c r="L13" s="4">
        <v>65.2</v>
      </c>
      <c r="M13" s="4">
        <v>66.099999999999994</v>
      </c>
      <c r="N13" s="4">
        <v>74.7</v>
      </c>
      <c r="O13" s="4">
        <v>57.3</v>
      </c>
      <c r="P13" s="4">
        <v>73.2</v>
      </c>
      <c r="Q13" s="4">
        <v>50.7</v>
      </c>
      <c r="R13" s="4">
        <v>53.4</v>
      </c>
      <c r="S13">
        <f>SUM(D$2:D13)</f>
        <v>316</v>
      </c>
      <c r="T13">
        <f>SUM(E$2:E13)</f>
        <v>231</v>
      </c>
      <c r="U13">
        <f>AVERAGE(F$2:F13)</f>
        <v>67.175000000000011</v>
      </c>
      <c r="V13">
        <f>AVERAGE(G$2:G13)</f>
        <v>67.325000000000003</v>
      </c>
      <c r="W13">
        <f>AVERAGE(H$2:H13)</f>
        <v>63.925000000000004</v>
      </c>
      <c r="X13">
        <f>AVERAGE(I$2:I13)</f>
        <v>70.541666666666671</v>
      </c>
      <c r="Y13">
        <f>AVERAGE(J$2:J13)</f>
        <v>64.708333333333343</v>
      </c>
      <c r="Z13">
        <f>AVERAGE(K$2:K13)</f>
        <v>67.124999999999986</v>
      </c>
      <c r="AA13">
        <f>AVERAGE(L$2:L13)</f>
        <v>64.016666666666666</v>
      </c>
      <c r="AB13">
        <f>AVERAGE(M$2:M13)</f>
        <v>60.875</v>
      </c>
      <c r="AC13">
        <f>AVERAGE(N$2:N13)</f>
        <v>60.85</v>
      </c>
      <c r="AD13">
        <f>AVERAGE(O$2:O13)</f>
        <v>56.366666666666667</v>
      </c>
      <c r="AE13">
        <f>AVERAGE(P$2:P13)</f>
        <v>62.949999999999996</v>
      </c>
      <c r="AF13">
        <f>AVERAGE(Q$2:Q13)</f>
        <v>59.56666666666667</v>
      </c>
      <c r="AG13">
        <f>AVERAGE(R$2:R13)</f>
        <v>67.358333333333334</v>
      </c>
      <c r="AH13" t="s">
        <v>26</v>
      </c>
    </row>
    <row r="14" spans="1:34" x14ac:dyDescent="0.2">
      <c r="A14" s="3">
        <v>15</v>
      </c>
      <c r="B14" s="3" t="s">
        <v>21</v>
      </c>
      <c r="C14">
        <v>1</v>
      </c>
      <c r="D14" s="3">
        <v>47</v>
      </c>
      <c r="E14" s="3">
        <v>42</v>
      </c>
      <c r="F14" s="4">
        <v>70.900000000000006</v>
      </c>
      <c r="G14" s="4">
        <v>68.400000000000006</v>
      </c>
      <c r="H14" s="4">
        <v>75.8</v>
      </c>
      <c r="I14" s="4">
        <v>52.3</v>
      </c>
      <c r="J14" s="4">
        <v>58.8</v>
      </c>
      <c r="K14" s="4">
        <v>75.8</v>
      </c>
      <c r="L14" s="4">
        <v>66.5</v>
      </c>
      <c r="M14" s="4">
        <v>65</v>
      </c>
      <c r="N14" s="4">
        <v>53.7</v>
      </c>
      <c r="O14" s="4">
        <v>59.8</v>
      </c>
      <c r="P14" s="4">
        <v>60.7</v>
      </c>
      <c r="Q14" s="4">
        <v>73.599999999999994</v>
      </c>
      <c r="R14" s="4">
        <v>68.599999999999994</v>
      </c>
      <c r="S14">
        <f>SUM(D$2:D14)</f>
        <v>363</v>
      </c>
      <c r="T14">
        <f>SUM(E$2:E14)</f>
        <v>273</v>
      </c>
      <c r="U14">
        <f>AVERAGE(F$2:F14)</f>
        <v>67.461538461538467</v>
      </c>
      <c r="V14">
        <f>AVERAGE(G$2:G14)</f>
        <v>67.407692307692301</v>
      </c>
      <c r="W14">
        <f>AVERAGE(H$2:H14)</f>
        <v>64.83846153846153</v>
      </c>
      <c r="X14">
        <f>AVERAGE(I$2:I14)</f>
        <v>69.138461538461542</v>
      </c>
      <c r="Y14">
        <f>AVERAGE(J$2:J14)</f>
        <v>64.253846153846155</v>
      </c>
      <c r="Z14">
        <f>AVERAGE(K$2:K14)</f>
        <v>67.792307692307674</v>
      </c>
      <c r="AA14">
        <f>AVERAGE(L$2:L14)</f>
        <v>64.207692307692298</v>
      </c>
      <c r="AB14">
        <f>AVERAGE(M$2:M14)</f>
        <v>61.192307692307693</v>
      </c>
      <c r="AC14">
        <f>AVERAGE(N$2:N14)</f>
        <v>60.300000000000004</v>
      </c>
      <c r="AD14">
        <f>AVERAGE(O$2:O14)</f>
        <v>56.630769230769225</v>
      </c>
      <c r="AE14">
        <f>AVERAGE(P$2:P14)</f>
        <v>62.776923076923076</v>
      </c>
      <c r="AF14">
        <f>AVERAGE(Q$2:Q14)</f>
        <v>60.646153846153851</v>
      </c>
      <c r="AG14">
        <f>AVERAGE(R$2:R14)</f>
        <v>67.453846153846158</v>
      </c>
      <c r="AH14" t="s">
        <v>33</v>
      </c>
    </row>
    <row r="15" spans="1:34" x14ac:dyDescent="0.2">
      <c r="A15" s="3">
        <v>16</v>
      </c>
      <c r="B15" s="3" t="s">
        <v>21</v>
      </c>
      <c r="C15">
        <v>1</v>
      </c>
      <c r="D15" s="3">
        <v>40</v>
      </c>
      <c r="E15" s="3">
        <v>14</v>
      </c>
      <c r="F15" s="4">
        <v>79.5</v>
      </c>
      <c r="G15" s="4">
        <v>75.099999999999994</v>
      </c>
      <c r="H15" s="4">
        <v>71.2</v>
      </c>
      <c r="I15" s="4">
        <v>84.7</v>
      </c>
      <c r="J15" s="4">
        <v>72.400000000000006</v>
      </c>
      <c r="K15" s="4">
        <v>74.2</v>
      </c>
      <c r="L15" s="4">
        <v>60.6</v>
      </c>
      <c r="M15" s="4">
        <v>77.900000000000006</v>
      </c>
      <c r="N15" s="4">
        <v>76.099999999999994</v>
      </c>
      <c r="O15" s="4">
        <v>53.5</v>
      </c>
      <c r="P15" s="4">
        <v>68.2</v>
      </c>
      <c r="Q15" s="4">
        <v>73.3</v>
      </c>
      <c r="R15" s="4">
        <v>58.4</v>
      </c>
      <c r="S15">
        <f>SUM(D$2:D15)</f>
        <v>403</v>
      </c>
      <c r="T15">
        <f>SUM(E$2:E15)</f>
        <v>287</v>
      </c>
      <c r="U15">
        <f>AVERAGE(F$2:F15)</f>
        <v>68.321428571428584</v>
      </c>
      <c r="V15">
        <f>AVERAGE(G$2:G15)</f>
        <v>67.957142857142856</v>
      </c>
      <c r="W15">
        <f>AVERAGE(H$2:H15)</f>
        <v>65.292857142857144</v>
      </c>
      <c r="X15">
        <f>AVERAGE(I$2:I15)</f>
        <v>70.25</v>
      </c>
      <c r="Y15">
        <f>AVERAGE(J$2:J15)</f>
        <v>64.835714285714289</v>
      </c>
      <c r="Z15">
        <f>AVERAGE(K$2:K15)</f>
        <v>68.249999999999986</v>
      </c>
      <c r="AA15">
        <f>AVERAGE(L$2:L15)</f>
        <v>63.949999999999996</v>
      </c>
      <c r="AB15">
        <f>AVERAGE(M$2:M15)</f>
        <v>62.385714285714286</v>
      </c>
      <c r="AC15">
        <f>AVERAGE(N$2:N15)</f>
        <v>61.428571428571438</v>
      </c>
      <c r="AD15">
        <f>AVERAGE(O$2:O15)</f>
        <v>56.407142857142851</v>
      </c>
      <c r="AE15">
        <f>AVERAGE(P$2:P15)</f>
        <v>63.164285714285718</v>
      </c>
      <c r="AF15">
        <f>AVERAGE(Q$2:Q15)</f>
        <v>61.550000000000004</v>
      </c>
      <c r="AG15">
        <f>AVERAGE(R$2:R15)</f>
        <v>66.80714285714285</v>
      </c>
      <c r="AH15" t="s">
        <v>42</v>
      </c>
    </row>
    <row r="16" spans="1:34" x14ac:dyDescent="0.2">
      <c r="A16" s="3">
        <v>17</v>
      </c>
      <c r="B16" s="3" t="s">
        <v>21</v>
      </c>
      <c r="C16">
        <v>1</v>
      </c>
      <c r="D16" s="3">
        <v>27</v>
      </c>
      <c r="E16" s="3">
        <v>13</v>
      </c>
      <c r="F16" s="4">
        <v>73.8</v>
      </c>
      <c r="G16" s="4">
        <v>75.5</v>
      </c>
      <c r="H16" s="4">
        <v>77.099999999999994</v>
      </c>
      <c r="I16" s="4">
        <v>67.8</v>
      </c>
      <c r="J16" s="4">
        <v>67</v>
      </c>
      <c r="K16" s="4">
        <v>81.900000000000006</v>
      </c>
      <c r="L16" s="4">
        <v>60</v>
      </c>
      <c r="M16" s="4">
        <v>64</v>
      </c>
      <c r="N16" s="4">
        <v>67.400000000000006</v>
      </c>
      <c r="O16" s="4">
        <v>67.599999999999994</v>
      </c>
      <c r="P16" s="4">
        <v>64.400000000000006</v>
      </c>
      <c r="Q16" s="4">
        <v>61.1</v>
      </c>
      <c r="R16" s="4">
        <v>67.400000000000006</v>
      </c>
      <c r="S16">
        <f>SUM(D$2:D16)</f>
        <v>430</v>
      </c>
      <c r="T16">
        <f>SUM(E$2:E16)</f>
        <v>300</v>
      </c>
      <c r="U16">
        <f>AVERAGE(F$2:F16)</f>
        <v>68.686666666666682</v>
      </c>
      <c r="V16">
        <f>AVERAGE(G$2:G16)</f>
        <v>68.460000000000008</v>
      </c>
      <c r="W16">
        <f>AVERAGE(H$2:H16)</f>
        <v>66.08</v>
      </c>
      <c r="X16">
        <f>AVERAGE(I$2:I16)</f>
        <v>70.086666666666659</v>
      </c>
      <c r="Y16">
        <f>AVERAGE(J$2:J16)</f>
        <v>64.98</v>
      </c>
      <c r="Z16">
        <f>AVERAGE(K$2:K16)</f>
        <v>69.16</v>
      </c>
      <c r="AA16">
        <f>AVERAGE(L$2:L16)</f>
        <v>63.68666666666666</v>
      </c>
      <c r="AB16">
        <f>AVERAGE(M$2:M16)</f>
        <v>62.493333333333332</v>
      </c>
      <c r="AC16">
        <f>AVERAGE(N$2:N16)</f>
        <v>61.826666666666675</v>
      </c>
      <c r="AD16">
        <f>AVERAGE(O$2:O16)</f>
        <v>57.153333333333329</v>
      </c>
      <c r="AE16">
        <f>AVERAGE(P$2:P16)</f>
        <v>63.24666666666667</v>
      </c>
      <c r="AF16">
        <f>AVERAGE(Q$2:Q16)</f>
        <v>61.52</v>
      </c>
      <c r="AG16">
        <f>AVERAGE(R$2:R16)</f>
        <v>66.846666666666664</v>
      </c>
      <c r="AH16" t="s">
        <v>25</v>
      </c>
    </row>
    <row r="17" spans="1:34" x14ac:dyDescent="0.2">
      <c r="A17" s="3">
        <v>18</v>
      </c>
      <c r="B17" s="3" t="s">
        <v>21</v>
      </c>
      <c r="C17">
        <v>1</v>
      </c>
      <c r="D17" s="3">
        <v>38</v>
      </c>
      <c r="E17" s="3">
        <v>3</v>
      </c>
      <c r="F17" s="4">
        <v>87.6</v>
      </c>
      <c r="G17" s="4">
        <v>85</v>
      </c>
      <c r="H17" s="4">
        <v>86.9</v>
      </c>
      <c r="I17" s="4">
        <v>68</v>
      </c>
      <c r="J17" s="4">
        <v>62.3</v>
      </c>
      <c r="K17" s="4">
        <v>82.2</v>
      </c>
      <c r="L17" s="4">
        <v>83.5</v>
      </c>
      <c r="M17" s="4">
        <v>72.3</v>
      </c>
      <c r="N17" s="4">
        <v>55.5</v>
      </c>
      <c r="O17" s="4">
        <v>29.3</v>
      </c>
      <c r="P17" s="4">
        <v>69.2</v>
      </c>
      <c r="Q17" s="4">
        <v>77.599999999999994</v>
      </c>
      <c r="R17" s="4">
        <v>76.099999999999994</v>
      </c>
      <c r="S17">
        <f>SUM(D$2:D17)</f>
        <v>468</v>
      </c>
      <c r="T17">
        <f>SUM(E$2:E17)</f>
        <v>303</v>
      </c>
      <c r="U17">
        <f>AVERAGE(F$2:F17)</f>
        <v>69.868750000000006</v>
      </c>
      <c r="V17">
        <f>AVERAGE(G$2:G17)</f>
        <v>69.493750000000006</v>
      </c>
      <c r="W17">
        <f>AVERAGE(H$2:H17)</f>
        <v>67.381250000000009</v>
      </c>
      <c r="X17">
        <f>AVERAGE(I$2:I17)</f>
        <v>69.956249999999997</v>
      </c>
      <c r="Y17">
        <f>AVERAGE(J$2:J17)</f>
        <v>64.8125</v>
      </c>
      <c r="Z17">
        <f>AVERAGE(K$2:K17)</f>
        <v>69.974999999999994</v>
      </c>
      <c r="AA17">
        <f>AVERAGE(L$2:L17)</f>
        <v>64.924999999999997</v>
      </c>
      <c r="AB17">
        <f>AVERAGE(M$2:M17)</f>
        <v>63.106249999999996</v>
      </c>
      <c r="AC17">
        <f>AVERAGE(N$2:N17)</f>
        <v>61.431250000000006</v>
      </c>
      <c r="AD17">
        <f>AVERAGE(O$2:O17)</f>
        <v>55.412499999999994</v>
      </c>
      <c r="AE17">
        <f>AVERAGE(P$2:P17)</f>
        <v>63.618750000000006</v>
      </c>
      <c r="AF17">
        <f>AVERAGE(Q$2:Q17)</f>
        <v>62.525000000000006</v>
      </c>
      <c r="AG17">
        <f>AVERAGE(R$2:R17)</f>
        <v>67.424999999999997</v>
      </c>
      <c r="AH17" t="s">
        <v>49</v>
      </c>
    </row>
    <row r="18" spans="1:34" x14ac:dyDescent="0.2">
      <c r="A18" s="3">
        <v>19</v>
      </c>
      <c r="B18" s="3" t="s">
        <v>21</v>
      </c>
      <c r="C18">
        <v>0</v>
      </c>
      <c r="D18" s="3">
        <v>20</v>
      </c>
      <c r="E18" s="3">
        <v>13</v>
      </c>
      <c r="F18" s="4">
        <v>76.2</v>
      </c>
      <c r="G18" s="4">
        <v>72.2</v>
      </c>
      <c r="H18" s="4">
        <v>62.1</v>
      </c>
      <c r="I18" s="4">
        <v>66.900000000000006</v>
      </c>
      <c r="J18" s="4">
        <v>68.400000000000006</v>
      </c>
      <c r="K18" s="4">
        <v>73.400000000000006</v>
      </c>
      <c r="L18" s="4">
        <v>69.400000000000006</v>
      </c>
      <c r="M18" s="4">
        <v>72.400000000000006</v>
      </c>
      <c r="N18" s="4">
        <v>68.900000000000006</v>
      </c>
      <c r="O18" s="4">
        <v>71.5</v>
      </c>
      <c r="P18" s="4">
        <v>60.7</v>
      </c>
      <c r="Q18" s="4">
        <v>75.900000000000006</v>
      </c>
      <c r="R18" s="4">
        <v>76</v>
      </c>
      <c r="S18">
        <f>SUM(D$2:D18)</f>
        <v>488</v>
      </c>
      <c r="T18">
        <f>SUM(E$2:E18)</f>
        <v>316</v>
      </c>
      <c r="U18">
        <f>AVERAGE(F$2:F18)</f>
        <v>70.241176470588243</v>
      </c>
      <c r="V18">
        <f>AVERAGE(G$2:G18)</f>
        <v>69.652941176470591</v>
      </c>
      <c r="W18">
        <f>AVERAGE(H$2:H18)</f>
        <v>67.070588235294125</v>
      </c>
      <c r="X18">
        <f>AVERAGE(I$2:I18)</f>
        <v>69.776470588235298</v>
      </c>
      <c r="Y18">
        <f>AVERAGE(J$2:J18)</f>
        <v>65.023529411764713</v>
      </c>
      <c r="Z18">
        <f>AVERAGE(K$2:K18)</f>
        <v>70.17647058823529</v>
      </c>
      <c r="AA18">
        <f>AVERAGE(L$2:L18)</f>
        <v>65.188235294117646</v>
      </c>
      <c r="AB18">
        <f>AVERAGE(M$2:M18)</f>
        <v>63.652941176470584</v>
      </c>
      <c r="AC18">
        <f>AVERAGE(N$2:N18)</f>
        <v>61.870588235294129</v>
      </c>
      <c r="AD18">
        <f>AVERAGE(O$2:O18)</f>
        <v>56.358823529411758</v>
      </c>
      <c r="AE18">
        <f>AVERAGE(P$2:P18)</f>
        <v>63.447058823529417</v>
      </c>
      <c r="AF18">
        <f>AVERAGE(Q$2:Q18)</f>
        <v>63.311764705882361</v>
      </c>
      <c r="AG18">
        <f>AVERAGE(R$2:R18)</f>
        <v>67.929411764705875</v>
      </c>
      <c r="AH18" t="s">
        <v>23</v>
      </c>
    </row>
    <row r="19" spans="1:34" x14ac:dyDescent="0.2">
      <c r="D19" s="3">
        <v>3</v>
      </c>
      <c r="E19" s="3">
        <v>17</v>
      </c>
      <c r="F19" s="4">
        <v>57</v>
      </c>
      <c r="G19" s="4">
        <v>52.5</v>
      </c>
      <c r="H19" s="4">
        <v>51</v>
      </c>
      <c r="I19" s="4">
        <v>40.299999999999997</v>
      </c>
      <c r="J19" s="4">
        <v>57.7</v>
      </c>
      <c r="K19" s="4">
        <v>61.2</v>
      </c>
      <c r="L19" s="4">
        <v>52.2</v>
      </c>
      <c r="M19" s="4">
        <v>67.900000000000006</v>
      </c>
      <c r="N19" s="4">
        <v>69.599999999999994</v>
      </c>
      <c r="O19" s="4">
        <v>55.2</v>
      </c>
      <c r="P19" s="4">
        <v>59.3</v>
      </c>
      <c r="Q19" s="4">
        <v>69.2</v>
      </c>
      <c r="R19" s="4">
        <v>59.8</v>
      </c>
      <c r="S19">
        <f>SUM(D$2:D19)</f>
        <v>491</v>
      </c>
      <c r="T19">
        <f>SUM(E$2:E19)</f>
        <v>333</v>
      </c>
      <c r="U19">
        <f>AVERAGE(F$2:F19)</f>
        <v>69.50555555555556</v>
      </c>
      <c r="V19">
        <f>AVERAGE(G$2:G19)</f>
        <v>68.7</v>
      </c>
      <c r="W19">
        <f>AVERAGE(H$2:H19)</f>
        <v>66.177777777777777</v>
      </c>
      <c r="X19">
        <f>AVERAGE(I$2:I19)</f>
        <v>68.138888888888886</v>
      </c>
      <c r="Y19">
        <f>AVERAGE(J$2:J19)</f>
        <v>64.616666666666674</v>
      </c>
      <c r="Z19">
        <f>AVERAGE(K$2:K19)</f>
        <v>69.677777777777777</v>
      </c>
      <c r="AA19">
        <f>AVERAGE(L$2:L19)</f>
        <v>64.466666666666669</v>
      </c>
      <c r="AB19">
        <f>AVERAGE(M$2:M19)</f>
        <v>63.888888888888886</v>
      </c>
      <c r="AC19">
        <f>AVERAGE(N$2:N19)</f>
        <v>62.300000000000004</v>
      </c>
      <c r="AD19">
        <f>AVERAGE(O$2:O19)</f>
        <v>56.294444444444444</v>
      </c>
      <c r="AE19">
        <f>AVERAGE(P$2:P19)</f>
        <v>63.216666666666669</v>
      </c>
      <c r="AF19">
        <f>AVERAGE(Q$2:Q19)</f>
        <v>63.6388888888889</v>
      </c>
      <c r="AG19">
        <f>AVERAGE(R$2:R19)</f>
        <v>67.477777777777774</v>
      </c>
    </row>
    <row r="20" spans="1:34" x14ac:dyDescent="0.2">
      <c r="A20" s="3"/>
      <c r="B20" s="3"/>
    </row>
    <row r="21" spans="1:34" x14ac:dyDescent="0.2">
      <c r="A21" s="3"/>
      <c r="B21" s="3"/>
    </row>
    <row r="22" spans="1:34" x14ac:dyDescent="0.2">
      <c r="A22" s="3"/>
    </row>
    <row r="23" spans="1:34" x14ac:dyDescent="0.2">
      <c r="A23" s="2"/>
    </row>
    <row r="24" spans="1:34" x14ac:dyDescent="0.2">
      <c r="A24" s="3"/>
    </row>
    <row r="25" spans="1:34" x14ac:dyDescent="0.2">
      <c r="A25" s="3"/>
    </row>
    <row r="26" spans="1:34" x14ac:dyDescent="0.2">
      <c r="A26" s="3"/>
    </row>
    <row r="27" spans="1:34" x14ac:dyDescent="0.2">
      <c r="A27" s="3"/>
    </row>
    <row r="28" spans="1:34" x14ac:dyDescent="0.2">
      <c r="A28" s="4"/>
    </row>
    <row r="29" spans="1:34" x14ac:dyDescent="0.2">
      <c r="A29" s="4"/>
    </row>
    <row r="30" spans="1:34" x14ac:dyDescent="0.2">
      <c r="A30" s="4"/>
    </row>
    <row r="31" spans="1:34" x14ac:dyDescent="0.2">
      <c r="A31" s="4"/>
    </row>
    <row r="32" spans="1:34" x14ac:dyDescent="0.2">
      <c r="A32" s="4"/>
    </row>
    <row r="33" spans="1:2" x14ac:dyDescent="0.2">
      <c r="A33" s="4"/>
    </row>
    <row r="34" spans="1:2" x14ac:dyDescent="0.2">
      <c r="A34" s="4"/>
    </row>
    <row r="35" spans="1:2" x14ac:dyDescent="0.2">
      <c r="A35" s="4"/>
    </row>
    <row r="36" spans="1:2" x14ac:dyDescent="0.2">
      <c r="A36" s="4"/>
    </row>
    <row r="37" spans="1:2" x14ac:dyDescent="0.2">
      <c r="A37" s="4"/>
    </row>
    <row r="38" spans="1:2" x14ac:dyDescent="0.2">
      <c r="A38" s="4"/>
    </row>
    <row r="39" spans="1:2" x14ac:dyDescent="0.2">
      <c r="A39" s="4"/>
    </row>
    <row r="40" spans="1:2" x14ac:dyDescent="0.2">
      <c r="A40" s="4"/>
    </row>
    <row r="41" spans="1:2" x14ac:dyDescent="0.2">
      <c r="A41" s="3"/>
    </row>
    <row r="42" spans="1:2" x14ac:dyDescent="0.2">
      <c r="A42" s="3"/>
    </row>
    <row r="43" spans="1:2" x14ac:dyDescent="0.2">
      <c r="B43" s="2"/>
    </row>
    <row r="44" spans="1:2" x14ac:dyDescent="0.2">
      <c r="B44" s="3"/>
    </row>
    <row r="45" spans="1:2" x14ac:dyDescent="0.2">
      <c r="B45" s="3"/>
    </row>
    <row r="46" spans="1:2" x14ac:dyDescent="0.2">
      <c r="B46" s="3"/>
    </row>
    <row r="47" spans="1:2" x14ac:dyDescent="0.2">
      <c r="B47" s="3"/>
    </row>
    <row r="48" spans="1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3"/>
    </row>
    <row r="62" spans="2:2" x14ac:dyDescent="0.2">
      <c r="B62" s="3"/>
    </row>
    <row r="63" spans="2:2" x14ac:dyDescent="0.2">
      <c r="B63" s="2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3"/>
    </row>
    <row r="82" spans="2:2" x14ac:dyDescent="0.2">
      <c r="B82" s="3"/>
    </row>
    <row r="83" spans="2:2" x14ac:dyDescent="0.2">
      <c r="B83" s="2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3"/>
    </row>
    <row r="102" spans="2:2" x14ac:dyDescent="0.2">
      <c r="B102" s="3"/>
    </row>
    <row r="103" spans="2:2" x14ac:dyDescent="0.2">
      <c r="B103" s="2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3"/>
    </row>
    <row r="122" spans="2:2" x14ac:dyDescent="0.2">
      <c r="B122" s="3"/>
    </row>
    <row r="123" spans="2:2" x14ac:dyDescent="0.2">
      <c r="B123" s="2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3"/>
    </row>
    <row r="142" spans="2:2" x14ac:dyDescent="0.2">
      <c r="B142" s="3"/>
    </row>
    <row r="143" spans="2:2" x14ac:dyDescent="0.2">
      <c r="B143" s="2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3"/>
    </row>
    <row r="162" spans="2:2" x14ac:dyDescent="0.2">
      <c r="B162" s="3"/>
    </row>
    <row r="163" spans="2:2" x14ac:dyDescent="0.2">
      <c r="B163" s="2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3"/>
    </row>
    <row r="182" spans="2:2" x14ac:dyDescent="0.2">
      <c r="B182" s="3"/>
    </row>
    <row r="183" spans="2:2" x14ac:dyDescent="0.2">
      <c r="B183" s="2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3"/>
    </row>
    <row r="202" spans="2:2" x14ac:dyDescent="0.2">
      <c r="B202" s="3"/>
    </row>
    <row r="203" spans="2:2" x14ac:dyDescent="0.2">
      <c r="B203" s="2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3"/>
    </row>
    <row r="222" spans="2:2" x14ac:dyDescent="0.2">
      <c r="B222" s="3"/>
    </row>
    <row r="223" spans="2:2" x14ac:dyDescent="0.2">
      <c r="B223" s="2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3"/>
    </row>
    <row r="242" spans="2:2" x14ac:dyDescent="0.2">
      <c r="B242" s="3"/>
    </row>
    <row r="243" spans="2:2" x14ac:dyDescent="0.2">
      <c r="B243" s="2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3"/>
    </row>
    <row r="262" spans="2:2" x14ac:dyDescent="0.2">
      <c r="B262" s="3"/>
    </row>
    <row r="263" spans="2:2" x14ac:dyDescent="0.2">
      <c r="B263" s="2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3"/>
    </row>
    <row r="282" spans="2:2" x14ac:dyDescent="0.2">
      <c r="B282" s="3"/>
    </row>
    <row r="283" spans="2:2" x14ac:dyDescent="0.2">
      <c r="B283" s="2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3"/>
    </row>
    <row r="302" spans="2:2" x14ac:dyDescent="0.2">
      <c r="B302" s="3"/>
    </row>
    <row r="303" spans="2:2" x14ac:dyDescent="0.2">
      <c r="B303" s="2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3"/>
    </row>
    <row r="322" spans="2:2" x14ac:dyDescent="0.2">
      <c r="B322" s="3"/>
    </row>
    <row r="323" spans="2:2" x14ac:dyDescent="0.2">
      <c r="B323" s="2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3"/>
    </row>
    <row r="342" spans="2:2" x14ac:dyDescent="0.2">
      <c r="B342" s="3"/>
    </row>
    <row r="343" spans="2:2" x14ac:dyDescent="0.2">
      <c r="B343" s="2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3"/>
    </row>
    <row r="362" spans="2:2" x14ac:dyDescent="0.2">
      <c r="B362" s="3"/>
    </row>
    <row r="363" spans="2:2" x14ac:dyDescent="0.2">
      <c r="B363" s="2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A787-5BD4-9D4A-9C45-CA08B9C7D172}">
  <dimension ref="A1:AH421"/>
  <sheetViews>
    <sheetView topLeftCell="S1" workbookViewId="0">
      <selection activeCell="AH8" sqref="AH8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48</v>
      </c>
      <c r="C2">
        <v>1</v>
      </c>
      <c r="D2" s="3">
        <v>23</v>
      </c>
      <c r="E2" s="3">
        <v>34</v>
      </c>
      <c r="F2" s="4">
        <v>68.3</v>
      </c>
      <c r="G2" s="4">
        <v>69.3</v>
      </c>
      <c r="H2" s="4">
        <v>71.900000000000006</v>
      </c>
      <c r="I2" s="4">
        <v>63</v>
      </c>
      <c r="J2" s="4">
        <v>65.099999999999994</v>
      </c>
      <c r="K2" s="4">
        <v>58.8</v>
      </c>
      <c r="L2" s="4">
        <v>70.099999999999994</v>
      </c>
      <c r="M2" s="4">
        <v>63.4</v>
      </c>
      <c r="N2" s="4">
        <v>66.400000000000006</v>
      </c>
      <c r="O2" s="4">
        <v>60.3</v>
      </c>
      <c r="P2" s="4">
        <v>67.3</v>
      </c>
      <c r="Q2" s="4">
        <v>58.2</v>
      </c>
      <c r="R2" s="4">
        <v>58.2</v>
      </c>
      <c r="S2" s="3">
        <v>23</v>
      </c>
      <c r="T2" s="3">
        <v>34</v>
      </c>
      <c r="U2" s="4">
        <v>68.3</v>
      </c>
      <c r="V2" s="4">
        <v>69.3</v>
      </c>
      <c r="W2" s="4">
        <v>71.900000000000006</v>
      </c>
      <c r="X2" s="4">
        <v>63</v>
      </c>
      <c r="Y2" s="4">
        <v>65.099999999999994</v>
      </c>
      <c r="Z2" s="4">
        <v>58.8</v>
      </c>
      <c r="AA2" s="4">
        <v>70.099999999999994</v>
      </c>
      <c r="AB2" s="4">
        <v>63.4</v>
      </c>
      <c r="AC2" s="4">
        <v>66.400000000000006</v>
      </c>
      <c r="AD2" s="4">
        <v>60.3</v>
      </c>
      <c r="AE2" s="4">
        <v>67.3</v>
      </c>
      <c r="AF2" s="4">
        <v>58.2</v>
      </c>
      <c r="AG2" s="4">
        <v>58.2</v>
      </c>
      <c r="AH2" t="s">
        <v>22</v>
      </c>
    </row>
    <row r="3" spans="1:34" x14ac:dyDescent="0.2">
      <c r="A3" s="3">
        <v>3</v>
      </c>
      <c r="B3" s="3" t="s">
        <v>48</v>
      </c>
      <c r="C3">
        <v>1</v>
      </c>
      <c r="D3" s="3">
        <v>31</v>
      </c>
      <c r="E3" s="3">
        <v>17</v>
      </c>
      <c r="F3" s="4">
        <v>75.3</v>
      </c>
      <c r="G3" s="4">
        <v>72.7</v>
      </c>
      <c r="H3" s="4">
        <v>88.5</v>
      </c>
      <c r="I3" s="4">
        <v>73.7</v>
      </c>
      <c r="J3" s="4">
        <v>54.7</v>
      </c>
      <c r="K3" s="4">
        <v>64.3</v>
      </c>
      <c r="L3" s="4">
        <v>74.900000000000006</v>
      </c>
      <c r="M3" s="4">
        <v>69.8</v>
      </c>
      <c r="N3" s="4">
        <v>57.8</v>
      </c>
      <c r="O3" s="4">
        <v>59.7</v>
      </c>
      <c r="P3" s="4">
        <v>73</v>
      </c>
      <c r="Q3" s="4">
        <v>70.8</v>
      </c>
      <c r="R3" s="4">
        <v>63.9</v>
      </c>
      <c r="S3">
        <f>SUM(D$2:D3)</f>
        <v>54</v>
      </c>
      <c r="T3">
        <f>SUM(E$2:E3)</f>
        <v>51</v>
      </c>
      <c r="U3">
        <f>AVERAGE(F$2:F3)</f>
        <v>71.8</v>
      </c>
      <c r="V3">
        <f>AVERAGE(G$2:G3)</f>
        <v>71</v>
      </c>
      <c r="W3">
        <f>AVERAGE(H$2:H3)</f>
        <v>80.2</v>
      </c>
      <c r="X3">
        <f>AVERAGE(I$2:I3)</f>
        <v>68.349999999999994</v>
      </c>
      <c r="Y3">
        <f>AVERAGE(J$2:J3)</f>
        <v>59.9</v>
      </c>
      <c r="Z3">
        <f>AVERAGE(K$2:K3)</f>
        <v>61.55</v>
      </c>
      <c r="AA3">
        <f>AVERAGE(L$2:L3)</f>
        <v>72.5</v>
      </c>
      <c r="AB3">
        <f>AVERAGE(M$2:M3)</f>
        <v>66.599999999999994</v>
      </c>
      <c r="AC3">
        <f>AVERAGE(N$2:N3)</f>
        <v>62.1</v>
      </c>
      <c r="AD3">
        <f>AVERAGE(O$2:O3)</f>
        <v>60</v>
      </c>
      <c r="AE3">
        <f>AVERAGE(P$2:P3)</f>
        <v>70.150000000000006</v>
      </c>
      <c r="AF3">
        <f>AVERAGE(Q$2:Q3)</f>
        <v>64.5</v>
      </c>
      <c r="AG3">
        <f>AVERAGE(R$2:R3)</f>
        <v>61.05</v>
      </c>
      <c r="AH3" t="s">
        <v>28</v>
      </c>
    </row>
    <row r="4" spans="1:34" x14ac:dyDescent="0.2">
      <c r="A4" s="3">
        <v>4</v>
      </c>
      <c r="B4" s="3" t="s">
        <v>48</v>
      </c>
      <c r="C4">
        <v>1</v>
      </c>
      <c r="D4" s="3">
        <v>28</v>
      </c>
      <c r="E4" s="3">
        <v>10</v>
      </c>
      <c r="F4" s="4">
        <v>81.8</v>
      </c>
      <c r="G4" s="4">
        <v>74.400000000000006</v>
      </c>
      <c r="H4" s="4">
        <v>72.599999999999994</v>
      </c>
      <c r="I4" s="4">
        <v>79.400000000000006</v>
      </c>
      <c r="J4" s="4">
        <v>74.2</v>
      </c>
      <c r="K4" s="4">
        <v>64.900000000000006</v>
      </c>
      <c r="L4" s="4">
        <v>60.6</v>
      </c>
      <c r="M4" s="4">
        <v>76.2</v>
      </c>
      <c r="N4" s="4">
        <v>68.5</v>
      </c>
      <c r="O4" s="4">
        <v>78.2</v>
      </c>
      <c r="P4" s="4">
        <v>77</v>
      </c>
      <c r="Q4" s="4">
        <v>71.8</v>
      </c>
      <c r="R4" s="4">
        <v>81.900000000000006</v>
      </c>
      <c r="S4">
        <f>SUM(D$2:D4)</f>
        <v>82</v>
      </c>
      <c r="T4">
        <f>SUM(E$2:E4)</f>
        <v>61</v>
      </c>
      <c r="U4">
        <f>AVERAGE(F$2:F4)</f>
        <v>75.133333333333326</v>
      </c>
      <c r="V4">
        <f>AVERAGE(G$2:G4)</f>
        <v>72.13333333333334</v>
      </c>
      <c r="W4">
        <f>AVERAGE(H$2:H4)</f>
        <v>77.666666666666671</v>
      </c>
      <c r="X4">
        <f>AVERAGE(I$2:I4)</f>
        <v>72.033333333333331</v>
      </c>
      <c r="Y4">
        <f>AVERAGE(J$2:J4)</f>
        <v>64.666666666666671</v>
      </c>
      <c r="Z4">
        <f>AVERAGE(K$2:K4)</f>
        <v>62.666666666666664</v>
      </c>
      <c r="AA4">
        <f>AVERAGE(L$2:L4)</f>
        <v>68.533333333333331</v>
      </c>
      <c r="AB4">
        <f>AVERAGE(M$2:M4)</f>
        <v>69.8</v>
      </c>
      <c r="AC4">
        <f>AVERAGE(N$2:N4)</f>
        <v>64.233333333333334</v>
      </c>
      <c r="AD4">
        <f>AVERAGE(O$2:O4)</f>
        <v>66.066666666666663</v>
      </c>
      <c r="AE4">
        <f>AVERAGE(P$2:P4)</f>
        <v>72.433333333333337</v>
      </c>
      <c r="AF4">
        <f>AVERAGE(Q$2:Q4)</f>
        <v>66.933333333333337</v>
      </c>
      <c r="AG4">
        <f>AVERAGE(R$2:R4)</f>
        <v>68</v>
      </c>
      <c r="AH4" t="s">
        <v>36</v>
      </c>
    </row>
    <row r="5" spans="1:34" x14ac:dyDescent="0.2">
      <c r="A5" s="3">
        <v>5</v>
      </c>
      <c r="B5" s="3" t="s">
        <v>48</v>
      </c>
      <c r="C5">
        <v>0</v>
      </c>
      <c r="D5" s="3">
        <v>38</v>
      </c>
      <c r="E5" s="3">
        <v>31</v>
      </c>
      <c r="F5" s="4">
        <v>78.8</v>
      </c>
      <c r="G5" s="4">
        <v>81.599999999999994</v>
      </c>
      <c r="H5" s="4">
        <v>86.8</v>
      </c>
      <c r="I5" s="4">
        <v>80.900000000000006</v>
      </c>
      <c r="J5" s="4">
        <v>70.3</v>
      </c>
      <c r="K5" s="4">
        <v>76.8</v>
      </c>
      <c r="L5" s="4">
        <v>70.2</v>
      </c>
      <c r="M5" s="4">
        <v>63.1</v>
      </c>
      <c r="N5" s="4">
        <v>90.2</v>
      </c>
      <c r="O5" s="4">
        <v>40.299999999999997</v>
      </c>
      <c r="P5" s="4">
        <v>59.2</v>
      </c>
      <c r="Q5" s="4">
        <v>45.2</v>
      </c>
      <c r="R5" s="4">
        <v>63.8</v>
      </c>
      <c r="S5">
        <f>SUM(D$2:D5)</f>
        <v>120</v>
      </c>
      <c r="T5">
        <f>SUM(E$2:E5)</f>
        <v>92</v>
      </c>
      <c r="U5">
        <f>AVERAGE(F$2:F5)</f>
        <v>76.05</v>
      </c>
      <c r="V5">
        <f>AVERAGE(G$2:G5)</f>
        <v>74.5</v>
      </c>
      <c r="W5">
        <f>AVERAGE(H$2:H5)</f>
        <v>79.95</v>
      </c>
      <c r="X5">
        <f>AVERAGE(I$2:I5)</f>
        <v>74.25</v>
      </c>
      <c r="Y5">
        <f>AVERAGE(J$2:J5)</f>
        <v>66.075000000000003</v>
      </c>
      <c r="Z5">
        <f>AVERAGE(K$2:K5)</f>
        <v>66.2</v>
      </c>
      <c r="AA5">
        <f>AVERAGE(L$2:L5)</f>
        <v>68.95</v>
      </c>
      <c r="AB5">
        <f>AVERAGE(M$2:M5)</f>
        <v>68.125</v>
      </c>
      <c r="AC5">
        <f>AVERAGE(N$2:N5)</f>
        <v>70.724999999999994</v>
      </c>
      <c r="AD5">
        <f>AVERAGE(O$2:O5)</f>
        <v>59.625</v>
      </c>
      <c r="AE5">
        <f>AVERAGE(P$2:P5)</f>
        <v>69.125</v>
      </c>
      <c r="AF5">
        <f>AVERAGE(Q$2:Q5)</f>
        <v>61.5</v>
      </c>
      <c r="AG5">
        <f>AVERAGE(R$2:R5)</f>
        <v>66.95</v>
      </c>
      <c r="AH5" t="s">
        <v>24</v>
      </c>
    </row>
    <row r="6" spans="1:34" x14ac:dyDescent="0.2">
      <c r="A6" s="3">
        <v>6</v>
      </c>
      <c r="B6" s="3" t="s">
        <v>48</v>
      </c>
      <c r="C6">
        <v>1</v>
      </c>
      <c r="D6" s="3">
        <v>19</v>
      </c>
      <c r="E6" s="3">
        <v>20</v>
      </c>
      <c r="F6" s="4">
        <v>76.8</v>
      </c>
      <c r="G6" s="4">
        <v>67.7</v>
      </c>
      <c r="H6" s="4">
        <v>66</v>
      </c>
      <c r="I6" s="4">
        <v>57.3</v>
      </c>
      <c r="J6" s="4">
        <v>67.900000000000006</v>
      </c>
      <c r="K6" s="4">
        <v>77</v>
      </c>
      <c r="L6" s="4">
        <v>63.1</v>
      </c>
      <c r="M6" s="4">
        <v>81.400000000000006</v>
      </c>
      <c r="N6" s="4">
        <v>63.7</v>
      </c>
      <c r="O6" s="4">
        <v>55.8</v>
      </c>
      <c r="P6" s="4">
        <v>84.6</v>
      </c>
      <c r="Q6" s="4">
        <v>75.5</v>
      </c>
      <c r="R6" s="4">
        <v>57.7</v>
      </c>
      <c r="S6">
        <f>SUM(D$2:D6)</f>
        <v>139</v>
      </c>
      <c r="T6">
        <f>SUM(E$2:E6)</f>
        <v>112</v>
      </c>
      <c r="U6">
        <f>AVERAGE(F$2:F6)</f>
        <v>76.2</v>
      </c>
      <c r="V6">
        <f>AVERAGE(G$2:G6)</f>
        <v>73.14</v>
      </c>
      <c r="W6">
        <f>AVERAGE(H$2:H6)</f>
        <v>77.16</v>
      </c>
      <c r="X6">
        <f>AVERAGE(I$2:I6)</f>
        <v>70.86</v>
      </c>
      <c r="Y6">
        <f>AVERAGE(J$2:J6)</f>
        <v>66.440000000000012</v>
      </c>
      <c r="Z6">
        <f>AVERAGE(K$2:K6)</f>
        <v>68.36</v>
      </c>
      <c r="AA6">
        <f>AVERAGE(L$2:L6)</f>
        <v>67.78</v>
      </c>
      <c r="AB6">
        <f>AVERAGE(M$2:M6)</f>
        <v>70.78</v>
      </c>
      <c r="AC6">
        <f>AVERAGE(N$2:N6)</f>
        <v>69.319999999999993</v>
      </c>
      <c r="AD6">
        <f>AVERAGE(O$2:O6)</f>
        <v>58.86</v>
      </c>
      <c r="AE6">
        <f>AVERAGE(P$2:P6)</f>
        <v>72.22</v>
      </c>
      <c r="AF6">
        <f>AVERAGE(Q$2:Q6)</f>
        <v>64.3</v>
      </c>
      <c r="AG6">
        <f>AVERAGE(R$2:R6)</f>
        <v>65.099999999999994</v>
      </c>
      <c r="AH6" t="s">
        <v>30</v>
      </c>
    </row>
    <row r="7" spans="1:34" x14ac:dyDescent="0.2">
      <c r="A7" s="3">
        <v>7</v>
      </c>
      <c r="B7" s="3" t="s">
        <v>48</v>
      </c>
      <c r="C7">
        <v>1</v>
      </c>
      <c r="D7" s="3">
        <v>38</v>
      </c>
      <c r="E7" s="3">
        <v>10</v>
      </c>
      <c r="F7" s="4">
        <v>74.400000000000006</v>
      </c>
      <c r="G7" s="4">
        <v>74.2</v>
      </c>
      <c r="H7" s="4">
        <v>78.2</v>
      </c>
      <c r="I7" s="4">
        <v>79.2</v>
      </c>
      <c r="J7" s="4">
        <v>66.8</v>
      </c>
      <c r="K7" s="4">
        <v>70.900000000000006</v>
      </c>
      <c r="L7" s="4">
        <v>60.1</v>
      </c>
      <c r="M7" s="4">
        <v>63.8</v>
      </c>
      <c r="N7" s="4">
        <v>37.9</v>
      </c>
      <c r="O7" s="4">
        <v>58.4</v>
      </c>
      <c r="P7" s="4">
        <v>67.099999999999994</v>
      </c>
      <c r="Q7" s="4">
        <v>74.7</v>
      </c>
      <c r="R7" s="4">
        <v>73.3</v>
      </c>
      <c r="S7">
        <f>SUM(D$2:D7)</f>
        <v>177</v>
      </c>
      <c r="T7">
        <f>SUM(E$2:E7)</f>
        <v>122</v>
      </c>
      <c r="U7">
        <f>AVERAGE(F$2:F7)</f>
        <v>75.899999999999991</v>
      </c>
      <c r="V7">
        <f>AVERAGE(G$2:G7)</f>
        <v>73.316666666666663</v>
      </c>
      <c r="W7">
        <f>AVERAGE(H$2:H7)</f>
        <v>77.333333333333329</v>
      </c>
      <c r="X7">
        <f>AVERAGE(I$2:I7)</f>
        <v>72.25</v>
      </c>
      <c r="Y7">
        <f>AVERAGE(J$2:J7)</f>
        <v>66.500000000000014</v>
      </c>
      <c r="Z7">
        <f>AVERAGE(K$2:K7)</f>
        <v>68.783333333333346</v>
      </c>
      <c r="AA7">
        <f>AVERAGE(L$2:L7)</f>
        <v>66.500000000000014</v>
      </c>
      <c r="AB7">
        <f>AVERAGE(M$2:M7)</f>
        <v>69.61666666666666</v>
      </c>
      <c r="AC7">
        <f>AVERAGE(N$2:N7)</f>
        <v>64.083333333333329</v>
      </c>
      <c r="AD7">
        <f>AVERAGE(O$2:O7)</f>
        <v>58.783333333333331</v>
      </c>
      <c r="AE7">
        <f>AVERAGE(P$2:P7)</f>
        <v>71.366666666666674</v>
      </c>
      <c r="AF7">
        <f>AVERAGE(Q$2:Q7)</f>
        <v>66.033333333333331</v>
      </c>
      <c r="AG7">
        <f>AVERAGE(R$2:R7)</f>
        <v>66.466666666666669</v>
      </c>
      <c r="AH7" t="s">
        <v>35</v>
      </c>
    </row>
    <row r="8" spans="1:34" x14ac:dyDescent="0.2">
      <c r="A8" s="3">
        <v>8</v>
      </c>
      <c r="B8" s="3" t="s">
        <v>48</v>
      </c>
      <c r="C8">
        <v>1</v>
      </c>
      <c r="D8" s="3">
        <v>45</v>
      </c>
      <c r="E8" s="3">
        <v>20</v>
      </c>
      <c r="F8" s="4">
        <v>83.4</v>
      </c>
      <c r="G8" s="4">
        <v>82</v>
      </c>
      <c r="H8" s="4">
        <v>89.3</v>
      </c>
      <c r="I8" s="4">
        <v>74.3</v>
      </c>
      <c r="J8" s="4">
        <v>77.7</v>
      </c>
      <c r="K8" s="4">
        <v>66.099999999999994</v>
      </c>
      <c r="L8" s="4">
        <v>59</v>
      </c>
      <c r="M8" s="4">
        <v>71.3</v>
      </c>
      <c r="N8" s="4">
        <v>83.9</v>
      </c>
      <c r="O8" s="4">
        <v>41.6</v>
      </c>
      <c r="P8" s="4">
        <v>65.400000000000006</v>
      </c>
      <c r="Q8" s="4">
        <v>59.9</v>
      </c>
      <c r="R8" s="4">
        <v>67.8</v>
      </c>
      <c r="S8">
        <f>SUM(D$2:D8)</f>
        <v>222</v>
      </c>
      <c r="T8">
        <f>SUM(E$2:E8)</f>
        <v>142</v>
      </c>
      <c r="U8">
        <f>AVERAGE(F$2:F8)</f>
        <v>76.971428571428561</v>
      </c>
      <c r="V8">
        <f>AVERAGE(G$2:G8)</f>
        <v>74.55714285714285</v>
      </c>
      <c r="W8">
        <f>AVERAGE(H$2:H8)</f>
        <v>79.04285714285713</v>
      </c>
      <c r="X8">
        <f>AVERAGE(I$2:I8)</f>
        <v>72.542857142857144</v>
      </c>
      <c r="Y8">
        <f>AVERAGE(J$2:J8)</f>
        <v>68.100000000000009</v>
      </c>
      <c r="Z8">
        <f>AVERAGE(K$2:K8)</f>
        <v>68.400000000000006</v>
      </c>
      <c r="AA8">
        <f>AVERAGE(L$2:L8)</f>
        <v>65.428571428571431</v>
      </c>
      <c r="AB8">
        <f>AVERAGE(M$2:M8)</f>
        <v>69.857142857142861</v>
      </c>
      <c r="AC8">
        <f>AVERAGE(N$2:N8)</f>
        <v>66.914285714285711</v>
      </c>
      <c r="AD8">
        <f>AVERAGE(O$2:O8)</f>
        <v>56.328571428571429</v>
      </c>
      <c r="AE8">
        <f>AVERAGE(P$2:P8)</f>
        <v>70.51428571428572</v>
      </c>
      <c r="AF8">
        <f>AVERAGE(Q$2:Q8)</f>
        <v>65.157142857142858</v>
      </c>
      <c r="AG8">
        <f>AVERAGE(R$2:R8)</f>
        <v>66.657142857142858</v>
      </c>
      <c r="AH8" t="s">
        <v>42</v>
      </c>
    </row>
    <row r="9" spans="1:34" x14ac:dyDescent="0.2">
      <c r="A9" s="3">
        <v>9</v>
      </c>
      <c r="B9" s="3" t="s">
        <v>48</v>
      </c>
      <c r="C9">
        <v>0</v>
      </c>
      <c r="D9" s="3">
        <v>25</v>
      </c>
      <c r="E9" s="3">
        <v>23</v>
      </c>
      <c r="F9" s="4">
        <v>65.900000000000006</v>
      </c>
      <c r="G9" s="4">
        <v>69.3</v>
      </c>
      <c r="H9" s="4">
        <v>80.599999999999994</v>
      </c>
      <c r="I9" s="4">
        <v>61</v>
      </c>
      <c r="J9" s="4">
        <v>65.900000000000006</v>
      </c>
      <c r="K9" s="4">
        <v>59.8</v>
      </c>
      <c r="L9" s="4">
        <v>53.5</v>
      </c>
      <c r="M9" s="4">
        <v>58.4</v>
      </c>
      <c r="N9" s="4">
        <v>71.5</v>
      </c>
      <c r="O9" s="4">
        <v>68.5</v>
      </c>
      <c r="P9" s="4">
        <v>69.3</v>
      </c>
      <c r="Q9" s="4">
        <v>45.2</v>
      </c>
      <c r="R9" s="4">
        <v>50.6</v>
      </c>
      <c r="S9">
        <f>SUM(D$2:D9)</f>
        <v>247</v>
      </c>
      <c r="T9">
        <f>SUM(E$2:E9)</f>
        <v>165</v>
      </c>
      <c r="U9">
        <f>AVERAGE(F$2:F9)</f>
        <v>75.587499999999991</v>
      </c>
      <c r="V9">
        <f>AVERAGE(G$2:G9)</f>
        <v>73.899999999999991</v>
      </c>
      <c r="W9">
        <f>AVERAGE(H$2:H9)</f>
        <v>79.237499999999997</v>
      </c>
      <c r="X9">
        <f>AVERAGE(I$2:I9)</f>
        <v>71.099999999999994</v>
      </c>
      <c r="Y9">
        <f>AVERAGE(J$2:J9)</f>
        <v>67.825000000000003</v>
      </c>
      <c r="Z9">
        <f>AVERAGE(K$2:K9)</f>
        <v>67.325000000000003</v>
      </c>
      <c r="AA9">
        <f>AVERAGE(L$2:L9)</f>
        <v>63.937500000000007</v>
      </c>
      <c r="AB9">
        <f>AVERAGE(M$2:M9)</f>
        <v>68.424999999999997</v>
      </c>
      <c r="AC9">
        <f>AVERAGE(N$2:N9)</f>
        <v>67.487499999999997</v>
      </c>
      <c r="AD9">
        <f>AVERAGE(O$2:O9)</f>
        <v>57.85</v>
      </c>
      <c r="AE9">
        <f>AVERAGE(P$2:P9)</f>
        <v>70.362499999999997</v>
      </c>
      <c r="AF9">
        <f>AVERAGE(Q$2:Q9)</f>
        <v>62.662499999999994</v>
      </c>
      <c r="AG9">
        <f>AVERAGE(R$2:R9)</f>
        <v>64.650000000000006</v>
      </c>
      <c r="AH9" t="s">
        <v>41</v>
      </c>
    </row>
    <row r="10" spans="1:34" x14ac:dyDescent="0.2">
      <c r="A10" s="3">
        <v>10</v>
      </c>
      <c r="B10" s="3" t="s">
        <v>48</v>
      </c>
      <c r="C10">
        <v>1</v>
      </c>
      <c r="D10" s="3">
        <v>3</v>
      </c>
      <c r="E10" s="3">
        <v>38</v>
      </c>
      <c r="F10" s="4">
        <v>62.7</v>
      </c>
      <c r="G10" s="4">
        <v>60.1</v>
      </c>
      <c r="H10" s="4">
        <v>57.7</v>
      </c>
      <c r="I10" s="4">
        <v>58.6</v>
      </c>
      <c r="J10" s="4">
        <v>63.3</v>
      </c>
      <c r="K10" s="4">
        <v>64</v>
      </c>
      <c r="L10" s="4">
        <v>38.799999999999997</v>
      </c>
      <c r="M10" s="4">
        <v>64.599999999999994</v>
      </c>
      <c r="N10" s="4">
        <v>58.4</v>
      </c>
      <c r="O10" s="4">
        <v>56.5</v>
      </c>
      <c r="P10" s="4">
        <v>75.5</v>
      </c>
      <c r="Q10" s="4">
        <v>63.9</v>
      </c>
      <c r="R10" s="4">
        <v>62.9</v>
      </c>
      <c r="S10">
        <f>SUM(D$2:D10)</f>
        <v>250</v>
      </c>
      <c r="T10">
        <f>SUM(E$2:E10)</f>
        <v>203</v>
      </c>
      <c r="U10">
        <f>AVERAGE(F$2:F10)</f>
        <v>74.155555555555551</v>
      </c>
      <c r="V10">
        <f>AVERAGE(G$2:G10)</f>
        <v>72.36666666666666</v>
      </c>
      <c r="W10">
        <f>AVERAGE(H$2:H10)</f>
        <v>76.844444444444449</v>
      </c>
      <c r="X10">
        <f>AVERAGE(I$2:I10)</f>
        <v>69.711111111111109</v>
      </c>
      <c r="Y10">
        <f>AVERAGE(J$2:J10)</f>
        <v>67.322222222222223</v>
      </c>
      <c r="Z10">
        <f>AVERAGE(K$2:K10)</f>
        <v>66.955555555555563</v>
      </c>
      <c r="AA10">
        <f>AVERAGE(L$2:L10)</f>
        <v>61.144444444444453</v>
      </c>
      <c r="AB10">
        <f>AVERAGE(M$2:M10)</f>
        <v>68</v>
      </c>
      <c r="AC10">
        <f>AVERAGE(N$2:N10)</f>
        <v>66.477777777777774</v>
      </c>
      <c r="AD10">
        <f>AVERAGE(O$2:O10)</f>
        <v>57.699999999999996</v>
      </c>
      <c r="AE10">
        <f>AVERAGE(P$2:P10)</f>
        <v>70.933333333333337</v>
      </c>
      <c r="AF10">
        <f>AVERAGE(Q$2:Q10)</f>
        <v>62.79999999999999</v>
      </c>
      <c r="AG10">
        <f>AVERAGE(R$2:R10)</f>
        <v>64.455555555555563</v>
      </c>
      <c r="AH10" t="s">
        <v>22</v>
      </c>
    </row>
    <row r="11" spans="1:34" x14ac:dyDescent="0.2">
      <c r="A11" s="3">
        <v>11</v>
      </c>
      <c r="B11" s="3" t="s">
        <v>48</v>
      </c>
      <c r="C11">
        <v>0</v>
      </c>
      <c r="D11" s="3">
        <v>46</v>
      </c>
      <c r="E11" s="3">
        <v>23</v>
      </c>
      <c r="F11" s="4">
        <v>74.900000000000006</v>
      </c>
      <c r="G11" s="4">
        <v>79.099999999999994</v>
      </c>
      <c r="H11" s="4">
        <v>73.400000000000006</v>
      </c>
      <c r="I11" s="4">
        <v>53.3</v>
      </c>
      <c r="J11" s="4">
        <v>76.900000000000006</v>
      </c>
      <c r="K11" s="4">
        <v>72.400000000000006</v>
      </c>
      <c r="L11" s="4">
        <v>73.400000000000006</v>
      </c>
      <c r="M11" s="4">
        <v>62.8</v>
      </c>
      <c r="N11" s="4">
        <v>55.8</v>
      </c>
      <c r="O11" s="4">
        <v>48.8</v>
      </c>
      <c r="P11" s="4">
        <v>58.6</v>
      </c>
      <c r="Q11" s="4">
        <v>66.7</v>
      </c>
      <c r="R11" s="4">
        <v>38.200000000000003</v>
      </c>
      <c r="S11">
        <f>SUM(D$2:D11)</f>
        <v>296</v>
      </c>
      <c r="T11">
        <f>SUM(E$2:E11)</f>
        <v>226</v>
      </c>
      <c r="U11">
        <f>AVERAGE(F$2:F11)</f>
        <v>74.22999999999999</v>
      </c>
      <c r="V11">
        <f>AVERAGE(G$2:G11)</f>
        <v>73.039999999999992</v>
      </c>
      <c r="W11">
        <f>AVERAGE(H$2:H11)</f>
        <v>76.5</v>
      </c>
      <c r="X11">
        <f>AVERAGE(I$2:I11)</f>
        <v>68.069999999999993</v>
      </c>
      <c r="Y11">
        <f>AVERAGE(J$2:J11)</f>
        <v>68.28</v>
      </c>
      <c r="Z11">
        <f>AVERAGE(K$2:K11)</f>
        <v>67.5</v>
      </c>
      <c r="AA11">
        <f>AVERAGE(L$2:L11)</f>
        <v>62.370000000000005</v>
      </c>
      <c r="AB11">
        <f>AVERAGE(M$2:M11)</f>
        <v>67.47999999999999</v>
      </c>
      <c r="AC11">
        <f>AVERAGE(N$2:N11)</f>
        <v>65.41</v>
      </c>
      <c r="AD11">
        <f>AVERAGE(O$2:O11)</f>
        <v>56.809999999999988</v>
      </c>
      <c r="AE11">
        <f>AVERAGE(P$2:P11)</f>
        <v>69.7</v>
      </c>
      <c r="AF11">
        <f>AVERAGE(Q$2:Q11)</f>
        <v>63.19</v>
      </c>
      <c r="AG11">
        <f>AVERAGE(R$2:R11)</f>
        <v>61.830000000000005</v>
      </c>
      <c r="AH11" t="s">
        <v>37</v>
      </c>
    </row>
    <row r="12" spans="1:34" x14ac:dyDescent="0.2">
      <c r="A12" s="3">
        <v>12</v>
      </c>
      <c r="B12" s="3" t="s">
        <v>48</v>
      </c>
      <c r="C12">
        <v>0</v>
      </c>
      <c r="D12" s="3">
        <v>24</v>
      </c>
      <c r="E12" s="3">
        <v>27</v>
      </c>
      <c r="F12" s="4">
        <v>57.5</v>
      </c>
      <c r="G12" s="4">
        <v>58.8</v>
      </c>
      <c r="H12" s="4">
        <v>54</v>
      </c>
      <c r="I12" s="4">
        <v>51.9</v>
      </c>
      <c r="J12" s="4">
        <v>63</v>
      </c>
      <c r="K12" s="4">
        <v>56.9</v>
      </c>
      <c r="L12" s="4">
        <v>56.6</v>
      </c>
      <c r="M12" s="4">
        <v>54</v>
      </c>
      <c r="N12" s="4">
        <v>64.7</v>
      </c>
      <c r="O12" s="4">
        <v>46.8</v>
      </c>
      <c r="P12" s="4">
        <v>58.5</v>
      </c>
      <c r="Q12" s="4">
        <v>49.1</v>
      </c>
      <c r="R12" s="4">
        <v>69.599999999999994</v>
      </c>
      <c r="S12">
        <f>SUM(D$2:D12)</f>
        <v>320</v>
      </c>
      <c r="T12">
        <f>SUM(E$2:E12)</f>
        <v>253</v>
      </c>
      <c r="U12">
        <f>AVERAGE(F$2:F12)</f>
        <v>72.709090909090904</v>
      </c>
      <c r="V12">
        <f>AVERAGE(G$2:G12)</f>
        <v>71.745454545454535</v>
      </c>
      <c r="W12">
        <f>AVERAGE(H$2:H12)</f>
        <v>74.454545454545453</v>
      </c>
      <c r="X12">
        <f>AVERAGE(I$2:I12)</f>
        <v>66.599999999999994</v>
      </c>
      <c r="Y12">
        <f>AVERAGE(J$2:J12)</f>
        <v>67.8</v>
      </c>
      <c r="Z12">
        <f>AVERAGE(K$2:K12)</f>
        <v>66.536363636363632</v>
      </c>
      <c r="AA12">
        <f>AVERAGE(L$2:L12)</f>
        <v>61.845454545454551</v>
      </c>
      <c r="AB12">
        <f>AVERAGE(M$2:M12)</f>
        <v>66.25454545454545</v>
      </c>
      <c r="AC12">
        <f>AVERAGE(N$2:N12)</f>
        <v>65.345454545454544</v>
      </c>
      <c r="AD12">
        <f>AVERAGE(O$2:O12)</f>
        <v>55.899999999999984</v>
      </c>
      <c r="AE12">
        <f>AVERAGE(P$2:P12)</f>
        <v>68.681818181818187</v>
      </c>
      <c r="AF12">
        <f>AVERAGE(Q$2:Q12)</f>
        <v>61.909090909090907</v>
      </c>
      <c r="AG12">
        <f>AVERAGE(R$2:R12)</f>
        <v>62.536363636363646</v>
      </c>
      <c r="AH12" t="s">
        <v>34</v>
      </c>
    </row>
    <row r="13" spans="1:34" x14ac:dyDescent="0.2">
      <c r="A13" s="3">
        <v>14</v>
      </c>
      <c r="B13" s="3" t="s">
        <v>48</v>
      </c>
      <c r="C13">
        <v>1</v>
      </c>
      <c r="D13" s="3">
        <v>24</v>
      </c>
      <c r="E13" s="3">
        <v>27</v>
      </c>
      <c r="F13" s="4">
        <v>68.2</v>
      </c>
      <c r="G13" s="4">
        <v>73.599999999999994</v>
      </c>
      <c r="H13" s="4">
        <v>73.099999999999994</v>
      </c>
      <c r="I13" s="4">
        <v>52.2</v>
      </c>
      <c r="J13" s="4">
        <v>73.900000000000006</v>
      </c>
      <c r="K13" s="4">
        <v>69.3</v>
      </c>
      <c r="L13" s="4">
        <v>55.7</v>
      </c>
      <c r="M13" s="4">
        <v>55.8</v>
      </c>
      <c r="N13" s="4">
        <v>44.5</v>
      </c>
      <c r="O13" s="4">
        <v>54.8</v>
      </c>
      <c r="P13" s="4">
        <v>72.900000000000006</v>
      </c>
      <c r="Q13" s="4">
        <v>56.2</v>
      </c>
      <c r="R13" s="4">
        <v>65.3</v>
      </c>
      <c r="S13">
        <f>SUM(D$2:D13)</f>
        <v>344</v>
      </c>
      <c r="T13">
        <f>SUM(E$2:E13)</f>
        <v>280</v>
      </c>
      <c r="U13">
        <f>AVERAGE(F$2:F13)</f>
        <v>72.333333333333329</v>
      </c>
      <c r="V13">
        <f>AVERAGE(G$2:G13)</f>
        <v>71.899999999999991</v>
      </c>
      <c r="W13">
        <f>AVERAGE(H$2:H13)</f>
        <v>74.341666666666669</v>
      </c>
      <c r="X13">
        <f>AVERAGE(I$2:I13)</f>
        <v>65.399999999999991</v>
      </c>
      <c r="Y13">
        <f>AVERAGE(J$2:J13)</f>
        <v>68.308333333333323</v>
      </c>
      <c r="Z13">
        <f>AVERAGE(K$2:K13)</f>
        <v>66.766666666666666</v>
      </c>
      <c r="AA13">
        <f>AVERAGE(L$2:L13)</f>
        <v>61.333333333333343</v>
      </c>
      <c r="AB13">
        <f>AVERAGE(M$2:M13)</f>
        <v>65.383333333333326</v>
      </c>
      <c r="AC13">
        <f>AVERAGE(N$2:N13)</f>
        <v>63.608333333333327</v>
      </c>
      <c r="AD13">
        <f>AVERAGE(O$2:O13)</f>
        <v>55.808333333333316</v>
      </c>
      <c r="AE13">
        <f>AVERAGE(P$2:P13)</f>
        <v>69.033333333333331</v>
      </c>
      <c r="AF13">
        <f>AVERAGE(Q$2:Q13)</f>
        <v>61.433333333333337</v>
      </c>
      <c r="AG13">
        <f>AVERAGE(R$2:R13)</f>
        <v>62.766666666666673</v>
      </c>
      <c r="AH13" t="s">
        <v>39</v>
      </c>
    </row>
    <row r="14" spans="1:34" x14ac:dyDescent="0.2">
      <c r="A14" s="3">
        <v>15</v>
      </c>
      <c r="B14" s="3" t="s">
        <v>48</v>
      </c>
      <c r="C14">
        <v>1</v>
      </c>
      <c r="D14" s="3">
        <v>26</v>
      </c>
      <c r="E14" s="3">
        <v>14</v>
      </c>
      <c r="F14" s="4">
        <v>73.3</v>
      </c>
      <c r="G14" s="4">
        <v>82</v>
      </c>
      <c r="H14" s="4">
        <v>78.599999999999994</v>
      </c>
      <c r="I14" s="4">
        <v>83.1</v>
      </c>
      <c r="J14" s="4">
        <v>73.5</v>
      </c>
      <c r="K14" s="4">
        <v>71.599999999999994</v>
      </c>
      <c r="L14" s="4">
        <v>71.099999999999994</v>
      </c>
      <c r="M14" s="4">
        <v>60.7</v>
      </c>
      <c r="N14" s="4">
        <v>52.2</v>
      </c>
      <c r="O14" s="4">
        <v>63.9</v>
      </c>
      <c r="P14" s="4">
        <v>73.599999999999994</v>
      </c>
      <c r="Q14" s="4">
        <v>58.2</v>
      </c>
      <c r="R14" s="4">
        <v>71.5</v>
      </c>
      <c r="S14">
        <f>SUM(D$2:D14)</f>
        <v>370</v>
      </c>
      <c r="T14">
        <f>SUM(E$2:E14)</f>
        <v>294</v>
      </c>
      <c r="U14">
        <f>AVERAGE(F$2:F14)</f>
        <v>72.407692307692301</v>
      </c>
      <c r="V14">
        <f>AVERAGE(G$2:G14)</f>
        <v>72.676923076923075</v>
      </c>
      <c r="W14">
        <f>AVERAGE(H$2:H14)</f>
        <v>74.669230769230779</v>
      </c>
      <c r="X14">
        <f>AVERAGE(I$2:I14)</f>
        <v>66.761538461538464</v>
      </c>
      <c r="Y14">
        <f>AVERAGE(J$2:J14)</f>
        <v>68.707692307692298</v>
      </c>
      <c r="Z14">
        <f>AVERAGE(K$2:K14)</f>
        <v>67.138461538461542</v>
      </c>
      <c r="AA14">
        <f>AVERAGE(L$2:L14)</f>
        <v>62.084615384615397</v>
      </c>
      <c r="AB14">
        <f>AVERAGE(M$2:M14)</f>
        <v>65.023076923076914</v>
      </c>
      <c r="AC14">
        <f>AVERAGE(N$2:N14)</f>
        <v>62.730769230769234</v>
      </c>
      <c r="AD14">
        <f>AVERAGE(O$2:O14)</f>
        <v>56.430769230769215</v>
      </c>
      <c r="AE14">
        <f>AVERAGE(P$2:P14)</f>
        <v>69.384615384615387</v>
      </c>
      <c r="AF14">
        <f>AVERAGE(Q$2:Q14)</f>
        <v>61.184615384615391</v>
      </c>
      <c r="AG14">
        <f>AVERAGE(R$2:R14)</f>
        <v>63.438461538461539</v>
      </c>
      <c r="AH14" t="s">
        <v>20</v>
      </c>
    </row>
    <row r="15" spans="1:34" x14ac:dyDescent="0.2">
      <c r="A15" s="3">
        <v>16</v>
      </c>
      <c r="B15" s="3" t="s">
        <v>48</v>
      </c>
      <c r="C15">
        <v>1</v>
      </c>
      <c r="D15" s="3">
        <v>31</v>
      </c>
      <c r="E15" s="3">
        <v>27</v>
      </c>
      <c r="F15" s="4">
        <v>83.8</v>
      </c>
      <c r="G15" s="4">
        <v>85.8</v>
      </c>
      <c r="H15" s="4">
        <v>85.6</v>
      </c>
      <c r="I15" s="4">
        <v>76.599999999999994</v>
      </c>
      <c r="J15" s="4">
        <v>73.2</v>
      </c>
      <c r="K15" s="4">
        <v>67.5</v>
      </c>
      <c r="L15" s="4">
        <v>85.5</v>
      </c>
      <c r="M15" s="4">
        <v>68.900000000000006</v>
      </c>
      <c r="N15" s="4">
        <v>85.8</v>
      </c>
      <c r="O15" s="4">
        <v>71.2</v>
      </c>
      <c r="P15" s="4">
        <v>61</v>
      </c>
      <c r="Q15" s="4">
        <v>61.2</v>
      </c>
      <c r="R15" s="4">
        <v>60.1</v>
      </c>
      <c r="S15">
        <f>SUM(D$2:D15)</f>
        <v>401</v>
      </c>
      <c r="T15">
        <f>SUM(E$2:E15)</f>
        <v>321</v>
      </c>
      <c r="U15">
        <f>AVERAGE(F$2:F15)</f>
        <v>73.221428571428561</v>
      </c>
      <c r="V15">
        <f>AVERAGE(G$2:G15)</f>
        <v>73.614285714285714</v>
      </c>
      <c r="W15">
        <f>AVERAGE(H$2:H15)</f>
        <v>75.45</v>
      </c>
      <c r="X15">
        <f>AVERAGE(I$2:I15)</f>
        <v>67.464285714285708</v>
      </c>
      <c r="Y15">
        <f>AVERAGE(J$2:J15)</f>
        <v>69.028571428571425</v>
      </c>
      <c r="Z15">
        <f>AVERAGE(K$2:K15)</f>
        <v>67.164285714285711</v>
      </c>
      <c r="AA15">
        <f>AVERAGE(L$2:L15)</f>
        <v>63.757142857142867</v>
      </c>
      <c r="AB15">
        <f>AVERAGE(M$2:M15)</f>
        <v>65.3</v>
      </c>
      <c r="AC15">
        <f>AVERAGE(N$2:N15)</f>
        <v>64.378571428571419</v>
      </c>
      <c r="AD15">
        <f>AVERAGE(O$2:O15)</f>
        <v>57.485714285714273</v>
      </c>
      <c r="AE15">
        <f>AVERAGE(P$2:P15)</f>
        <v>68.785714285714292</v>
      </c>
      <c r="AF15">
        <f>AVERAGE(Q$2:Q15)</f>
        <v>61.185714285714297</v>
      </c>
      <c r="AG15">
        <f>AVERAGE(R$2:R15)</f>
        <v>63.2</v>
      </c>
      <c r="AH15" t="s">
        <v>29</v>
      </c>
    </row>
    <row r="16" spans="1:34" x14ac:dyDescent="0.2">
      <c r="A16" s="3">
        <v>17</v>
      </c>
      <c r="B16" s="3" t="s">
        <v>48</v>
      </c>
      <c r="C16">
        <v>1</v>
      </c>
      <c r="D16" s="3">
        <v>47</v>
      </c>
      <c r="E16" s="3">
        <v>7</v>
      </c>
      <c r="F16" s="4">
        <v>90</v>
      </c>
      <c r="G16" s="4">
        <v>86.4</v>
      </c>
      <c r="H16" s="4">
        <v>83.5</v>
      </c>
      <c r="I16" s="4">
        <v>52.3</v>
      </c>
      <c r="J16" s="4">
        <v>83.6</v>
      </c>
      <c r="K16" s="4">
        <v>71.400000000000006</v>
      </c>
      <c r="L16" s="4">
        <v>82.8</v>
      </c>
      <c r="M16" s="4">
        <v>84.4</v>
      </c>
      <c r="N16" s="4">
        <v>69.2</v>
      </c>
      <c r="O16" s="4">
        <v>58.7</v>
      </c>
      <c r="P16" s="4">
        <v>73.599999999999994</v>
      </c>
      <c r="Q16" s="4">
        <v>87.4</v>
      </c>
      <c r="R16" s="4">
        <v>63.3</v>
      </c>
      <c r="S16">
        <f>SUM(D$2:D16)</f>
        <v>448</v>
      </c>
      <c r="T16">
        <f>SUM(E$2:E16)</f>
        <v>328</v>
      </c>
      <c r="U16">
        <f>AVERAGE(F$2:F16)</f>
        <v>74.339999999999989</v>
      </c>
      <c r="V16">
        <f>AVERAGE(G$2:G16)</f>
        <v>74.466666666666669</v>
      </c>
      <c r="W16">
        <f>AVERAGE(H$2:H16)</f>
        <v>75.986666666666665</v>
      </c>
      <c r="X16">
        <f>AVERAGE(I$2:I16)</f>
        <v>66.453333333333333</v>
      </c>
      <c r="Y16">
        <f>AVERAGE(J$2:J16)</f>
        <v>70</v>
      </c>
      <c r="Z16">
        <f>AVERAGE(K$2:K16)</f>
        <v>67.446666666666658</v>
      </c>
      <c r="AA16">
        <f>AVERAGE(L$2:L16)</f>
        <v>65.026666666666671</v>
      </c>
      <c r="AB16">
        <f>AVERAGE(M$2:M16)</f>
        <v>66.573333333333323</v>
      </c>
      <c r="AC16">
        <f>AVERAGE(N$2:N16)</f>
        <v>64.7</v>
      </c>
      <c r="AD16">
        <f>AVERAGE(O$2:O16)</f>
        <v>57.566666666666656</v>
      </c>
      <c r="AE16">
        <f>AVERAGE(P$2:P16)</f>
        <v>69.106666666666655</v>
      </c>
      <c r="AF16">
        <f>AVERAGE(Q$2:Q16)</f>
        <v>62.933333333333344</v>
      </c>
      <c r="AG16">
        <f>AVERAGE(R$2:R16)</f>
        <v>63.206666666666671</v>
      </c>
      <c r="AH16" t="s">
        <v>20</v>
      </c>
    </row>
    <row r="17" spans="1:34" x14ac:dyDescent="0.2">
      <c r="A17" s="3">
        <v>18</v>
      </c>
      <c r="B17" s="3" t="s">
        <v>48</v>
      </c>
      <c r="C17">
        <v>1</v>
      </c>
      <c r="D17" s="3">
        <v>44</v>
      </c>
      <c r="E17" s="3">
        <v>27</v>
      </c>
      <c r="F17" s="4">
        <v>81.7</v>
      </c>
      <c r="G17" s="4">
        <v>88.6</v>
      </c>
      <c r="H17" s="4">
        <v>89.6</v>
      </c>
      <c r="I17" s="4">
        <v>84.6</v>
      </c>
      <c r="J17" s="4">
        <v>78.099999999999994</v>
      </c>
      <c r="K17" s="4">
        <v>78</v>
      </c>
      <c r="L17" s="4">
        <v>64.7</v>
      </c>
      <c r="M17" s="4">
        <v>62.5</v>
      </c>
      <c r="N17" s="4">
        <v>57.2</v>
      </c>
      <c r="O17" s="4">
        <v>43.4</v>
      </c>
      <c r="P17" s="4">
        <v>62</v>
      </c>
      <c r="Q17" s="4">
        <v>64.8</v>
      </c>
      <c r="R17" s="4">
        <v>60.8</v>
      </c>
      <c r="S17">
        <f>SUM(D$2:D17)</f>
        <v>492</v>
      </c>
      <c r="T17">
        <f>SUM(E$2:E17)</f>
        <v>355</v>
      </c>
      <c r="U17">
        <f>AVERAGE(F$2:F17)</f>
        <v>74.8</v>
      </c>
      <c r="V17">
        <f>AVERAGE(G$2:G17)</f>
        <v>75.349999999999994</v>
      </c>
      <c r="W17">
        <f>AVERAGE(H$2:H17)</f>
        <v>76.837499999999991</v>
      </c>
      <c r="X17">
        <f>AVERAGE(I$2:I17)</f>
        <v>67.587499999999991</v>
      </c>
      <c r="Y17">
        <f>AVERAGE(J$2:J17)</f>
        <v>70.506249999999994</v>
      </c>
      <c r="Z17">
        <f>AVERAGE(K$2:K17)</f>
        <v>68.106249999999989</v>
      </c>
      <c r="AA17">
        <f>AVERAGE(L$2:L17)</f>
        <v>65.006250000000009</v>
      </c>
      <c r="AB17">
        <f>AVERAGE(M$2:M17)</f>
        <v>66.318749999999994</v>
      </c>
      <c r="AC17">
        <f>AVERAGE(N$2:N17)</f>
        <v>64.231250000000003</v>
      </c>
      <c r="AD17">
        <f>AVERAGE(O$2:O17)</f>
        <v>56.681249999999991</v>
      </c>
      <c r="AE17">
        <f>AVERAGE(P$2:P17)</f>
        <v>68.662499999999994</v>
      </c>
      <c r="AF17">
        <f>AVERAGE(Q$2:Q17)</f>
        <v>63.050000000000004</v>
      </c>
      <c r="AG17">
        <f>AVERAGE(R$2:R17)</f>
        <v>63.056249999999999</v>
      </c>
      <c r="AH17" t="s">
        <v>50</v>
      </c>
    </row>
    <row r="18" spans="1:34" x14ac:dyDescent="0.2">
      <c r="A18" s="3">
        <v>19</v>
      </c>
      <c r="B18" s="3" t="s">
        <v>48</v>
      </c>
      <c r="C18">
        <v>1</v>
      </c>
      <c r="D18" s="3">
        <v>31</v>
      </c>
      <c r="E18" s="3">
        <v>23</v>
      </c>
      <c r="F18" s="4">
        <v>70.400000000000006</v>
      </c>
      <c r="G18" s="4">
        <v>74.400000000000006</v>
      </c>
      <c r="H18" s="4">
        <v>90.7</v>
      </c>
      <c r="I18" s="4">
        <v>56.9</v>
      </c>
      <c r="J18" s="4">
        <v>63.8</v>
      </c>
      <c r="K18" s="4">
        <v>61.2</v>
      </c>
      <c r="L18" s="4">
        <v>67.5</v>
      </c>
      <c r="M18" s="4">
        <v>60.9</v>
      </c>
      <c r="N18" s="4">
        <v>59.5</v>
      </c>
      <c r="O18" s="4">
        <v>73.2</v>
      </c>
      <c r="P18" s="4">
        <v>51.8</v>
      </c>
      <c r="Q18" s="4">
        <v>67.400000000000006</v>
      </c>
      <c r="R18" s="4">
        <v>53.2</v>
      </c>
      <c r="S18">
        <f>SUM(D$2:D18)</f>
        <v>523</v>
      </c>
      <c r="T18">
        <f>SUM(E$2:E18)</f>
        <v>378</v>
      </c>
      <c r="U18">
        <f>AVERAGE(F$2:F18)</f>
        <v>74.54117647058824</v>
      </c>
      <c r="V18">
        <f>AVERAGE(G$2:G18)</f>
        <v>75.294117647058826</v>
      </c>
      <c r="W18">
        <f>AVERAGE(H$2:H18)</f>
        <v>77.652941176470577</v>
      </c>
      <c r="X18">
        <f>AVERAGE(I$2:I18)</f>
        <v>66.95882352941176</v>
      </c>
      <c r="Y18">
        <f>AVERAGE(J$2:J18)</f>
        <v>70.111764705882351</v>
      </c>
      <c r="Z18">
        <f>AVERAGE(K$2:K18)</f>
        <v>67.699999999999989</v>
      </c>
      <c r="AA18">
        <f>AVERAGE(L$2:L18)</f>
        <v>65.152941176470591</v>
      </c>
      <c r="AB18">
        <f>AVERAGE(M$2:M18)</f>
        <v>66</v>
      </c>
      <c r="AC18">
        <f>AVERAGE(N$2:N18)</f>
        <v>63.952941176470588</v>
      </c>
      <c r="AD18">
        <f>AVERAGE(O$2:O18)</f>
        <v>57.652941176470584</v>
      </c>
      <c r="AE18">
        <f>AVERAGE(P$2:P18)</f>
        <v>67.670588235294105</v>
      </c>
      <c r="AF18">
        <f>AVERAGE(Q$2:Q18)</f>
        <v>63.305882352941182</v>
      </c>
      <c r="AG18">
        <f>AVERAGE(R$2:R18)</f>
        <v>62.476470588235287</v>
      </c>
      <c r="AH18" t="s">
        <v>41</v>
      </c>
    </row>
    <row r="19" spans="1:34" x14ac:dyDescent="0.2">
      <c r="A19" s="3">
        <v>20</v>
      </c>
      <c r="B19" s="3" t="s">
        <v>48</v>
      </c>
      <c r="C19">
        <v>1</v>
      </c>
      <c r="D19" s="3">
        <v>30</v>
      </c>
      <c r="E19" s="3">
        <v>20</v>
      </c>
      <c r="F19" s="4">
        <v>68.400000000000006</v>
      </c>
      <c r="G19" s="4">
        <v>66</v>
      </c>
      <c r="H19" s="4">
        <v>70.8</v>
      </c>
      <c r="I19" s="4">
        <v>48.1</v>
      </c>
      <c r="J19" s="4">
        <v>59.6</v>
      </c>
      <c r="K19" s="4">
        <v>73.5</v>
      </c>
      <c r="L19" s="4">
        <v>61.1</v>
      </c>
      <c r="M19" s="4">
        <v>66.7</v>
      </c>
      <c r="N19" s="4">
        <v>52.9</v>
      </c>
      <c r="O19" s="4">
        <v>44.4</v>
      </c>
      <c r="P19" s="4">
        <v>59.1</v>
      </c>
      <c r="Q19" s="4">
        <v>77.900000000000006</v>
      </c>
      <c r="R19" s="4">
        <v>61.2</v>
      </c>
      <c r="S19">
        <f>SUM(D$2:D19)</f>
        <v>553</v>
      </c>
      <c r="T19">
        <f>SUM(E$2:E19)</f>
        <v>398</v>
      </c>
      <c r="U19">
        <f>AVERAGE(F$2:F19)</f>
        <v>74.2</v>
      </c>
      <c r="V19">
        <f>AVERAGE(G$2:G19)</f>
        <v>74.777777777777771</v>
      </c>
      <c r="W19">
        <f>AVERAGE(H$2:H19)</f>
        <v>77.272222222222211</v>
      </c>
      <c r="X19">
        <f>AVERAGE(I$2:I19)</f>
        <v>65.911111111111097</v>
      </c>
      <c r="Y19">
        <f>AVERAGE(J$2:J19)</f>
        <v>69.527777777777771</v>
      </c>
      <c r="Z19">
        <f>AVERAGE(K$2:K19)</f>
        <v>68.022222222222211</v>
      </c>
      <c r="AA19">
        <f>AVERAGE(L$2:L19)</f>
        <v>64.927777777777777</v>
      </c>
      <c r="AB19">
        <f>AVERAGE(M$2:M19)</f>
        <v>66.038888888888891</v>
      </c>
      <c r="AC19">
        <f>AVERAGE(N$2:N19)</f>
        <v>63.338888888888896</v>
      </c>
      <c r="AD19">
        <f>AVERAGE(O$2:O19)</f>
        <v>56.916666666666664</v>
      </c>
      <c r="AE19">
        <f>AVERAGE(P$2:P19)</f>
        <v>67.194444444444429</v>
      </c>
      <c r="AF19">
        <f>AVERAGE(Q$2:Q19)</f>
        <v>64.116666666666674</v>
      </c>
      <c r="AG19">
        <f>AVERAGE(R$2:R19)</f>
        <v>62.405555555555551</v>
      </c>
      <c r="AH19" t="s">
        <v>30</v>
      </c>
    </row>
    <row r="20" spans="1:34" x14ac:dyDescent="0.2">
      <c r="A20" s="3">
        <v>21</v>
      </c>
      <c r="B20" s="3" t="s">
        <v>48</v>
      </c>
      <c r="C20">
        <v>1</v>
      </c>
      <c r="D20" s="3">
        <v>31</v>
      </c>
      <c r="E20" s="3">
        <v>26</v>
      </c>
      <c r="F20" s="4">
        <v>73.5</v>
      </c>
      <c r="G20" s="4">
        <v>72.7</v>
      </c>
      <c r="H20" s="4">
        <v>82.9</v>
      </c>
      <c r="I20" s="4">
        <v>60.2</v>
      </c>
      <c r="J20" s="4">
        <v>69.5</v>
      </c>
      <c r="K20" s="4">
        <v>73</v>
      </c>
      <c r="L20" s="4">
        <v>50.5</v>
      </c>
      <c r="M20" s="4">
        <v>67.400000000000006</v>
      </c>
      <c r="N20" s="4">
        <v>62</v>
      </c>
      <c r="O20" s="4">
        <v>62.2</v>
      </c>
      <c r="P20" s="4">
        <v>68.7</v>
      </c>
      <c r="Q20" s="4">
        <v>65.7</v>
      </c>
      <c r="R20" s="4">
        <v>53.4</v>
      </c>
      <c r="S20">
        <f>SUM(D$2:D20)</f>
        <v>584</v>
      </c>
      <c r="T20">
        <f>SUM(E$2:E20)</f>
        <v>424</v>
      </c>
      <c r="U20">
        <f>AVERAGE(F$2:F20)</f>
        <v>74.163157894736855</v>
      </c>
      <c r="V20">
        <f>AVERAGE(G$2:G20)</f>
        <v>74.668421052631587</v>
      </c>
      <c r="W20">
        <f>AVERAGE(H$2:H20)</f>
        <v>77.568421052631578</v>
      </c>
      <c r="X20">
        <f>AVERAGE(I$2:I20)</f>
        <v>65.610526315789471</v>
      </c>
      <c r="Y20">
        <f>AVERAGE(J$2:J20)</f>
        <v>69.526315789473671</v>
      </c>
      <c r="Z20">
        <f>AVERAGE(K$2:K20)</f>
        <v>68.284210526315789</v>
      </c>
      <c r="AA20">
        <f>AVERAGE(L$2:L20)</f>
        <v>64.168421052631587</v>
      </c>
      <c r="AB20">
        <f>AVERAGE(M$2:M20)</f>
        <v>66.110526315789485</v>
      </c>
      <c r="AC20">
        <f>AVERAGE(N$2:N20)</f>
        <v>63.268421052631588</v>
      </c>
      <c r="AD20">
        <f>AVERAGE(O$2:O20)</f>
        <v>57.194736842105264</v>
      </c>
      <c r="AE20">
        <f>AVERAGE(P$2:P20)</f>
        <v>67.273684210526312</v>
      </c>
      <c r="AF20">
        <f>AVERAGE(Q$2:Q20)</f>
        <v>64.2</v>
      </c>
      <c r="AG20">
        <f>AVERAGE(R$2:R20)</f>
        <v>61.931578947368422</v>
      </c>
      <c r="AH20" t="s">
        <v>34</v>
      </c>
    </row>
    <row r="21" spans="1:34" x14ac:dyDescent="0.2">
      <c r="D21" s="3">
        <v>31</v>
      </c>
      <c r="E21" s="3">
        <v>9</v>
      </c>
      <c r="F21" s="4">
        <v>77.900000000000006</v>
      </c>
      <c r="G21" s="4">
        <v>72.3</v>
      </c>
      <c r="H21" s="4">
        <v>65.7</v>
      </c>
      <c r="I21" s="4">
        <v>73.7</v>
      </c>
      <c r="J21" s="4">
        <v>70.3</v>
      </c>
      <c r="K21" s="4">
        <v>66.3</v>
      </c>
      <c r="L21" s="4">
        <v>64.5</v>
      </c>
      <c r="M21" s="4">
        <v>75.5</v>
      </c>
      <c r="N21" s="4">
        <v>60.3</v>
      </c>
      <c r="O21" s="4">
        <v>51</v>
      </c>
      <c r="P21" s="4">
        <v>76</v>
      </c>
      <c r="Q21" s="4">
        <v>74</v>
      </c>
      <c r="R21" s="4">
        <v>60.6</v>
      </c>
      <c r="S21">
        <f>SUM(D$2:D21)</f>
        <v>615</v>
      </c>
      <c r="T21">
        <f>SUM(E$2:E21)</f>
        <v>433</v>
      </c>
      <c r="U21">
        <f>AVERAGE(F$2:F21)</f>
        <v>74.350000000000009</v>
      </c>
      <c r="V21">
        <f>AVERAGE(G$2:G21)</f>
        <v>74.55</v>
      </c>
      <c r="W21">
        <f>AVERAGE(H$2:H21)</f>
        <v>76.974999999999994</v>
      </c>
      <c r="X21">
        <f>AVERAGE(I$2:I21)</f>
        <v>66.015000000000001</v>
      </c>
      <c r="Y21">
        <f>AVERAGE(J$2:J21)</f>
        <v>69.564999999999984</v>
      </c>
      <c r="Z21">
        <f>AVERAGE(K$2:K21)</f>
        <v>68.184999999999988</v>
      </c>
      <c r="AA21">
        <f>AVERAGE(L$2:L21)</f>
        <v>64.185000000000002</v>
      </c>
      <c r="AB21">
        <f>AVERAGE(M$2:M21)</f>
        <v>66.580000000000013</v>
      </c>
      <c r="AC21">
        <f>AVERAGE(N$2:N21)</f>
        <v>63.120000000000005</v>
      </c>
      <c r="AD21">
        <f>AVERAGE(O$2:O21)</f>
        <v>56.885000000000005</v>
      </c>
      <c r="AE21">
        <f>AVERAGE(P$2:P21)</f>
        <v>67.709999999999994</v>
      </c>
      <c r="AF21">
        <f>AVERAGE(Q$2:Q21)</f>
        <v>64.690000000000012</v>
      </c>
      <c r="AG21">
        <f>AVERAGE(R$2:R21)</f>
        <v>61.864999999999995</v>
      </c>
    </row>
    <row r="22" spans="1:34" x14ac:dyDescent="0.2">
      <c r="A22" s="3"/>
    </row>
    <row r="23" spans="1:34" x14ac:dyDescent="0.2">
      <c r="A23" s="2"/>
    </row>
    <row r="24" spans="1:34" x14ac:dyDescent="0.2">
      <c r="A24" s="3"/>
    </row>
    <row r="25" spans="1:34" x14ac:dyDescent="0.2">
      <c r="A25" s="3"/>
    </row>
    <row r="26" spans="1:34" x14ac:dyDescent="0.2">
      <c r="A26" s="3"/>
    </row>
    <row r="27" spans="1:34" x14ac:dyDescent="0.2">
      <c r="A27" s="3"/>
    </row>
    <row r="28" spans="1:34" x14ac:dyDescent="0.2">
      <c r="A28" s="4"/>
    </row>
    <row r="29" spans="1:34" x14ac:dyDescent="0.2">
      <c r="A29" s="4"/>
    </row>
    <row r="30" spans="1:34" x14ac:dyDescent="0.2">
      <c r="A30" s="4"/>
    </row>
    <row r="31" spans="1:34" x14ac:dyDescent="0.2">
      <c r="A31" s="4"/>
    </row>
    <row r="32" spans="1:34" x14ac:dyDescent="0.2">
      <c r="A32" s="4"/>
    </row>
    <row r="33" spans="1:2" x14ac:dyDescent="0.2">
      <c r="A33" s="4"/>
    </row>
    <row r="34" spans="1:2" x14ac:dyDescent="0.2">
      <c r="A34" s="4"/>
    </row>
    <row r="35" spans="1:2" x14ac:dyDescent="0.2">
      <c r="A35" s="4"/>
    </row>
    <row r="36" spans="1:2" x14ac:dyDescent="0.2">
      <c r="A36" s="4"/>
    </row>
    <row r="37" spans="1:2" x14ac:dyDescent="0.2">
      <c r="A37" s="4"/>
    </row>
    <row r="38" spans="1:2" x14ac:dyDescent="0.2">
      <c r="A38" s="4"/>
    </row>
    <row r="39" spans="1:2" x14ac:dyDescent="0.2">
      <c r="A39" s="4"/>
    </row>
    <row r="40" spans="1:2" x14ac:dyDescent="0.2">
      <c r="A40" s="4"/>
    </row>
    <row r="41" spans="1:2" x14ac:dyDescent="0.2">
      <c r="A41" s="3"/>
    </row>
    <row r="42" spans="1:2" x14ac:dyDescent="0.2">
      <c r="A42" s="3"/>
    </row>
    <row r="43" spans="1:2" x14ac:dyDescent="0.2">
      <c r="B43" s="2"/>
    </row>
    <row r="44" spans="1:2" x14ac:dyDescent="0.2">
      <c r="B44" s="3"/>
    </row>
    <row r="45" spans="1:2" x14ac:dyDescent="0.2">
      <c r="B45" s="3"/>
    </row>
    <row r="46" spans="1:2" x14ac:dyDescent="0.2">
      <c r="B46" s="3"/>
    </row>
    <row r="47" spans="1:2" x14ac:dyDescent="0.2">
      <c r="B47" s="3"/>
    </row>
    <row r="48" spans="1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3"/>
    </row>
    <row r="62" spans="2:2" x14ac:dyDescent="0.2">
      <c r="B62" s="3"/>
    </row>
    <row r="63" spans="2:2" x14ac:dyDescent="0.2">
      <c r="B63" s="2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3"/>
    </row>
    <row r="82" spans="2:2" x14ac:dyDescent="0.2">
      <c r="B82" s="3"/>
    </row>
    <row r="83" spans="2:2" x14ac:dyDescent="0.2">
      <c r="B83" s="2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3"/>
    </row>
    <row r="102" spans="2:2" x14ac:dyDescent="0.2">
      <c r="B102" s="3"/>
    </row>
    <row r="103" spans="2:2" x14ac:dyDescent="0.2">
      <c r="B103" s="2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3"/>
    </row>
    <row r="122" spans="2:2" x14ac:dyDescent="0.2">
      <c r="B122" s="3"/>
    </row>
    <row r="123" spans="2:2" x14ac:dyDescent="0.2">
      <c r="B123" s="2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3"/>
    </row>
    <row r="142" spans="2:2" x14ac:dyDescent="0.2">
      <c r="B142" s="3"/>
    </row>
    <row r="143" spans="2:2" x14ac:dyDescent="0.2">
      <c r="B143" s="2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3"/>
    </row>
    <row r="162" spans="2:2" x14ac:dyDescent="0.2">
      <c r="B162" s="3"/>
    </row>
    <row r="163" spans="2:2" x14ac:dyDescent="0.2">
      <c r="B163" s="2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3"/>
    </row>
    <row r="182" spans="2:2" x14ac:dyDescent="0.2">
      <c r="B182" s="3"/>
    </row>
    <row r="183" spans="2:2" x14ac:dyDescent="0.2">
      <c r="B183" s="2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3"/>
    </row>
    <row r="202" spans="2:2" x14ac:dyDescent="0.2">
      <c r="B202" s="3"/>
    </row>
    <row r="203" spans="2:2" x14ac:dyDescent="0.2">
      <c r="B203" s="2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3"/>
    </row>
    <row r="222" spans="2:2" x14ac:dyDescent="0.2">
      <c r="B222" s="3"/>
    </row>
    <row r="223" spans="2:2" x14ac:dyDescent="0.2">
      <c r="B223" s="2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3"/>
    </row>
    <row r="242" spans="2:2" x14ac:dyDescent="0.2">
      <c r="B242" s="3"/>
    </row>
    <row r="243" spans="2:2" x14ac:dyDescent="0.2">
      <c r="B243" s="2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3"/>
    </row>
    <row r="262" spans="2:2" x14ac:dyDescent="0.2">
      <c r="B262" s="3"/>
    </row>
    <row r="263" spans="2:2" x14ac:dyDescent="0.2">
      <c r="B263" s="2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3"/>
    </row>
    <row r="282" spans="2:2" x14ac:dyDescent="0.2">
      <c r="B282" s="3"/>
    </row>
    <row r="283" spans="2:2" x14ac:dyDescent="0.2">
      <c r="B283" s="2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3"/>
    </row>
    <row r="302" spans="2:2" x14ac:dyDescent="0.2">
      <c r="B302" s="3"/>
    </row>
    <row r="303" spans="2:2" x14ac:dyDescent="0.2">
      <c r="B303" s="2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3"/>
    </row>
    <row r="322" spans="2:2" x14ac:dyDescent="0.2">
      <c r="B322" s="3"/>
    </row>
    <row r="323" spans="2:2" x14ac:dyDescent="0.2">
      <c r="B323" s="2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3"/>
    </row>
    <row r="342" spans="2:2" x14ac:dyDescent="0.2">
      <c r="B342" s="3"/>
    </row>
    <row r="343" spans="2:2" x14ac:dyDescent="0.2">
      <c r="B343" s="2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3"/>
    </row>
    <row r="362" spans="2:2" x14ac:dyDescent="0.2">
      <c r="B362" s="3"/>
    </row>
    <row r="363" spans="2:2" x14ac:dyDescent="0.2">
      <c r="B363" s="2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3"/>
    </row>
    <row r="382" spans="2:2" x14ac:dyDescent="0.2">
      <c r="B382" s="3"/>
    </row>
    <row r="383" spans="2:2" x14ac:dyDescent="0.2">
      <c r="B383" s="2"/>
    </row>
    <row r="384" spans="2:2" x14ac:dyDescent="0.2">
      <c r="B384" s="3"/>
    </row>
    <row r="385" spans="2:2" x14ac:dyDescent="0.2">
      <c r="B385" s="3"/>
    </row>
    <row r="386" spans="2:2" x14ac:dyDescent="0.2">
      <c r="B386" s="3"/>
    </row>
    <row r="387" spans="2:2" x14ac:dyDescent="0.2">
      <c r="B387" s="3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3"/>
    </row>
    <row r="402" spans="2:2" x14ac:dyDescent="0.2">
      <c r="B402" s="3"/>
    </row>
    <row r="403" spans="2:2" x14ac:dyDescent="0.2">
      <c r="B403" s="2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9AEC-B586-FD4D-8A38-0CEE0B2ABFB4}">
  <dimension ref="A1:AH358"/>
  <sheetViews>
    <sheetView topLeftCell="Z1" workbookViewId="0">
      <selection activeCell="AF8" sqref="AF8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49</v>
      </c>
      <c r="C2">
        <v>1</v>
      </c>
      <c r="D2" s="3">
        <v>16</v>
      </c>
      <c r="E2" s="3">
        <v>14</v>
      </c>
      <c r="F2" s="4">
        <v>64</v>
      </c>
      <c r="G2" s="4">
        <v>68.099999999999994</v>
      </c>
      <c r="H2" s="4">
        <v>65.599999999999994</v>
      </c>
      <c r="I2" s="4">
        <v>63.9</v>
      </c>
      <c r="J2" s="4">
        <v>69.8</v>
      </c>
      <c r="K2" s="4">
        <v>63.1</v>
      </c>
      <c r="L2" s="4">
        <v>59.6</v>
      </c>
      <c r="M2" s="4">
        <v>59.8</v>
      </c>
      <c r="N2" s="4">
        <v>57.7</v>
      </c>
      <c r="O2" s="4">
        <v>49.4</v>
      </c>
      <c r="P2" s="4">
        <v>56.1</v>
      </c>
      <c r="Q2" s="4">
        <v>62.9</v>
      </c>
      <c r="R2" s="4">
        <v>67.7</v>
      </c>
      <c r="S2" s="3">
        <v>16</v>
      </c>
      <c r="T2" s="3">
        <v>14</v>
      </c>
      <c r="U2" s="4">
        <v>64</v>
      </c>
      <c r="V2" s="4">
        <v>68.099999999999994</v>
      </c>
      <c r="W2" s="4">
        <v>65.599999999999994</v>
      </c>
      <c r="X2" s="4">
        <v>63.9</v>
      </c>
      <c r="Y2" s="4">
        <v>69.8</v>
      </c>
      <c r="Z2" s="4">
        <v>63.1</v>
      </c>
      <c r="AA2" s="4">
        <v>59.6</v>
      </c>
      <c r="AB2" s="4">
        <v>59.8</v>
      </c>
      <c r="AC2" s="4">
        <v>57.7</v>
      </c>
      <c r="AD2" s="4">
        <v>49.4</v>
      </c>
      <c r="AE2" s="4">
        <v>56.1</v>
      </c>
      <c r="AF2" s="4">
        <v>62.9</v>
      </c>
      <c r="AG2" s="4">
        <v>67.7</v>
      </c>
      <c r="AH2" t="s">
        <v>33</v>
      </c>
    </row>
    <row r="3" spans="1:34" x14ac:dyDescent="0.2">
      <c r="A3" s="3">
        <v>3</v>
      </c>
      <c r="B3" s="3" t="s">
        <v>49</v>
      </c>
      <c r="C3">
        <v>1</v>
      </c>
      <c r="D3" s="3">
        <v>33</v>
      </c>
      <c r="E3" s="3">
        <v>30</v>
      </c>
      <c r="F3" s="4">
        <v>70.5</v>
      </c>
      <c r="G3" s="4">
        <v>78.7</v>
      </c>
      <c r="H3" s="4">
        <v>81.900000000000006</v>
      </c>
      <c r="I3" s="4">
        <v>69</v>
      </c>
      <c r="J3" s="4">
        <v>82.8</v>
      </c>
      <c r="K3" s="4">
        <v>57.1</v>
      </c>
      <c r="L3" s="4">
        <v>66.2</v>
      </c>
      <c r="M3" s="4">
        <v>56.8</v>
      </c>
      <c r="N3" s="4">
        <v>47.7</v>
      </c>
      <c r="O3" s="4">
        <v>74.8</v>
      </c>
      <c r="P3" s="4">
        <v>57.3</v>
      </c>
      <c r="Q3" s="4">
        <v>62.4</v>
      </c>
      <c r="R3" s="4">
        <v>65.2</v>
      </c>
      <c r="S3">
        <f>SUM(D$2:D3)</f>
        <v>49</v>
      </c>
      <c r="T3">
        <f>SUM(E$2:E3)</f>
        <v>44</v>
      </c>
      <c r="U3">
        <f>AVERAGE(F$2:F3)</f>
        <v>67.25</v>
      </c>
      <c r="V3">
        <f>AVERAGE(G$2:G3)</f>
        <v>73.400000000000006</v>
      </c>
      <c r="W3">
        <f>AVERAGE(H$2:H3)</f>
        <v>73.75</v>
      </c>
      <c r="X3">
        <f>AVERAGE(I$2:I3)</f>
        <v>66.45</v>
      </c>
      <c r="Y3">
        <f>AVERAGE(J$2:J3)</f>
        <v>76.3</v>
      </c>
      <c r="Z3">
        <f>AVERAGE(K$2:K3)</f>
        <v>60.1</v>
      </c>
      <c r="AA3">
        <f>AVERAGE(L$2:L3)</f>
        <v>62.900000000000006</v>
      </c>
      <c r="AB3">
        <f>AVERAGE(M$2:M3)</f>
        <v>58.3</v>
      </c>
      <c r="AC3">
        <f>AVERAGE(N$2:N3)</f>
        <v>52.7</v>
      </c>
      <c r="AD3">
        <f>AVERAGE(O$2:O3)</f>
        <v>62.099999999999994</v>
      </c>
      <c r="AE3">
        <f>AVERAGE(P$2:P3)</f>
        <v>56.7</v>
      </c>
      <c r="AF3">
        <f>AVERAGE(Q$2:Q3)</f>
        <v>62.65</v>
      </c>
      <c r="AG3">
        <f>AVERAGE(R$2:R3)</f>
        <v>66.45</v>
      </c>
      <c r="AH3" t="s">
        <v>39</v>
      </c>
    </row>
    <row r="4" spans="1:34" x14ac:dyDescent="0.2">
      <c r="A4" s="3">
        <v>5</v>
      </c>
      <c r="B4" s="3" t="s">
        <v>49</v>
      </c>
      <c r="C4">
        <v>1</v>
      </c>
      <c r="D4" s="3">
        <v>31</v>
      </c>
      <c r="E4" s="3">
        <v>30</v>
      </c>
      <c r="F4" s="4">
        <v>73.5</v>
      </c>
      <c r="G4" s="4">
        <v>73.900000000000006</v>
      </c>
      <c r="H4" s="4">
        <v>57.7</v>
      </c>
      <c r="I4" s="4">
        <v>68.8</v>
      </c>
      <c r="J4" s="4">
        <v>72.099999999999994</v>
      </c>
      <c r="K4" s="4">
        <v>77.8</v>
      </c>
      <c r="L4" s="4">
        <v>67.5</v>
      </c>
      <c r="M4" s="4">
        <v>60.7</v>
      </c>
      <c r="N4" s="4">
        <v>56.6</v>
      </c>
      <c r="O4" s="4">
        <v>37.200000000000003</v>
      </c>
      <c r="P4" s="4">
        <v>77.3</v>
      </c>
      <c r="Q4" s="4">
        <v>56.1</v>
      </c>
      <c r="R4" s="4">
        <v>63.5</v>
      </c>
      <c r="S4">
        <f>SUM(D$2:D4)</f>
        <v>80</v>
      </c>
      <c r="T4">
        <f>SUM(E$2:E4)</f>
        <v>74</v>
      </c>
      <c r="U4">
        <f>AVERAGE(F$2:F4)</f>
        <v>69.333333333333329</v>
      </c>
      <c r="V4">
        <f>AVERAGE(G$2:G4)</f>
        <v>73.566666666666677</v>
      </c>
      <c r="W4">
        <f>AVERAGE(H$2:H4)</f>
        <v>68.399999999999991</v>
      </c>
      <c r="X4">
        <f>AVERAGE(I$2:I4)</f>
        <v>67.233333333333334</v>
      </c>
      <c r="Y4">
        <f>AVERAGE(J$2:J4)</f>
        <v>74.899999999999991</v>
      </c>
      <c r="Z4">
        <f>AVERAGE(K$2:K4)</f>
        <v>66</v>
      </c>
      <c r="AA4">
        <f>AVERAGE(L$2:L4)</f>
        <v>64.433333333333337</v>
      </c>
      <c r="AB4">
        <f>AVERAGE(M$2:M4)</f>
        <v>59.1</v>
      </c>
      <c r="AC4">
        <f>AVERAGE(N$2:N4)</f>
        <v>54</v>
      </c>
      <c r="AD4">
        <f>AVERAGE(O$2:O4)</f>
        <v>53.79999999999999</v>
      </c>
      <c r="AE4">
        <f>AVERAGE(P$2:P4)</f>
        <v>63.566666666666663</v>
      </c>
      <c r="AF4">
        <f>AVERAGE(Q$2:Q4)</f>
        <v>60.466666666666669</v>
      </c>
      <c r="AG4">
        <f>AVERAGE(R$2:R4)</f>
        <v>65.466666666666669</v>
      </c>
      <c r="AH4" t="s">
        <v>23</v>
      </c>
    </row>
    <row r="5" spans="1:34" x14ac:dyDescent="0.2">
      <c r="A5" s="3">
        <v>6</v>
      </c>
      <c r="B5" s="3" t="s">
        <v>49</v>
      </c>
      <c r="C5">
        <v>1</v>
      </c>
      <c r="D5" s="3">
        <v>42</v>
      </c>
      <c r="E5" s="3">
        <v>16</v>
      </c>
      <c r="F5" s="4">
        <v>73.099999999999994</v>
      </c>
      <c r="G5" s="4">
        <v>82.2</v>
      </c>
      <c r="H5" s="4">
        <v>92.3</v>
      </c>
      <c r="I5" s="4">
        <v>51.7</v>
      </c>
      <c r="J5" s="4">
        <v>74.400000000000006</v>
      </c>
      <c r="K5" s="4">
        <v>76.5</v>
      </c>
      <c r="L5" s="4">
        <v>66.5</v>
      </c>
      <c r="M5" s="4">
        <v>58.8</v>
      </c>
      <c r="N5" s="4">
        <v>79.5</v>
      </c>
      <c r="O5" s="4">
        <v>52</v>
      </c>
      <c r="P5" s="4">
        <v>56.3</v>
      </c>
      <c r="Q5" s="4">
        <v>49</v>
      </c>
      <c r="R5" s="4">
        <v>33</v>
      </c>
      <c r="S5">
        <f>SUM(D$2:D5)</f>
        <v>122</v>
      </c>
      <c r="T5">
        <f>SUM(E$2:E5)</f>
        <v>90</v>
      </c>
      <c r="U5">
        <f>AVERAGE(F$2:F5)</f>
        <v>70.275000000000006</v>
      </c>
      <c r="V5">
        <f>AVERAGE(G$2:G5)</f>
        <v>75.725000000000009</v>
      </c>
      <c r="W5">
        <f>AVERAGE(H$2:H5)</f>
        <v>74.375</v>
      </c>
      <c r="X5">
        <f>AVERAGE(I$2:I5)</f>
        <v>63.349999999999994</v>
      </c>
      <c r="Y5">
        <f>AVERAGE(J$2:J5)</f>
        <v>74.775000000000006</v>
      </c>
      <c r="Z5">
        <f>AVERAGE(K$2:K5)</f>
        <v>68.625</v>
      </c>
      <c r="AA5">
        <f>AVERAGE(L$2:L5)</f>
        <v>64.95</v>
      </c>
      <c r="AB5">
        <f>AVERAGE(M$2:M5)</f>
        <v>59.025000000000006</v>
      </c>
      <c r="AC5">
        <f>AVERAGE(N$2:N5)</f>
        <v>60.375</v>
      </c>
      <c r="AD5">
        <f>AVERAGE(O$2:O5)</f>
        <v>53.349999999999994</v>
      </c>
      <c r="AE5">
        <f>AVERAGE(P$2:P5)</f>
        <v>61.75</v>
      </c>
      <c r="AF5">
        <f>AVERAGE(Q$2:Q5)</f>
        <v>57.6</v>
      </c>
      <c r="AG5">
        <f>AVERAGE(R$2:R5)</f>
        <v>57.35</v>
      </c>
      <c r="AH5" t="s">
        <v>31</v>
      </c>
    </row>
    <row r="6" spans="1:34" x14ac:dyDescent="0.2">
      <c r="A6" s="3">
        <v>7</v>
      </c>
      <c r="B6" s="3" t="s">
        <v>49</v>
      </c>
      <c r="C6">
        <v>0</v>
      </c>
      <c r="D6" s="3">
        <v>42</v>
      </c>
      <c r="E6" s="3">
        <v>36</v>
      </c>
      <c r="F6" s="4">
        <v>78.099999999999994</v>
      </c>
      <c r="G6" s="4">
        <v>85.3</v>
      </c>
      <c r="H6" s="4">
        <v>86</v>
      </c>
      <c r="I6" s="4">
        <v>49.3</v>
      </c>
      <c r="J6" s="4">
        <v>81.400000000000006</v>
      </c>
      <c r="K6" s="4">
        <v>89.9</v>
      </c>
      <c r="L6" s="4">
        <v>66.400000000000006</v>
      </c>
      <c r="M6" s="4">
        <v>59</v>
      </c>
      <c r="N6" s="4">
        <v>73.099999999999994</v>
      </c>
      <c r="O6" s="4">
        <v>63.8</v>
      </c>
      <c r="P6" s="4">
        <v>51.3</v>
      </c>
      <c r="Q6" s="4">
        <v>52.3</v>
      </c>
      <c r="R6" s="4">
        <v>74.7</v>
      </c>
      <c r="S6">
        <f>SUM(D$2:D6)</f>
        <v>164</v>
      </c>
      <c r="T6">
        <f>SUM(E$2:E6)</f>
        <v>126</v>
      </c>
      <c r="U6">
        <f>AVERAGE(F$2:F6)</f>
        <v>71.84</v>
      </c>
      <c r="V6">
        <f>AVERAGE(G$2:G6)</f>
        <v>77.640000000000015</v>
      </c>
      <c r="W6">
        <f>AVERAGE(H$2:H6)</f>
        <v>76.7</v>
      </c>
      <c r="X6">
        <f>AVERAGE(I$2:I6)</f>
        <v>60.54</v>
      </c>
      <c r="Y6">
        <f>AVERAGE(J$2:J6)</f>
        <v>76.099999999999994</v>
      </c>
      <c r="Z6">
        <f>AVERAGE(K$2:K6)</f>
        <v>72.88</v>
      </c>
      <c r="AA6">
        <f>AVERAGE(L$2:L6)</f>
        <v>65.240000000000009</v>
      </c>
      <c r="AB6">
        <f>AVERAGE(M$2:M6)</f>
        <v>59.02</v>
      </c>
      <c r="AC6">
        <f>AVERAGE(N$2:N6)</f>
        <v>62.92</v>
      </c>
      <c r="AD6">
        <f>AVERAGE(O$2:O6)</f>
        <v>55.44</v>
      </c>
      <c r="AE6">
        <f>AVERAGE(P$2:P6)</f>
        <v>59.660000000000004</v>
      </c>
      <c r="AF6">
        <f>AVERAGE(Q$2:Q6)</f>
        <v>56.54</v>
      </c>
      <c r="AG6">
        <f>AVERAGE(R$2:R6)</f>
        <v>60.820000000000007</v>
      </c>
      <c r="AH6" t="s">
        <v>45</v>
      </c>
    </row>
    <row r="7" spans="1:34" x14ac:dyDescent="0.2">
      <c r="A7" s="3">
        <v>8</v>
      </c>
      <c r="B7" s="3" t="s">
        <v>49</v>
      </c>
      <c r="C7">
        <v>0</v>
      </c>
      <c r="D7" s="3">
        <v>24</v>
      </c>
      <c r="E7" s="3">
        <v>27</v>
      </c>
      <c r="F7" s="4">
        <v>62.4</v>
      </c>
      <c r="G7" s="4">
        <v>61.4</v>
      </c>
      <c r="H7" s="4">
        <v>49.4</v>
      </c>
      <c r="I7" s="4">
        <v>59.5</v>
      </c>
      <c r="J7" s="4">
        <v>67.099999999999994</v>
      </c>
      <c r="K7" s="4">
        <v>70.099999999999994</v>
      </c>
      <c r="L7" s="4">
        <v>53.1</v>
      </c>
      <c r="M7" s="4">
        <v>65.5</v>
      </c>
      <c r="N7" s="4">
        <v>48</v>
      </c>
      <c r="O7" s="4">
        <v>75.7</v>
      </c>
      <c r="P7" s="4">
        <v>66.2</v>
      </c>
      <c r="Q7" s="4">
        <v>72.2</v>
      </c>
      <c r="R7" s="4">
        <v>48.3</v>
      </c>
      <c r="S7">
        <f>SUM(D$2:D7)</f>
        <v>188</v>
      </c>
      <c r="T7">
        <f>SUM(E$2:E7)</f>
        <v>153</v>
      </c>
      <c r="U7">
        <f>AVERAGE(F$2:F7)</f>
        <v>70.266666666666666</v>
      </c>
      <c r="V7">
        <f>AVERAGE(G$2:G7)</f>
        <v>74.933333333333337</v>
      </c>
      <c r="W7">
        <f>AVERAGE(H$2:H7)</f>
        <v>72.149999999999991</v>
      </c>
      <c r="X7">
        <f>AVERAGE(I$2:I7)</f>
        <v>60.366666666666667</v>
      </c>
      <c r="Y7">
        <f>AVERAGE(J$2:J7)</f>
        <v>74.600000000000009</v>
      </c>
      <c r="Z7">
        <f>AVERAGE(K$2:K7)</f>
        <v>72.416666666666671</v>
      </c>
      <c r="AA7">
        <f>AVERAGE(L$2:L7)</f>
        <v>63.216666666666676</v>
      </c>
      <c r="AB7">
        <f>AVERAGE(M$2:M7)</f>
        <v>60.1</v>
      </c>
      <c r="AC7">
        <f>AVERAGE(N$2:N7)</f>
        <v>60.433333333333337</v>
      </c>
      <c r="AD7">
        <f>AVERAGE(O$2:O7)</f>
        <v>58.816666666666663</v>
      </c>
      <c r="AE7">
        <f>AVERAGE(P$2:P7)</f>
        <v>60.75</v>
      </c>
      <c r="AF7">
        <f>AVERAGE(Q$2:Q7)</f>
        <v>59.15</v>
      </c>
      <c r="AG7">
        <f>AVERAGE(R$2:R7)</f>
        <v>58.733333333333341</v>
      </c>
      <c r="AH7" t="s">
        <v>25</v>
      </c>
    </row>
    <row r="8" spans="1:34" x14ac:dyDescent="0.2">
      <c r="A8" s="3">
        <v>9</v>
      </c>
      <c r="B8" s="3" t="s">
        <v>49</v>
      </c>
      <c r="C8">
        <v>1</v>
      </c>
      <c r="D8" s="3">
        <v>20</v>
      </c>
      <c r="E8" s="3">
        <v>31</v>
      </c>
      <c r="F8" s="4">
        <v>78.8</v>
      </c>
      <c r="G8" s="4">
        <v>90.4</v>
      </c>
      <c r="H8" s="4">
        <v>64.599999999999994</v>
      </c>
      <c r="I8" s="4">
        <v>69.2</v>
      </c>
      <c r="J8" s="4">
        <v>78.400000000000006</v>
      </c>
      <c r="K8" s="4">
        <v>86</v>
      </c>
      <c r="L8" s="4">
        <v>89.9</v>
      </c>
      <c r="M8" s="4">
        <v>63</v>
      </c>
      <c r="N8" s="4">
        <v>59.8</v>
      </c>
      <c r="O8" s="4">
        <v>76</v>
      </c>
      <c r="P8" s="4">
        <v>67.8</v>
      </c>
      <c r="Q8" s="4">
        <v>64</v>
      </c>
      <c r="R8" s="4">
        <v>38.4</v>
      </c>
      <c r="S8">
        <f>SUM(D$2:D8)</f>
        <v>208</v>
      </c>
      <c r="T8">
        <f>SUM(E$2:E8)</f>
        <v>184</v>
      </c>
      <c r="U8">
        <f>AVERAGE(F$2:F8)</f>
        <v>71.485714285714295</v>
      </c>
      <c r="V8">
        <f>AVERAGE(G$2:G8)</f>
        <v>77.142857142857139</v>
      </c>
      <c r="W8">
        <f>AVERAGE(H$2:H8)</f>
        <v>71.071428571428569</v>
      </c>
      <c r="X8">
        <f>AVERAGE(I$2:I8)</f>
        <v>61.628571428571426</v>
      </c>
      <c r="Y8">
        <f>AVERAGE(J$2:J8)</f>
        <v>75.142857142857139</v>
      </c>
      <c r="Z8">
        <f>AVERAGE(K$2:K8)</f>
        <v>74.357142857142861</v>
      </c>
      <c r="AA8">
        <f>AVERAGE(L$2:L8)</f>
        <v>67.028571428571439</v>
      </c>
      <c r="AB8">
        <f>AVERAGE(M$2:M8)</f>
        <v>60.51428571428572</v>
      </c>
      <c r="AC8">
        <f>AVERAGE(N$2:N8)</f>
        <v>60.342857142857149</v>
      </c>
      <c r="AD8">
        <f>AVERAGE(O$2:O8)</f>
        <v>61.271428571428565</v>
      </c>
      <c r="AE8">
        <f>AVERAGE(P$2:P8)</f>
        <v>61.75714285714286</v>
      </c>
      <c r="AF8">
        <f>AVERAGE(Q$2:Q8)</f>
        <v>59.842857142857142</v>
      </c>
      <c r="AG8">
        <f>AVERAGE(R$2:R8)</f>
        <v>55.828571428571429</v>
      </c>
      <c r="AH8" t="s">
        <v>24</v>
      </c>
    </row>
    <row r="9" spans="1:34" x14ac:dyDescent="0.2">
      <c r="A9" s="3">
        <v>10</v>
      </c>
      <c r="B9" s="3" t="s">
        <v>49</v>
      </c>
      <c r="C9">
        <v>0</v>
      </c>
      <c r="D9" s="3">
        <v>24</v>
      </c>
      <c r="E9" s="3">
        <v>17</v>
      </c>
      <c r="F9" s="4">
        <v>80.5</v>
      </c>
      <c r="G9" s="4">
        <v>61.5</v>
      </c>
      <c r="H9" s="4">
        <v>62.3</v>
      </c>
      <c r="I9" s="4">
        <v>35.5</v>
      </c>
      <c r="J9" s="4">
        <v>66.3</v>
      </c>
      <c r="K9" s="4">
        <v>60.4</v>
      </c>
      <c r="L9" s="4">
        <v>57.5</v>
      </c>
      <c r="M9" s="4">
        <v>87</v>
      </c>
      <c r="N9" s="4">
        <v>61.7</v>
      </c>
      <c r="O9" s="4">
        <v>69.599999999999994</v>
      </c>
      <c r="P9" s="4">
        <v>80.7</v>
      </c>
      <c r="Q9" s="4">
        <v>89.8</v>
      </c>
      <c r="R9" s="4">
        <v>73.599999999999994</v>
      </c>
      <c r="S9">
        <f>SUM(D$2:D9)</f>
        <v>232</v>
      </c>
      <c r="T9">
        <f>SUM(E$2:E9)</f>
        <v>201</v>
      </c>
      <c r="U9">
        <f>AVERAGE(F$2:F9)</f>
        <v>72.612500000000011</v>
      </c>
      <c r="V9">
        <f>AVERAGE(G$2:G9)</f>
        <v>75.1875</v>
      </c>
      <c r="W9">
        <f>AVERAGE(H$2:H9)</f>
        <v>69.974999999999994</v>
      </c>
      <c r="X9">
        <f>AVERAGE(I$2:I9)</f>
        <v>58.362499999999997</v>
      </c>
      <c r="Y9">
        <f>AVERAGE(J$2:J9)</f>
        <v>74.037499999999994</v>
      </c>
      <c r="Z9">
        <f>AVERAGE(K$2:K9)</f>
        <v>72.612499999999997</v>
      </c>
      <c r="AA9">
        <f>AVERAGE(L$2:L9)</f>
        <v>65.837500000000006</v>
      </c>
      <c r="AB9">
        <f>AVERAGE(M$2:M9)</f>
        <v>63.825000000000003</v>
      </c>
      <c r="AC9">
        <f>AVERAGE(N$2:N9)</f>
        <v>60.512500000000003</v>
      </c>
      <c r="AD9">
        <f>AVERAGE(O$2:O9)</f>
        <v>62.3125</v>
      </c>
      <c r="AE9">
        <f>AVERAGE(P$2:P9)</f>
        <v>64.125</v>
      </c>
      <c r="AF9">
        <f>AVERAGE(Q$2:Q9)</f>
        <v>63.587499999999999</v>
      </c>
      <c r="AG9">
        <f>AVERAGE(R$2:R9)</f>
        <v>58.05</v>
      </c>
      <c r="AH9" t="s">
        <v>32</v>
      </c>
    </row>
    <row r="10" spans="1:34" x14ac:dyDescent="0.2">
      <c r="A10" s="3">
        <v>11</v>
      </c>
      <c r="B10" s="3" t="s">
        <v>49</v>
      </c>
      <c r="C10">
        <v>1</v>
      </c>
      <c r="D10" s="3">
        <v>17</v>
      </c>
      <c r="E10" s="3">
        <v>34</v>
      </c>
      <c r="F10" s="4">
        <v>59.2</v>
      </c>
      <c r="G10" s="4">
        <v>65.599999999999994</v>
      </c>
      <c r="H10" s="4">
        <v>70.2</v>
      </c>
      <c r="I10" s="4">
        <v>38</v>
      </c>
      <c r="J10" s="4">
        <v>51.6</v>
      </c>
      <c r="K10" s="4">
        <v>72.599999999999994</v>
      </c>
      <c r="L10" s="4">
        <v>73.099999999999994</v>
      </c>
      <c r="M10" s="4">
        <v>53.7</v>
      </c>
      <c r="N10" s="4">
        <v>44.2</v>
      </c>
      <c r="O10" s="4">
        <v>58.1</v>
      </c>
      <c r="P10" s="4">
        <v>51.6</v>
      </c>
      <c r="Q10" s="4">
        <v>64.599999999999994</v>
      </c>
      <c r="R10" s="4">
        <v>56.3</v>
      </c>
      <c r="S10">
        <f>SUM(D$2:D10)</f>
        <v>249</v>
      </c>
      <c r="T10">
        <f>SUM(E$2:E10)</f>
        <v>235</v>
      </c>
      <c r="U10">
        <f>AVERAGE(F$2:F10)</f>
        <v>71.122222222222234</v>
      </c>
      <c r="V10">
        <f>AVERAGE(G$2:G10)</f>
        <v>74.12222222222222</v>
      </c>
      <c r="W10">
        <f>AVERAGE(H$2:H10)</f>
        <v>70</v>
      </c>
      <c r="X10">
        <f>AVERAGE(I$2:I10)</f>
        <v>56.099999999999994</v>
      </c>
      <c r="Y10">
        <f>AVERAGE(J$2:J10)</f>
        <v>71.544444444444437</v>
      </c>
      <c r="Z10">
        <f>AVERAGE(K$2:K10)</f>
        <v>72.611111111111114</v>
      </c>
      <c r="AA10">
        <f>AVERAGE(L$2:L10)</f>
        <v>66.644444444444446</v>
      </c>
      <c r="AB10">
        <f>AVERAGE(M$2:M10)</f>
        <v>62.70000000000001</v>
      </c>
      <c r="AC10">
        <f>AVERAGE(N$2:N10)</f>
        <v>58.70000000000001</v>
      </c>
      <c r="AD10">
        <f>AVERAGE(O$2:O10)</f>
        <v>61.844444444444449</v>
      </c>
      <c r="AE10">
        <f>AVERAGE(P$2:P10)</f>
        <v>62.733333333333334</v>
      </c>
      <c r="AF10">
        <f>AVERAGE(Q$2:Q10)</f>
        <v>63.699999999999996</v>
      </c>
      <c r="AG10">
        <f>AVERAGE(R$2:R10)</f>
        <v>57.855555555555547</v>
      </c>
      <c r="AH10" t="s">
        <v>21</v>
      </c>
    </row>
    <row r="11" spans="1:34" x14ac:dyDescent="0.2">
      <c r="A11" s="3">
        <v>12</v>
      </c>
      <c r="B11" s="3" t="s">
        <v>49</v>
      </c>
      <c r="C11">
        <v>1</v>
      </c>
      <c r="D11" s="3">
        <v>30</v>
      </c>
      <c r="E11" s="3">
        <v>24</v>
      </c>
      <c r="F11" s="4">
        <v>76</v>
      </c>
      <c r="G11" s="4">
        <v>79.3</v>
      </c>
      <c r="H11" s="4">
        <v>64.900000000000006</v>
      </c>
      <c r="I11" s="4">
        <v>51.1</v>
      </c>
      <c r="J11" s="4">
        <v>82.1</v>
      </c>
      <c r="K11" s="4">
        <v>73.8</v>
      </c>
      <c r="L11" s="4">
        <v>69.5</v>
      </c>
      <c r="M11" s="4">
        <v>62.9</v>
      </c>
      <c r="N11" s="4">
        <v>66.900000000000006</v>
      </c>
      <c r="O11" s="4">
        <v>68.8</v>
      </c>
      <c r="P11" s="4">
        <v>61.3</v>
      </c>
      <c r="Q11" s="4">
        <v>59.6</v>
      </c>
      <c r="R11" s="4">
        <v>64.7</v>
      </c>
      <c r="S11">
        <f>SUM(D$2:D11)</f>
        <v>279</v>
      </c>
      <c r="T11">
        <f>SUM(E$2:E11)</f>
        <v>259</v>
      </c>
      <c r="U11">
        <f>AVERAGE(F$2:F11)</f>
        <v>71.610000000000014</v>
      </c>
      <c r="V11">
        <f>AVERAGE(G$2:G11)</f>
        <v>74.64</v>
      </c>
      <c r="W11">
        <f>AVERAGE(H$2:H11)</f>
        <v>69.489999999999995</v>
      </c>
      <c r="X11">
        <f>AVERAGE(I$2:I11)</f>
        <v>55.6</v>
      </c>
      <c r="Y11">
        <f>AVERAGE(J$2:J11)</f>
        <v>72.599999999999994</v>
      </c>
      <c r="Z11">
        <f>AVERAGE(K$2:K11)</f>
        <v>72.72999999999999</v>
      </c>
      <c r="AA11">
        <f>AVERAGE(L$2:L11)</f>
        <v>66.930000000000007</v>
      </c>
      <c r="AB11">
        <f>AVERAGE(M$2:M11)</f>
        <v>62.720000000000006</v>
      </c>
      <c r="AC11">
        <f>AVERAGE(N$2:N11)</f>
        <v>59.52</v>
      </c>
      <c r="AD11">
        <f>AVERAGE(O$2:O11)</f>
        <v>62.54</v>
      </c>
      <c r="AE11">
        <f>AVERAGE(P$2:P11)</f>
        <v>62.589999999999996</v>
      </c>
      <c r="AF11">
        <f>AVERAGE(Q$2:Q11)</f>
        <v>63.29</v>
      </c>
      <c r="AG11">
        <f>AVERAGE(R$2:R11)</f>
        <v>58.54</v>
      </c>
      <c r="AH11" t="s">
        <v>32</v>
      </c>
    </row>
    <row r="12" spans="1:34" x14ac:dyDescent="0.2">
      <c r="A12" s="3">
        <v>13</v>
      </c>
      <c r="B12" s="3" t="s">
        <v>49</v>
      </c>
      <c r="C12">
        <v>0</v>
      </c>
      <c r="D12" s="3">
        <v>45</v>
      </c>
      <c r="E12" s="3">
        <v>26</v>
      </c>
      <c r="F12" s="4">
        <v>84.6</v>
      </c>
      <c r="G12" s="4">
        <v>82.6</v>
      </c>
      <c r="H12" s="4">
        <v>76</v>
      </c>
      <c r="I12" s="4">
        <v>72.099999999999994</v>
      </c>
      <c r="J12" s="4">
        <v>72.7</v>
      </c>
      <c r="K12" s="4">
        <v>76.599999999999994</v>
      </c>
      <c r="L12" s="4">
        <v>78.400000000000006</v>
      </c>
      <c r="M12" s="4">
        <v>71.099999999999994</v>
      </c>
      <c r="N12" s="4">
        <v>77.400000000000006</v>
      </c>
      <c r="O12" s="4">
        <v>80.400000000000006</v>
      </c>
      <c r="P12" s="4">
        <v>67.599999999999994</v>
      </c>
      <c r="Q12" s="4">
        <v>62.3</v>
      </c>
      <c r="R12" s="4">
        <v>67.3</v>
      </c>
      <c r="S12">
        <f>SUM(D$2:D12)</f>
        <v>324</v>
      </c>
      <c r="T12">
        <f>SUM(E$2:E12)</f>
        <v>285</v>
      </c>
      <c r="U12">
        <f>AVERAGE(F$2:F12)</f>
        <v>72.790909090909111</v>
      </c>
      <c r="V12">
        <f>AVERAGE(G$2:G12)</f>
        <v>75.36363636363636</v>
      </c>
      <c r="W12">
        <f>AVERAGE(H$2:H12)</f>
        <v>70.081818181818178</v>
      </c>
      <c r="X12">
        <f>AVERAGE(I$2:I12)</f>
        <v>57.1</v>
      </c>
      <c r="Y12">
        <f>AVERAGE(J$2:J12)</f>
        <v>72.609090909090909</v>
      </c>
      <c r="Z12">
        <f>AVERAGE(K$2:K12)</f>
        <v>73.081818181818178</v>
      </c>
      <c r="AA12">
        <f>AVERAGE(L$2:L12)</f>
        <v>67.972727272727283</v>
      </c>
      <c r="AB12">
        <f>AVERAGE(M$2:M12)</f>
        <v>63.481818181818191</v>
      </c>
      <c r="AC12">
        <f>AVERAGE(N$2:N12)</f>
        <v>61.145454545454548</v>
      </c>
      <c r="AD12">
        <f>AVERAGE(O$2:O12)</f>
        <v>64.163636363636357</v>
      </c>
      <c r="AE12">
        <f>AVERAGE(P$2:P12)</f>
        <v>63.045454545454547</v>
      </c>
      <c r="AF12">
        <f>AVERAGE(Q$2:Q12)</f>
        <v>63.199999999999996</v>
      </c>
      <c r="AG12">
        <f>AVERAGE(R$2:R12)</f>
        <v>59.336363636363629</v>
      </c>
      <c r="AH12" t="s">
        <v>26</v>
      </c>
    </row>
    <row r="13" spans="1:34" x14ac:dyDescent="0.2">
      <c r="A13" s="3">
        <v>14</v>
      </c>
      <c r="B13" s="3" t="s">
        <v>49</v>
      </c>
      <c r="C13">
        <v>1</v>
      </c>
      <c r="D13" s="3">
        <v>35</v>
      </c>
      <c r="E13" s="3">
        <v>41</v>
      </c>
      <c r="F13" s="4">
        <v>60.1</v>
      </c>
      <c r="G13" s="4">
        <v>73.8</v>
      </c>
      <c r="H13" s="4">
        <v>91.2</v>
      </c>
      <c r="I13" s="4">
        <v>66.400000000000006</v>
      </c>
      <c r="J13" s="4">
        <v>66.8</v>
      </c>
      <c r="K13" s="4">
        <v>51.2</v>
      </c>
      <c r="L13" s="4">
        <v>56.4</v>
      </c>
      <c r="M13" s="4">
        <v>40.1</v>
      </c>
      <c r="N13" s="4">
        <v>53.5</v>
      </c>
      <c r="O13" s="4">
        <v>42.1</v>
      </c>
      <c r="P13" s="4">
        <v>48.8</v>
      </c>
      <c r="Q13" s="4">
        <v>37.6</v>
      </c>
      <c r="R13" s="4">
        <v>63.9</v>
      </c>
      <c r="S13">
        <f>SUM(D$2:D13)</f>
        <v>359</v>
      </c>
      <c r="T13">
        <f>SUM(E$2:E13)</f>
        <v>326</v>
      </c>
      <c r="U13">
        <f>AVERAGE(F$2:F13)</f>
        <v>71.733333333333348</v>
      </c>
      <c r="V13">
        <f>AVERAGE(G$2:G13)</f>
        <v>75.233333333333334</v>
      </c>
      <c r="W13">
        <f>AVERAGE(H$2:H13)</f>
        <v>71.841666666666669</v>
      </c>
      <c r="X13">
        <f>AVERAGE(I$2:I13)</f>
        <v>57.875</v>
      </c>
      <c r="Y13">
        <f>AVERAGE(J$2:J13)</f>
        <v>72.125</v>
      </c>
      <c r="Z13">
        <f>AVERAGE(K$2:K13)</f>
        <v>71.25833333333334</v>
      </c>
      <c r="AA13">
        <f>AVERAGE(L$2:L13)</f>
        <v>67.00833333333334</v>
      </c>
      <c r="AB13">
        <f>AVERAGE(M$2:M13)</f>
        <v>61.533333333333339</v>
      </c>
      <c r="AC13">
        <f>AVERAGE(N$2:N13)</f>
        <v>60.508333333333333</v>
      </c>
      <c r="AD13">
        <f>AVERAGE(O$2:O13)</f>
        <v>62.324999999999996</v>
      </c>
      <c r="AE13">
        <f>AVERAGE(P$2:P13)</f>
        <v>61.858333333333327</v>
      </c>
      <c r="AF13">
        <f>AVERAGE(Q$2:Q13)</f>
        <v>61.066666666666663</v>
      </c>
      <c r="AG13">
        <f>AVERAGE(R$2:R13)</f>
        <v>59.716666666666661</v>
      </c>
      <c r="AH13" t="s">
        <v>33</v>
      </c>
    </row>
    <row r="14" spans="1:34" x14ac:dyDescent="0.2">
      <c r="A14" s="3">
        <v>15</v>
      </c>
      <c r="B14" s="3" t="s">
        <v>49</v>
      </c>
      <c r="C14">
        <v>1</v>
      </c>
      <c r="D14" s="3">
        <v>31</v>
      </c>
      <c r="E14" s="3">
        <v>10</v>
      </c>
      <c r="F14" s="4">
        <v>81</v>
      </c>
      <c r="G14" s="4">
        <v>84.1</v>
      </c>
      <c r="H14" s="4">
        <v>90.6</v>
      </c>
      <c r="I14" s="4">
        <v>51.2</v>
      </c>
      <c r="J14" s="4">
        <v>77.599999999999994</v>
      </c>
      <c r="K14" s="4">
        <v>90.7</v>
      </c>
      <c r="L14" s="4">
        <v>62.4</v>
      </c>
      <c r="M14" s="4">
        <v>67.099999999999994</v>
      </c>
      <c r="N14" s="4">
        <v>60.2</v>
      </c>
      <c r="O14" s="4">
        <v>55.9</v>
      </c>
      <c r="P14" s="4">
        <v>53.7</v>
      </c>
      <c r="Q14" s="4">
        <v>72</v>
      </c>
      <c r="R14" s="4">
        <v>67.5</v>
      </c>
      <c r="S14">
        <f>SUM(D$2:D14)</f>
        <v>390</v>
      </c>
      <c r="T14">
        <f>SUM(E$2:E14)</f>
        <v>336</v>
      </c>
      <c r="U14">
        <f>AVERAGE(F$2:F14)</f>
        <v>72.446153846153862</v>
      </c>
      <c r="V14">
        <f>AVERAGE(G$2:G14)</f>
        <v>75.91538461538461</v>
      </c>
      <c r="W14">
        <f>AVERAGE(H$2:H14)</f>
        <v>73.284615384615392</v>
      </c>
      <c r="X14">
        <f>AVERAGE(I$2:I14)</f>
        <v>57.361538461538466</v>
      </c>
      <c r="Y14">
        <f>AVERAGE(J$2:J14)</f>
        <v>72.546153846153842</v>
      </c>
      <c r="Z14">
        <f>AVERAGE(K$2:K14)</f>
        <v>72.753846153846155</v>
      </c>
      <c r="AA14">
        <f>AVERAGE(L$2:L14)</f>
        <v>66.65384615384616</v>
      </c>
      <c r="AB14">
        <f>AVERAGE(M$2:M14)</f>
        <v>61.961538461538467</v>
      </c>
      <c r="AC14">
        <f>AVERAGE(N$2:N14)</f>
        <v>60.484615384615388</v>
      </c>
      <c r="AD14">
        <f>AVERAGE(O$2:O14)</f>
        <v>61.830769230769228</v>
      </c>
      <c r="AE14">
        <f>AVERAGE(P$2:P14)</f>
        <v>61.230769230769234</v>
      </c>
      <c r="AF14">
        <f>AVERAGE(Q$2:Q14)</f>
        <v>61.907692307692301</v>
      </c>
      <c r="AG14">
        <f>AVERAGE(R$2:R14)</f>
        <v>60.315384615384609</v>
      </c>
      <c r="AH14" t="s">
        <v>29</v>
      </c>
    </row>
    <row r="15" spans="1:34" x14ac:dyDescent="0.2">
      <c r="A15" s="3">
        <v>16</v>
      </c>
      <c r="B15" s="3" t="s">
        <v>49</v>
      </c>
      <c r="C15">
        <v>0</v>
      </c>
      <c r="D15" s="3">
        <v>46</v>
      </c>
      <c r="E15" s="3">
        <v>25</v>
      </c>
      <c r="F15" s="4">
        <v>87.9</v>
      </c>
      <c r="G15" s="4">
        <v>90.1</v>
      </c>
      <c r="H15" s="4">
        <v>75.8</v>
      </c>
      <c r="I15" s="4">
        <v>57</v>
      </c>
      <c r="J15" s="4">
        <v>85.5</v>
      </c>
      <c r="K15" s="4">
        <v>82.8</v>
      </c>
      <c r="L15" s="4">
        <v>81.400000000000006</v>
      </c>
      <c r="M15" s="4">
        <v>72.900000000000006</v>
      </c>
      <c r="N15" s="4">
        <v>79</v>
      </c>
      <c r="O15" s="4">
        <v>63.2</v>
      </c>
      <c r="P15" s="4">
        <v>61.7</v>
      </c>
      <c r="Q15" s="4">
        <v>66</v>
      </c>
      <c r="R15" s="4">
        <v>56.9</v>
      </c>
      <c r="S15">
        <f>SUM(D$2:D15)</f>
        <v>436</v>
      </c>
      <c r="T15">
        <f>SUM(E$2:E15)</f>
        <v>361</v>
      </c>
      <c r="U15">
        <f>AVERAGE(F$2:F15)</f>
        <v>73.550000000000026</v>
      </c>
      <c r="V15">
        <f>AVERAGE(G$2:G15)</f>
        <v>76.928571428571431</v>
      </c>
      <c r="W15">
        <f>AVERAGE(H$2:H15)</f>
        <v>73.464285714285708</v>
      </c>
      <c r="X15">
        <f>AVERAGE(I$2:I15)</f>
        <v>57.335714285714289</v>
      </c>
      <c r="Y15">
        <f>AVERAGE(J$2:J15)</f>
        <v>73.471428571428561</v>
      </c>
      <c r="Z15">
        <f>AVERAGE(K$2:K15)</f>
        <v>73.471428571428575</v>
      </c>
      <c r="AA15">
        <f>AVERAGE(L$2:L15)</f>
        <v>67.707142857142856</v>
      </c>
      <c r="AB15">
        <f>AVERAGE(M$2:M15)</f>
        <v>62.742857142857147</v>
      </c>
      <c r="AC15">
        <f>AVERAGE(N$2:N15)</f>
        <v>61.807142857142864</v>
      </c>
      <c r="AD15">
        <f>AVERAGE(O$2:O15)</f>
        <v>61.928571428571431</v>
      </c>
      <c r="AE15">
        <f>AVERAGE(P$2:P15)</f>
        <v>61.26428571428572</v>
      </c>
      <c r="AF15">
        <f>AVERAGE(Q$2:Q15)</f>
        <v>62.199999999999996</v>
      </c>
      <c r="AG15">
        <f>AVERAGE(R$2:R15)</f>
        <v>60.071428571428562</v>
      </c>
      <c r="AH15" t="s">
        <v>30</v>
      </c>
    </row>
    <row r="16" spans="1:34" x14ac:dyDescent="0.2">
      <c r="A16" s="3">
        <v>17</v>
      </c>
      <c r="B16" s="3" t="s">
        <v>49</v>
      </c>
      <c r="C16">
        <v>1</v>
      </c>
      <c r="D16" s="3">
        <v>14</v>
      </c>
      <c r="E16" s="3">
        <v>40</v>
      </c>
      <c r="F16" s="4">
        <v>64</v>
      </c>
      <c r="G16" s="4">
        <v>68.599999999999994</v>
      </c>
      <c r="H16" s="4">
        <v>39.5</v>
      </c>
      <c r="I16" s="4">
        <v>58.2</v>
      </c>
      <c r="J16" s="4">
        <v>70.599999999999994</v>
      </c>
      <c r="K16" s="4">
        <v>78.099999999999994</v>
      </c>
      <c r="L16" s="4">
        <v>69.099999999999994</v>
      </c>
      <c r="M16" s="4">
        <v>51.6</v>
      </c>
      <c r="N16" s="4">
        <v>46.6</v>
      </c>
      <c r="O16" s="4">
        <v>45.8</v>
      </c>
      <c r="P16" s="4">
        <v>57</v>
      </c>
      <c r="Q16" s="4">
        <v>59.7</v>
      </c>
      <c r="R16" s="4">
        <v>88.4</v>
      </c>
      <c r="S16">
        <f>SUM(D$2:D16)</f>
        <v>450</v>
      </c>
      <c r="T16">
        <f>SUM(E$2:E16)</f>
        <v>401</v>
      </c>
      <c r="U16">
        <f>AVERAGE(F$2:F16)</f>
        <v>72.913333333333355</v>
      </c>
      <c r="V16">
        <f>AVERAGE(G$2:G16)</f>
        <v>76.373333333333321</v>
      </c>
      <c r="W16">
        <f>AVERAGE(H$2:H16)</f>
        <v>71.2</v>
      </c>
      <c r="X16">
        <f>AVERAGE(I$2:I16)</f>
        <v>57.393333333333338</v>
      </c>
      <c r="Y16">
        <f>AVERAGE(J$2:J16)</f>
        <v>73.279999999999987</v>
      </c>
      <c r="Z16">
        <f>AVERAGE(K$2:K16)</f>
        <v>73.78</v>
      </c>
      <c r="AA16">
        <f>AVERAGE(L$2:L16)</f>
        <v>67.8</v>
      </c>
      <c r="AB16">
        <f>AVERAGE(M$2:M16)</f>
        <v>62.000000000000007</v>
      </c>
      <c r="AC16">
        <f>AVERAGE(N$2:N16)</f>
        <v>60.793333333333337</v>
      </c>
      <c r="AD16">
        <f>AVERAGE(O$2:O16)</f>
        <v>60.853333333333332</v>
      </c>
      <c r="AE16">
        <f>AVERAGE(P$2:P16)</f>
        <v>60.980000000000004</v>
      </c>
      <c r="AF16">
        <f>AVERAGE(Q$2:Q16)</f>
        <v>62.033333333333331</v>
      </c>
      <c r="AG16">
        <f>AVERAGE(R$2:R16)</f>
        <v>61.959999999999994</v>
      </c>
      <c r="AH16" t="s">
        <v>31</v>
      </c>
    </row>
    <row r="17" spans="1:34" x14ac:dyDescent="0.2">
      <c r="A17" s="3">
        <v>18</v>
      </c>
      <c r="B17" s="3" t="s">
        <v>49</v>
      </c>
      <c r="C17">
        <v>0</v>
      </c>
      <c r="D17" s="3">
        <v>41</v>
      </c>
      <c r="E17" s="3">
        <v>38</v>
      </c>
      <c r="F17" s="4">
        <v>74.599999999999994</v>
      </c>
      <c r="G17" s="4">
        <v>85.1</v>
      </c>
      <c r="H17" s="4">
        <v>78.8</v>
      </c>
      <c r="I17" s="4">
        <v>53.9</v>
      </c>
      <c r="J17" s="4">
        <v>78.599999999999994</v>
      </c>
      <c r="K17" s="4">
        <v>86.6</v>
      </c>
      <c r="L17" s="4">
        <v>72.3</v>
      </c>
      <c r="M17" s="4">
        <v>55.2</v>
      </c>
      <c r="N17" s="4">
        <v>61</v>
      </c>
      <c r="O17" s="4">
        <v>60.3</v>
      </c>
      <c r="P17" s="4">
        <v>63.4</v>
      </c>
      <c r="Q17" s="4">
        <v>49.3</v>
      </c>
      <c r="R17" s="4">
        <v>60.3</v>
      </c>
      <c r="S17">
        <f>SUM(D$2:D17)</f>
        <v>491</v>
      </c>
      <c r="T17">
        <f>SUM(E$2:E17)</f>
        <v>439</v>
      </c>
      <c r="U17">
        <f>AVERAGE(F$2:F17)</f>
        <v>73.018750000000011</v>
      </c>
      <c r="V17">
        <f>AVERAGE(G$2:G17)</f>
        <v>76.918749999999989</v>
      </c>
      <c r="W17">
        <f>AVERAGE(H$2:H17)</f>
        <v>71.674999999999997</v>
      </c>
      <c r="X17">
        <f>AVERAGE(I$2:I17)</f>
        <v>57.175000000000004</v>
      </c>
      <c r="Y17">
        <f>AVERAGE(J$2:J17)</f>
        <v>73.612499999999983</v>
      </c>
      <c r="Z17">
        <f>AVERAGE(K$2:K17)</f>
        <v>74.581249999999997</v>
      </c>
      <c r="AA17">
        <f>AVERAGE(L$2:L17)</f>
        <v>68.081249999999997</v>
      </c>
      <c r="AB17">
        <f>AVERAGE(M$2:M17)</f>
        <v>61.57500000000001</v>
      </c>
      <c r="AC17">
        <f>AVERAGE(N$2:N17)</f>
        <v>60.806250000000006</v>
      </c>
      <c r="AD17">
        <f>AVERAGE(O$2:O17)</f>
        <v>60.818749999999994</v>
      </c>
      <c r="AE17">
        <f>AVERAGE(P$2:P17)</f>
        <v>61.131250000000001</v>
      </c>
      <c r="AF17">
        <f>AVERAGE(Q$2:Q17)</f>
        <v>61.237499999999997</v>
      </c>
      <c r="AG17">
        <f>AVERAGE(R$2:R17)</f>
        <v>61.856249999999989</v>
      </c>
      <c r="AH17" t="s">
        <v>21</v>
      </c>
    </row>
    <row r="18" spans="1:34" x14ac:dyDescent="0.2">
      <c r="D18" s="3">
        <v>13</v>
      </c>
      <c r="E18" s="3">
        <v>20</v>
      </c>
      <c r="F18" s="4">
        <v>69</v>
      </c>
      <c r="G18" s="4">
        <v>71.099999999999994</v>
      </c>
      <c r="H18" s="4">
        <v>76.900000000000006</v>
      </c>
      <c r="I18" s="4">
        <v>74</v>
      </c>
      <c r="J18" s="4">
        <v>69.099999999999994</v>
      </c>
      <c r="K18" s="4">
        <v>53.6</v>
      </c>
      <c r="L18" s="4">
        <v>63.3</v>
      </c>
      <c r="M18" s="4">
        <v>62.2</v>
      </c>
      <c r="N18" s="4">
        <v>60.8</v>
      </c>
      <c r="O18" s="4">
        <v>64.8</v>
      </c>
      <c r="P18" s="4">
        <v>62.9</v>
      </c>
      <c r="Q18" s="4">
        <v>61</v>
      </c>
      <c r="R18" s="4">
        <v>57.2</v>
      </c>
      <c r="S18">
        <f>SUM(D$2:D18)</f>
        <v>504</v>
      </c>
      <c r="T18">
        <f>SUM(E$2:E18)</f>
        <v>459</v>
      </c>
      <c r="U18">
        <f>AVERAGE(F$2:F18)</f>
        <v>72.782352941176484</v>
      </c>
      <c r="V18">
        <f>AVERAGE(G$2:G18)</f>
        <v>76.576470588235281</v>
      </c>
      <c r="W18">
        <f>AVERAGE(H$2:H18)</f>
        <v>71.982352941176472</v>
      </c>
      <c r="X18">
        <f>AVERAGE(I$2:I18)</f>
        <v>58.164705882352948</v>
      </c>
      <c r="Y18">
        <f>AVERAGE(J$2:J18)</f>
        <v>73.347058823529395</v>
      </c>
      <c r="Z18">
        <f>AVERAGE(K$2:K18)</f>
        <v>73.347058823529409</v>
      </c>
      <c r="AA18">
        <f>AVERAGE(L$2:L18)</f>
        <v>67.8</v>
      </c>
      <c r="AB18">
        <f>AVERAGE(M$2:M18)</f>
        <v>61.611764705882358</v>
      </c>
      <c r="AC18">
        <f>AVERAGE(N$2:N18)</f>
        <v>60.805882352941182</v>
      </c>
      <c r="AD18">
        <f>AVERAGE(O$2:O18)</f>
        <v>61.052941176470583</v>
      </c>
      <c r="AE18">
        <f>AVERAGE(P$2:P18)</f>
        <v>61.235294117647058</v>
      </c>
      <c r="AF18">
        <f>AVERAGE(Q$2:Q18)</f>
        <v>61.223529411764702</v>
      </c>
      <c r="AG18">
        <f>AVERAGE(R$2:R18)</f>
        <v>61.58235294117646</v>
      </c>
    </row>
    <row r="19" spans="1:34" x14ac:dyDescent="0.2">
      <c r="A19" s="3"/>
    </row>
    <row r="20" spans="1:34" x14ac:dyDescent="0.2">
      <c r="A20" s="2"/>
    </row>
    <row r="21" spans="1:34" x14ac:dyDescent="0.2">
      <c r="A21" s="3"/>
    </row>
    <row r="22" spans="1:34" x14ac:dyDescent="0.2">
      <c r="A22" s="3"/>
    </row>
    <row r="23" spans="1:34" x14ac:dyDescent="0.2">
      <c r="A23" s="3"/>
    </row>
    <row r="24" spans="1:34" x14ac:dyDescent="0.2">
      <c r="A24" s="3"/>
    </row>
    <row r="25" spans="1:34" x14ac:dyDescent="0.2">
      <c r="A25" s="4"/>
    </row>
    <row r="26" spans="1:34" x14ac:dyDescent="0.2">
      <c r="A26" s="4"/>
    </row>
    <row r="27" spans="1:34" x14ac:dyDescent="0.2">
      <c r="A27" s="4"/>
    </row>
    <row r="28" spans="1:34" x14ac:dyDescent="0.2">
      <c r="A28" s="4"/>
    </row>
    <row r="29" spans="1:34" x14ac:dyDescent="0.2">
      <c r="A29" s="4"/>
    </row>
    <row r="30" spans="1:34" x14ac:dyDescent="0.2">
      <c r="A30" s="4"/>
    </row>
    <row r="31" spans="1:34" x14ac:dyDescent="0.2">
      <c r="A31" s="4"/>
    </row>
    <row r="32" spans="1:34" x14ac:dyDescent="0.2">
      <c r="A32" s="4"/>
    </row>
    <row r="33" spans="1:2" x14ac:dyDescent="0.2">
      <c r="A33" s="4"/>
    </row>
    <row r="34" spans="1:2" x14ac:dyDescent="0.2">
      <c r="A34" s="4"/>
    </row>
    <row r="35" spans="1:2" x14ac:dyDescent="0.2">
      <c r="A35" s="4"/>
    </row>
    <row r="36" spans="1:2" x14ac:dyDescent="0.2">
      <c r="A36" s="4"/>
    </row>
    <row r="37" spans="1:2" x14ac:dyDescent="0.2">
      <c r="A37" s="4"/>
    </row>
    <row r="38" spans="1:2" x14ac:dyDescent="0.2">
      <c r="A38" s="3"/>
    </row>
    <row r="39" spans="1:2" x14ac:dyDescent="0.2">
      <c r="A39" s="3"/>
    </row>
    <row r="40" spans="1:2" x14ac:dyDescent="0.2">
      <c r="B40" s="2"/>
    </row>
    <row r="41" spans="1:2" x14ac:dyDescent="0.2">
      <c r="B41" s="3"/>
    </row>
    <row r="42" spans="1:2" x14ac:dyDescent="0.2">
      <c r="B42" s="3"/>
    </row>
    <row r="43" spans="1:2" x14ac:dyDescent="0.2">
      <c r="B43" s="3"/>
    </row>
    <row r="44" spans="1:2" x14ac:dyDescent="0.2">
      <c r="B44" s="3"/>
    </row>
    <row r="45" spans="1:2" x14ac:dyDescent="0.2">
      <c r="B45" s="4"/>
    </row>
    <row r="46" spans="1:2" x14ac:dyDescent="0.2">
      <c r="B46" s="4"/>
    </row>
    <row r="47" spans="1:2" x14ac:dyDescent="0.2">
      <c r="B47" s="4"/>
    </row>
    <row r="48" spans="1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3"/>
    </row>
    <row r="59" spans="2:2" x14ac:dyDescent="0.2">
      <c r="B59" s="3"/>
    </row>
    <row r="60" spans="2:2" x14ac:dyDescent="0.2">
      <c r="B60" s="2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3"/>
    </row>
    <row r="79" spans="2:2" x14ac:dyDescent="0.2">
      <c r="B79" s="3"/>
    </row>
    <row r="80" spans="2:2" x14ac:dyDescent="0.2">
      <c r="B80" s="2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3"/>
    </row>
    <row r="99" spans="2:2" x14ac:dyDescent="0.2">
      <c r="B99" s="3"/>
    </row>
    <row r="100" spans="2:2" x14ac:dyDescent="0.2">
      <c r="B100" s="2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3"/>
    </row>
    <row r="119" spans="2:2" x14ac:dyDescent="0.2">
      <c r="B119" s="3"/>
    </row>
    <row r="120" spans="2:2" x14ac:dyDescent="0.2">
      <c r="B120" s="2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3"/>
    </row>
    <row r="139" spans="2:2" x14ac:dyDescent="0.2">
      <c r="B139" s="3"/>
    </row>
    <row r="140" spans="2:2" x14ac:dyDescent="0.2">
      <c r="B140" s="2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3"/>
    </row>
    <row r="159" spans="2:2" x14ac:dyDescent="0.2">
      <c r="B159" s="3"/>
    </row>
    <row r="160" spans="2:2" x14ac:dyDescent="0.2">
      <c r="B160" s="2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3"/>
    </row>
    <row r="179" spans="2:2" x14ac:dyDescent="0.2">
      <c r="B179" s="3"/>
    </row>
    <row r="180" spans="2:2" x14ac:dyDescent="0.2">
      <c r="B180" s="2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3"/>
    </row>
    <row r="199" spans="2:2" x14ac:dyDescent="0.2">
      <c r="B199" s="3"/>
    </row>
    <row r="200" spans="2:2" x14ac:dyDescent="0.2">
      <c r="B200" s="2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3"/>
    </row>
    <row r="219" spans="2:2" x14ac:dyDescent="0.2">
      <c r="B219" s="3"/>
    </row>
    <row r="220" spans="2:2" x14ac:dyDescent="0.2">
      <c r="B220" s="2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3"/>
    </row>
    <row r="239" spans="2:2" x14ac:dyDescent="0.2">
      <c r="B239" s="3"/>
    </row>
    <row r="240" spans="2:2" x14ac:dyDescent="0.2">
      <c r="B240" s="2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3"/>
    </row>
    <row r="259" spans="2:2" x14ac:dyDescent="0.2">
      <c r="B259" s="3"/>
    </row>
    <row r="260" spans="2:2" x14ac:dyDescent="0.2">
      <c r="B260" s="2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3"/>
    </row>
    <row r="279" spans="2:2" x14ac:dyDescent="0.2">
      <c r="B279" s="3"/>
    </row>
    <row r="280" spans="2:2" x14ac:dyDescent="0.2">
      <c r="B280" s="2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3"/>
    </row>
    <row r="299" spans="2:2" x14ac:dyDescent="0.2">
      <c r="B299" s="3"/>
    </row>
    <row r="300" spans="2:2" x14ac:dyDescent="0.2">
      <c r="B300" s="2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3"/>
    </row>
    <row r="319" spans="2:2" x14ac:dyDescent="0.2">
      <c r="B319" s="3"/>
    </row>
    <row r="320" spans="2:2" x14ac:dyDescent="0.2">
      <c r="B320" s="2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3"/>
    </row>
    <row r="339" spans="2:2" x14ac:dyDescent="0.2">
      <c r="B339" s="3"/>
    </row>
    <row r="340" spans="2:2" x14ac:dyDescent="0.2">
      <c r="B340" s="2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05A89-A627-D04F-84F7-291BECAFFC2C}">
  <dimension ref="A1:AH358"/>
  <sheetViews>
    <sheetView topLeftCell="W1" workbookViewId="0">
      <selection activeCell="AF8" sqref="AF8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50</v>
      </c>
      <c r="C2">
        <v>0</v>
      </c>
      <c r="D2" s="3">
        <v>27</v>
      </c>
      <c r="E2" s="3">
        <v>17</v>
      </c>
      <c r="F2" s="4">
        <v>61</v>
      </c>
      <c r="G2" s="4">
        <v>59.3</v>
      </c>
      <c r="H2" s="4">
        <v>52.2</v>
      </c>
      <c r="I2" s="4">
        <v>33</v>
      </c>
      <c r="J2" s="4">
        <v>67.8</v>
      </c>
      <c r="K2" s="4">
        <v>56.5</v>
      </c>
      <c r="L2" s="4">
        <v>60.3</v>
      </c>
      <c r="M2" s="4">
        <v>63.7</v>
      </c>
      <c r="N2" s="4">
        <v>60.7</v>
      </c>
      <c r="O2" s="4">
        <v>53.2</v>
      </c>
      <c r="P2" s="4">
        <v>74.8</v>
      </c>
      <c r="Q2" s="4">
        <v>60.4</v>
      </c>
      <c r="R2" s="4">
        <v>59.5</v>
      </c>
      <c r="S2" s="3">
        <v>27</v>
      </c>
      <c r="T2" s="3">
        <v>17</v>
      </c>
      <c r="U2" s="4">
        <v>61</v>
      </c>
      <c r="V2" s="4">
        <v>59.3</v>
      </c>
      <c r="W2" s="4">
        <v>52.2</v>
      </c>
      <c r="X2" s="4">
        <v>33</v>
      </c>
      <c r="Y2" s="4">
        <v>67.8</v>
      </c>
      <c r="Z2" s="4">
        <v>56.5</v>
      </c>
      <c r="AA2" s="4">
        <v>60.3</v>
      </c>
      <c r="AB2" s="4">
        <v>63.7</v>
      </c>
      <c r="AC2" s="4">
        <v>60.7</v>
      </c>
      <c r="AD2" s="4">
        <v>53.2</v>
      </c>
      <c r="AE2" s="4">
        <v>74.8</v>
      </c>
      <c r="AF2" s="4">
        <v>60.4</v>
      </c>
      <c r="AG2" s="4">
        <v>59.5</v>
      </c>
      <c r="AH2" t="s">
        <v>19</v>
      </c>
    </row>
    <row r="3" spans="1:34" x14ac:dyDescent="0.2">
      <c r="A3" s="3">
        <v>3</v>
      </c>
      <c r="B3" s="3" t="s">
        <v>50</v>
      </c>
      <c r="C3">
        <v>0</v>
      </c>
      <c r="D3" s="3">
        <v>15</v>
      </c>
      <c r="E3" s="3">
        <v>30</v>
      </c>
      <c r="F3" s="4">
        <v>67.7</v>
      </c>
      <c r="G3" s="4">
        <v>63.2</v>
      </c>
      <c r="H3" s="4">
        <v>47.7</v>
      </c>
      <c r="I3" s="4">
        <v>75.400000000000006</v>
      </c>
      <c r="J3" s="4">
        <v>63.7</v>
      </c>
      <c r="K3" s="4">
        <v>73.2</v>
      </c>
      <c r="L3" s="4">
        <v>57.6</v>
      </c>
      <c r="M3" s="4">
        <v>71.400000000000006</v>
      </c>
      <c r="N3" s="4">
        <v>62.4</v>
      </c>
      <c r="O3" s="4">
        <v>66.599999999999994</v>
      </c>
      <c r="P3" s="4">
        <v>64.599999999999994</v>
      </c>
      <c r="Q3" s="4">
        <v>73.5</v>
      </c>
      <c r="R3" s="4">
        <v>61.8</v>
      </c>
      <c r="S3">
        <f>SUM(D$2:D3)</f>
        <v>42</v>
      </c>
      <c r="T3">
        <f>SUM(E$2:E3)</f>
        <v>47</v>
      </c>
      <c r="U3">
        <f>AVERAGE(F$2:F3)</f>
        <v>64.349999999999994</v>
      </c>
      <c r="V3">
        <f>AVERAGE(G$2:G3)</f>
        <v>61.25</v>
      </c>
      <c r="W3">
        <f>AVERAGE(H$2:H3)</f>
        <v>49.95</v>
      </c>
      <c r="X3">
        <f>AVERAGE(I$2:I3)</f>
        <v>54.2</v>
      </c>
      <c r="Y3">
        <f>AVERAGE(J$2:J3)</f>
        <v>65.75</v>
      </c>
      <c r="Z3">
        <f>AVERAGE(K$2:K3)</f>
        <v>64.849999999999994</v>
      </c>
      <c r="AA3">
        <f>AVERAGE(L$2:L3)</f>
        <v>58.95</v>
      </c>
      <c r="AB3">
        <f>AVERAGE(M$2:M3)</f>
        <v>67.550000000000011</v>
      </c>
      <c r="AC3">
        <f>AVERAGE(N$2:N3)</f>
        <v>61.55</v>
      </c>
      <c r="AD3">
        <f>AVERAGE(O$2:O3)</f>
        <v>59.9</v>
      </c>
      <c r="AE3">
        <f>AVERAGE(P$2:P3)</f>
        <v>69.699999999999989</v>
      </c>
      <c r="AF3">
        <f>AVERAGE(Q$2:Q3)</f>
        <v>66.95</v>
      </c>
      <c r="AG3">
        <f>AVERAGE(R$2:R3)</f>
        <v>60.65</v>
      </c>
      <c r="AH3" t="s">
        <v>26</v>
      </c>
    </row>
    <row r="4" spans="1:34" x14ac:dyDescent="0.2">
      <c r="A4" s="3">
        <v>4</v>
      </c>
      <c r="B4" s="3" t="s">
        <v>50</v>
      </c>
      <c r="C4">
        <v>0</v>
      </c>
      <c r="D4" s="3">
        <v>20</v>
      </c>
      <c r="E4" s="3">
        <v>34</v>
      </c>
      <c r="F4" s="4">
        <v>59.6</v>
      </c>
      <c r="G4" s="4">
        <v>64.599999999999994</v>
      </c>
      <c r="H4" s="4">
        <v>33.200000000000003</v>
      </c>
      <c r="I4" s="4">
        <v>70.7</v>
      </c>
      <c r="J4" s="4">
        <v>67.2</v>
      </c>
      <c r="K4" s="4">
        <v>67.400000000000006</v>
      </c>
      <c r="L4" s="4">
        <v>79.099999999999994</v>
      </c>
      <c r="M4" s="4">
        <v>53.4</v>
      </c>
      <c r="N4" s="4">
        <v>52.3</v>
      </c>
      <c r="O4" s="4">
        <v>58.9</v>
      </c>
      <c r="P4" s="4">
        <v>58</v>
      </c>
      <c r="Q4" s="4">
        <v>55.4</v>
      </c>
      <c r="R4" s="4">
        <v>63.9</v>
      </c>
      <c r="S4">
        <f>SUM(D$2:D4)</f>
        <v>62</v>
      </c>
      <c r="T4">
        <f>SUM(E$2:E4)</f>
        <v>81</v>
      </c>
      <c r="U4">
        <f>AVERAGE(F$2:F4)</f>
        <v>62.766666666666659</v>
      </c>
      <c r="V4">
        <f>AVERAGE(G$2:G4)</f>
        <v>62.366666666666667</v>
      </c>
      <c r="W4">
        <f>AVERAGE(H$2:H4)</f>
        <v>44.366666666666674</v>
      </c>
      <c r="X4">
        <f>AVERAGE(I$2:I4)</f>
        <v>59.70000000000001</v>
      </c>
      <c r="Y4">
        <f>AVERAGE(J$2:J4)</f>
        <v>66.233333333333334</v>
      </c>
      <c r="Z4">
        <f>AVERAGE(K$2:K4)</f>
        <v>65.7</v>
      </c>
      <c r="AA4">
        <f>AVERAGE(L$2:L4)</f>
        <v>65.666666666666671</v>
      </c>
      <c r="AB4">
        <f>AVERAGE(M$2:M4)</f>
        <v>62.833333333333343</v>
      </c>
      <c r="AC4">
        <f>AVERAGE(N$2:N4)</f>
        <v>58.466666666666661</v>
      </c>
      <c r="AD4">
        <f>AVERAGE(O$2:O4)</f>
        <v>59.566666666666663</v>
      </c>
      <c r="AE4">
        <f>AVERAGE(P$2:P4)</f>
        <v>65.8</v>
      </c>
      <c r="AF4">
        <f>AVERAGE(Q$2:Q4)</f>
        <v>63.1</v>
      </c>
      <c r="AG4">
        <f>AVERAGE(R$2:R4)</f>
        <v>61.733333333333327</v>
      </c>
      <c r="AH4" t="s">
        <v>21</v>
      </c>
    </row>
    <row r="5" spans="1:34" x14ac:dyDescent="0.2">
      <c r="A5" s="3">
        <v>5</v>
      </c>
      <c r="B5" s="3" t="s">
        <v>50</v>
      </c>
      <c r="C5">
        <v>0</v>
      </c>
      <c r="D5" s="3">
        <v>17</v>
      </c>
      <c r="E5" s="3">
        <v>31</v>
      </c>
      <c r="F5" s="4">
        <v>67.400000000000006</v>
      </c>
      <c r="G5" s="4">
        <v>69.2</v>
      </c>
      <c r="H5" s="4">
        <v>72.2</v>
      </c>
      <c r="I5" s="4">
        <v>81.400000000000006</v>
      </c>
      <c r="J5" s="4">
        <v>64.5</v>
      </c>
      <c r="K5" s="4">
        <v>59.6</v>
      </c>
      <c r="L5" s="4">
        <v>59.4</v>
      </c>
      <c r="M5" s="4">
        <v>56.4</v>
      </c>
      <c r="N5" s="4">
        <v>49.9</v>
      </c>
      <c r="O5" s="4">
        <v>55.5</v>
      </c>
      <c r="P5" s="4">
        <v>57</v>
      </c>
      <c r="Q5" s="4">
        <v>63.6</v>
      </c>
      <c r="R5" s="4">
        <v>82.2</v>
      </c>
      <c r="S5">
        <f>SUM(D$2:D5)</f>
        <v>79</v>
      </c>
      <c r="T5">
        <f>SUM(E$2:E5)</f>
        <v>112</v>
      </c>
      <c r="U5">
        <f>AVERAGE(F$2:F5)</f>
        <v>63.924999999999997</v>
      </c>
      <c r="V5">
        <f>AVERAGE(G$2:G5)</f>
        <v>64.075000000000003</v>
      </c>
      <c r="W5">
        <f>AVERAGE(H$2:H5)</f>
        <v>51.325000000000003</v>
      </c>
      <c r="X5">
        <f>AVERAGE(I$2:I5)</f>
        <v>65.125</v>
      </c>
      <c r="Y5">
        <f>AVERAGE(J$2:J5)</f>
        <v>65.8</v>
      </c>
      <c r="Z5">
        <f>AVERAGE(K$2:K5)</f>
        <v>64.174999999999997</v>
      </c>
      <c r="AA5">
        <f>AVERAGE(L$2:L5)</f>
        <v>64.099999999999994</v>
      </c>
      <c r="AB5">
        <f>AVERAGE(M$2:M5)</f>
        <v>61.225000000000009</v>
      </c>
      <c r="AC5">
        <f>AVERAGE(N$2:N5)</f>
        <v>56.324999999999996</v>
      </c>
      <c r="AD5">
        <f>AVERAGE(O$2:O5)</f>
        <v>58.55</v>
      </c>
      <c r="AE5">
        <f>AVERAGE(P$2:P5)</f>
        <v>63.599999999999994</v>
      </c>
      <c r="AF5">
        <f>AVERAGE(Q$2:Q5)</f>
        <v>63.225000000000001</v>
      </c>
      <c r="AG5">
        <f>AVERAGE(R$2:R5)</f>
        <v>66.849999999999994</v>
      </c>
      <c r="AH5" t="s">
        <v>37</v>
      </c>
    </row>
    <row r="6" spans="1:34" x14ac:dyDescent="0.2">
      <c r="A6" s="3">
        <v>6</v>
      </c>
      <c r="B6" s="3" t="s">
        <v>50</v>
      </c>
      <c r="C6">
        <v>0</v>
      </c>
      <c r="D6" s="3">
        <v>10</v>
      </c>
      <c r="E6" s="3">
        <v>30</v>
      </c>
      <c r="F6" s="4">
        <v>57.5</v>
      </c>
      <c r="G6" s="4">
        <v>48.7</v>
      </c>
      <c r="H6" s="4">
        <v>44.6</v>
      </c>
      <c r="I6" s="4">
        <v>55</v>
      </c>
      <c r="J6" s="4">
        <v>50.2</v>
      </c>
      <c r="K6" s="4">
        <v>62.4</v>
      </c>
      <c r="L6" s="4">
        <v>48.3</v>
      </c>
      <c r="M6" s="4">
        <v>68.2</v>
      </c>
      <c r="N6" s="4">
        <v>69.3</v>
      </c>
      <c r="O6" s="4">
        <v>58.8</v>
      </c>
      <c r="P6" s="4">
        <v>58.1</v>
      </c>
      <c r="Q6" s="4">
        <v>66.400000000000006</v>
      </c>
      <c r="R6" s="4">
        <v>62.9</v>
      </c>
      <c r="S6">
        <f>SUM(D$2:D6)</f>
        <v>89</v>
      </c>
      <c r="T6">
        <f>SUM(E$2:E6)</f>
        <v>142</v>
      </c>
      <c r="U6">
        <f>AVERAGE(F$2:F6)</f>
        <v>62.64</v>
      </c>
      <c r="V6">
        <f>AVERAGE(G$2:G6)</f>
        <v>61</v>
      </c>
      <c r="W6">
        <f>AVERAGE(H$2:H6)</f>
        <v>49.980000000000004</v>
      </c>
      <c r="X6">
        <f>AVERAGE(I$2:I6)</f>
        <v>63.1</v>
      </c>
      <c r="Y6">
        <f>AVERAGE(J$2:J6)</f>
        <v>62.679999999999993</v>
      </c>
      <c r="Z6">
        <f>AVERAGE(K$2:K6)</f>
        <v>63.819999999999993</v>
      </c>
      <c r="AA6">
        <f>AVERAGE(L$2:L6)</f>
        <v>60.94</v>
      </c>
      <c r="AB6">
        <f>AVERAGE(M$2:M6)</f>
        <v>62.620000000000005</v>
      </c>
      <c r="AC6">
        <f>AVERAGE(N$2:N6)</f>
        <v>58.919999999999995</v>
      </c>
      <c r="AD6">
        <f>AVERAGE(O$2:O6)</f>
        <v>58.6</v>
      </c>
      <c r="AE6">
        <f>AVERAGE(P$2:P6)</f>
        <v>62.5</v>
      </c>
      <c r="AF6">
        <f>AVERAGE(Q$2:Q6)</f>
        <v>63.86</v>
      </c>
      <c r="AG6">
        <f>AVERAGE(R$2:R6)</f>
        <v>66.059999999999988</v>
      </c>
      <c r="AH6" t="s">
        <v>42</v>
      </c>
    </row>
    <row r="7" spans="1:34" x14ac:dyDescent="0.2">
      <c r="A7" s="3">
        <v>7</v>
      </c>
      <c r="B7" s="3" t="s">
        <v>50</v>
      </c>
      <c r="C7">
        <v>1</v>
      </c>
      <c r="D7" s="3">
        <v>19</v>
      </c>
      <c r="E7" s="3">
        <v>20</v>
      </c>
      <c r="F7" s="4">
        <v>66.2</v>
      </c>
      <c r="G7" s="4">
        <v>65.7</v>
      </c>
      <c r="H7" s="4">
        <v>61.2</v>
      </c>
      <c r="I7" s="4">
        <v>75.3</v>
      </c>
      <c r="J7" s="4">
        <v>68.7</v>
      </c>
      <c r="K7" s="4">
        <v>60.8</v>
      </c>
      <c r="L7" s="4">
        <v>48.9</v>
      </c>
      <c r="M7" s="4">
        <v>62.8</v>
      </c>
      <c r="N7" s="4">
        <v>63</v>
      </c>
      <c r="O7" s="4">
        <v>70.3</v>
      </c>
      <c r="P7" s="4">
        <v>72.599999999999994</v>
      </c>
      <c r="Q7" s="4">
        <v>59.2</v>
      </c>
      <c r="R7" s="4">
        <v>69.8</v>
      </c>
      <c r="S7">
        <f>SUM(D$2:D7)</f>
        <v>108</v>
      </c>
      <c r="T7">
        <f>SUM(E$2:E7)</f>
        <v>162</v>
      </c>
      <c r="U7">
        <f>AVERAGE(F$2:F7)</f>
        <v>63.233333333333327</v>
      </c>
      <c r="V7">
        <f>AVERAGE(G$2:G7)</f>
        <v>61.783333333333331</v>
      </c>
      <c r="W7">
        <f>AVERAGE(H$2:H7)</f>
        <v>51.85</v>
      </c>
      <c r="X7">
        <f>AVERAGE(I$2:I7)</f>
        <v>65.13333333333334</v>
      </c>
      <c r="Y7">
        <f>AVERAGE(J$2:J7)</f>
        <v>63.68333333333333</v>
      </c>
      <c r="Z7">
        <f>AVERAGE(K$2:K7)</f>
        <v>63.316666666666663</v>
      </c>
      <c r="AA7">
        <f>AVERAGE(L$2:L7)</f>
        <v>58.93333333333333</v>
      </c>
      <c r="AB7">
        <f>AVERAGE(M$2:M7)</f>
        <v>62.650000000000006</v>
      </c>
      <c r="AC7">
        <f>AVERAGE(N$2:N7)</f>
        <v>59.599999999999994</v>
      </c>
      <c r="AD7">
        <f>AVERAGE(O$2:O7)</f>
        <v>60.550000000000004</v>
      </c>
      <c r="AE7">
        <f>AVERAGE(P$2:P7)</f>
        <v>64.183333333333337</v>
      </c>
      <c r="AF7">
        <f>AVERAGE(Q$2:Q7)</f>
        <v>63.083333333333336</v>
      </c>
      <c r="AG7">
        <f>AVERAGE(R$2:R7)</f>
        <v>66.683333333333323</v>
      </c>
      <c r="AH7" t="s">
        <v>27</v>
      </c>
    </row>
    <row r="8" spans="1:34" x14ac:dyDescent="0.2">
      <c r="A8" s="3">
        <v>9</v>
      </c>
      <c r="B8" s="3" t="s">
        <v>50</v>
      </c>
      <c r="C8">
        <v>0</v>
      </c>
      <c r="D8" s="3">
        <v>25</v>
      </c>
      <c r="E8" s="3">
        <v>3</v>
      </c>
      <c r="F8" s="4">
        <v>74.400000000000006</v>
      </c>
      <c r="G8" s="4">
        <v>72.400000000000006</v>
      </c>
      <c r="H8" s="4">
        <v>67.3</v>
      </c>
      <c r="I8" s="4">
        <v>70.599999999999994</v>
      </c>
      <c r="J8" s="4">
        <v>64.8</v>
      </c>
      <c r="K8" s="4">
        <v>83</v>
      </c>
      <c r="L8" s="4">
        <v>59.9</v>
      </c>
      <c r="M8" s="4">
        <v>71.3</v>
      </c>
      <c r="N8" s="4">
        <v>72.900000000000006</v>
      </c>
      <c r="O8" s="4">
        <v>74.7</v>
      </c>
      <c r="P8" s="4">
        <v>85.3</v>
      </c>
      <c r="Q8" s="4">
        <v>60.8</v>
      </c>
      <c r="R8" s="4">
        <v>69.099999999999994</v>
      </c>
      <c r="S8">
        <f>SUM(D$2:D8)</f>
        <v>133</v>
      </c>
      <c r="T8">
        <f>SUM(E$2:E8)</f>
        <v>165</v>
      </c>
      <c r="U8">
        <f>AVERAGE(F$2:F8)</f>
        <v>64.828571428571422</v>
      </c>
      <c r="V8">
        <f>AVERAGE(G$2:G8)</f>
        <v>63.300000000000004</v>
      </c>
      <c r="W8">
        <f>AVERAGE(H$2:H8)</f>
        <v>54.057142857142864</v>
      </c>
      <c r="X8">
        <f>AVERAGE(I$2:I8)</f>
        <v>65.914285714285711</v>
      </c>
      <c r="Y8">
        <f>AVERAGE(J$2:J8)</f>
        <v>63.842857142857142</v>
      </c>
      <c r="Z8">
        <f>AVERAGE(K$2:K8)</f>
        <v>66.128571428571419</v>
      </c>
      <c r="AA8">
        <f>AVERAGE(L$2:L8)</f>
        <v>59.071428571428562</v>
      </c>
      <c r="AB8">
        <f>AVERAGE(M$2:M8)</f>
        <v>63.885714285714293</v>
      </c>
      <c r="AC8">
        <f>AVERAGE(N$2:N8)</f>
        <v>61.5</v>
      </c>
      <c r="AD8">
        <f>AVERAGE(O$2:O8)</f>
        <v>62.571428571428569</v>
      </c>
      <c r="AE8">
        <f>AVERAGE(P$2:P8)</f>
        <v>67.2</v>
      </c>
      <c r="AF8">
        <f>AVERAGE(Q$2:Q8)</f>
        <v>62.75714285714286</v>
      </c>
      <c r="AG8">
        <f>AVERAGE(R$2:R8)</f>
        <v>67.028571428571425</v>
      </c>
      <c r="AH8" t="s">
        <v>42</v>
      </c>
    </row>
    <row r="9" spans="1:34" x14ac:dyDescent="0.2">
      <c r="A9" s="3">
        <v>10</v>
      </c>
      <c r="B9" s="3" t="s">
        <v>50</v>
      </c>
      <c r="C9">
        <v>0</v>
      </c>
      <c r="D9" s="3">
        <v>20</v>
      </c>
      <c r="E9" s="3">
        <v>23</v>
      </c>
      <c r="F9" s="4">
        <v>73.3</v>
      </c>
      <c r="G9" s="4">
        <v>74</v>
      </c>
      <c r="H9" s="4">
        <v>70.3</v>
      </c>
      <c r="I9" s="4">
        <v>83.8</v>
      </c>
      <c r="J9" s="4">
        <v>70.400000000000006</v>
      </c>
      <c r="K9" s="4">
        <v>60.5</v>
      </c>
      <c r="L9" s="4">
        <v>67.099999999999994</v>
      </c>
      <c r="M9" s="4">
        <v>67</v>
      </c>
      <c r="N9" s="4">
        <v>62.8</v>
      </c>
      <c r="O9" s="4">
        <v>62.1</v>
      </c>
      <c r="P9" s="4">
        <v>70.2</v>
      </c>
      <c r="Q9" s="4">
        <v>64.400000000000006</v>
      </c>
      <c r="R9" s="4">
        <v>60.1</v>
      </c>
      <c r="S9">
        <f>SUM(D$2:D9)</f>
        <v>153</v>
      </c>
      <c r="T9">
        <f>SUM(E$2:E9)</f>
        <v>188</v>
      </c>
      <c r="U9">
        <f>AVERAGE(F$2:F9)</f>
        <v>65.887499999999989</v>
      </c>
      <c r="V9">
        <f>AVERAGE(G$2:G9)</f>
        <v>64.637500000000003</v>
      </c>
      <c r="W9">
        <f>AVERAGE(H$2:H9)</f>
        <v>56.087500000000006</v>
      </c>
      <c r="X9">
        <f>AVERAGE(I$2:I9)</f>
        <v>68.149999999999991</v>
      </c>
      <c r="Y9">
        <f>AVERAGE(J$2:J9)</f>
        <v>64.662499999999994</v>
      </c>
      <c r="Z9">
        <f>AVERAGE(K$2:K9)</f>
        <v>65.424999999999997</v>
      </c>
      <c r="AA9">
        <f>AVERAGE(L$2:L9)</f>
        <v>60.074999999999989</v>
      </c>
      <c r="AB9">
        <f>AVERAGE(M$2:M9)</f>
        <v>64.275000000000006</v>
      </c>
      <c r="AC9">
        <f>AVERAGE(N$2:N9)</f>
        <v>61.662500000000001</v>
      </c>
      <c r="AD9">
        <f>AVERAGE(O$2:O9)</f>
        <v>62.512500000000003</v>
      </c>
      <c r="AE9">
        <f>AVERAGE(P$2:P9)</f>
        <v>67.575000000000003</v>
      </c>
      <c r="AF9">
        <f>AVERAGE(Q$2:Q9)</f>
        <v>62.962500000000006</v>
      </c>
      <c r="AG9">
        <f>AVERAGE(R$2:R9)</f>
        <v>66.162499999999994</v>
      </c>
      <c r="AH9" t="s">
        <v>29</v>
      </c>
    </row>
    <row r="10" spans="1:34" x14ac:dyDescent="0.2">
      <c r="A10" s="3">
        <v>11</v>
      </c>
      <c r="B10" s="3" t="s">
        <v>50</v>
      </c>
      <c r="C10">
        <v>1</v>
      </c>
      <c r="D10" s="3">
        <v>27</v>
      </c>
      <c r="E10" s="3">
        <v>30</v>
      </c>
      <c r="F10" s="4">
        <v>70.8</v>
      </c>
      <c r="G10" s="4">
        <v>71.400000000000006</v>
      </c>
      <c r="H10" s="4">
        <v>70.3</v>
      </c>
      <c r="I10" s="4">
        <v>66.7</v>
      </c>
      <c r="J10" s="4">
        <v>64.599999999999994</v>
      </c>
      <c r="K10" s="4">
        <v>62.6</v>
      </c>
      <c r="L10" s="4">
        <v>83.5</v>
      </c>
      <c r="M10" s="4">
        <v>60.3</v>
      </c>
      <c r="N10" s="4">
        <v>75.5</v>
      </c>
      <c r="O10" s="4">
        <v>61.2</v>
      </c>
      <c r="P10" s="4">
        <v>64.599999999999994</v>
      </c>
      <c r="Q10" s="4">
        <v>51.1</v>
      </c>
      <c r="R10" s="4">
        <v>65.400000000000006</v>
      </c>
      <c r="S10">
        <f>SUM(D$2:D10)</f>
        <v>180</v>
      </c>
      <c r="T10">
        <f>SUM(E$2:E10)</f>
        <v>218</v>
      </c>
      <c r="U10">
        <f>AVERAGE(F$2:F10)</f>
        <v>66.433333333333323</v>
      </c>
      <c r="V10">
        <f>AVERAGE(G$2:G10)</f>
        <v>65.388888888888886</v>
      </c>
      <c r="W10">
        <f>AVERAGE(H$2:H10)</f>
        <v>57.666666666666664</v>
      </c>
      <c r="X10">
        <f>AVERAGE(I$2:I10)</f>
        <v>67.98888888888888</v>
      </c>
      <c r="Y10">
        <f>AVERAGE(J$2:J10)</f>
        <v>64.655555555555551</v>
      </c>
      <c r="Z10">
        <f>AVERAGE(K$2:K10)</f>
        <v>65.111111111111114</v>
      </c>
      <c r="AA10">
        <f>AVERAGE(L$2:L10)</f>
        <v>62.67777777777777</v>
      </c>
      <c r="AB10">
        <f>AVERAGE(M$2:M10)</f>
        <v>63.833333333333336</v>
      </c>
      <c r="AC10">
        <f>AVERAGE(N$2:N10)</f>
        <v>63.199999999999996</v>
      </c>
      <c r="AD10">
        <f>AVERAGE(O$2:O10)</f>
        <v>62.366666666666674</v>
      </c>
      <c r="AE10">
        <f>AVERAGE(P$2:P10)</f>
        <v>67.244444444444454</v>
      </c>
      <c r="AF10">
        <f>AVERAGE(Q$2:Q10)</f>
        <v>61.644444444444453</v>
      </c>
      <c r="AG10">
        <f>AVERAGE(R$2:R10)</f>
        <v>66.077777777777769</v>
      </c>
      <c r="AH10" t="s">
        <v>25</v>
      </c>
    </row>
    <row r="11" spans="1:34" x14ac:dyDescent="0.2">
      <c r="A11" s="3">
        <v>12</v>
      </c>
      <c r="B11" s="3" t="s">
        <v>50</v>
      </c>
      <c r="C11">
        <v>1</v>
      </c>
      <c r="D11" s="3">
        <v>20</v>
      </c>
      <c r="E11" s="3">
        <v>9</v>
      </c>
      <c r="F11" s="4">
        <v>81.7</v>
      </c>
      <c r="G11" s="4">
        <v>77.5</v>
      </c>
      <c r="H11" s="4">
        <v>74.599999999999994</v>
      </c>
      <c r="I11" s="4">
        <v>77.2</v>
      </c>
      <c r="J11" s="4">
        <v>59.3</v>
      </c>
      <c r="K11" s="4">
        <v>68.5</v>
      </c>
      <c r="L11" s="4">
        <v>88.8</v>
      </c>
      <c r="M11" s="4">
        <v>77.3</v>
      </c>
      <c r="N11" s="4">
        <v>61.3</v>
      </c>
      <c r="O11" s="4">
        <v>66.8</v>
      </c>
      <c r="P11" s="4">
        <v>74.3</v>
      </c>
      <c r="Q11" s="4">
        <v>78.5</v>
      </c>
      <c r="R11" s="4">
        <v>65.099999999999994</v>
      </c>
      <c r="S11">
        <f>SUM(D$2:D11)</f>
        <v>200</v>
      </c>
      <c r="T11">
        <f>SUM(E$2:E11)</f>
        <v>227</v>
      </c>
      <c r="U11">
        <f>AVERAGE(F$2:F11)</f>
        <v>67.959999999999994</v>
      </c>
      <c r="V11">
        <f>AVERAGE(G$2:G11)</f>
        <v>66.599999999999994</v>
      </c>
      <c r="W11">
        <f>AVERAGE(H$2:H11)</f>
        <v>59.36</v>
      </c>
      <c r="X11">
        <f>AVERAGE(I$2:I11)</f>
        <v>68.91</v>
      </c>
      <c r="Y11">
        <f>AVERAGE(J$2:J11)</f>
        <v>64.11999999999999</v>
      </c>
      <c r="Z11">
        <f>AVERAGE(K$2:K11)</f>
        <v>65.45</v>
      </c>
      <c r="AA11">
        <f>AVERAGE(L$2:L11)</f>
        <v>65.289999999999992</v>
      </c>
      <c r="AB11">
        <f>AVERAGE(M$2:M11)</f>
        <v>65.179999999999993</v>
      </c>
      <c r="AC11">
        <f>AVERAGE(N$2:N11)</f>
        <v>63.009999999999991</v>
      </c>
      <c r="AD11">
        <f>AVERAGE(O$2:O11)</f>
        <v>62.81</v>
      </c>
      <c r="AE11">
        <f>AVERAGE(P$2:P11)</f>
        <v>67.95</v>
      </c>
      <c r="AF11">
        <f>AVERAGE(Q$2:Q11)</f>
        <v>63.330000000000005</v>
      </c>
      <c r="AG11">
        <f>AVERAGE(R$2:R11)</f>
        <v>65.97999999999999</v>
      </c>
      <c r="AH11" t="s">
        <v>27</v>
      </c>
    </row>
    <row r="12" spans="1:34" x14ac:dyDescent="0.2">
      <c r="A12" s="3">
        <v>13</v>
      </c>
      <c r="B12" s="3" t="s">
        <v>50</v>
      </c>
      <c r="C12">
        <v>1</v>
      </c>
      <c r="D12" s="3">
        <v>41</v>
      </c>
      <c r="E12" s="3">
        <v>16</v>
      </c>
      <c r="F12" s="4">
        <v>86.2</v>
      </c>
      <c r="G12" s="4">
        <v>76.099999999999994</v>
      </c>
      <c r="H12" s="4">
        <v>74.2</v>
      </c>
      <c r="I12" s="4">
        <v>64.599999999999994</v>
      </c>
      <c r="J12" s="4">
        <v>70</v>
      </c>
      <c r="K12" s="4">
        <v>75.3</v>
      </c>
      <c r="L12" s="4">
        <v>71.400000000000006</v>
      </c>
      <c r="M12" s="4">
        <v>85.6</v>
      </c>
      <c r="N12" s="4">
        <v>72.7</v>
      </c>
      <c r="O12" s="4">
        <v>83.6</v>
      </c>
      <c r="P12" s="4">
        <v>79.5</v>
      </c>
      <c r="Q12" s="4">
        <v>79.5</v>
      </c>
      <c r="R12" s="4">
        <v>66.8</v>
      </c>
      <c r="S12">
        <f>SUM(D$2:D12)</f>
        <v>241</v>
      </c>
      <c r="T12">
        <f>SUM(E$2:E12)</f>
        <v>243</v>
      </c>
      <c r="U12">
        <f>AVERAGE(F$2:F12)</f>
        <v>69.61818181818181</v>
      </c>
      <c r="V12">
        <f>AVERAGE(G$2:G12)</f>
        <v>67.463636363636368</v>
      </c>
      <c r="W12">
        <f>AVERAGE(H$2:H12)</f>
        <v>60.709090909090918</v>
      </c>
      <c r="X12">
        <f>AVERAGE(I$2:I12)</f>
        <v>68.518181818181816</v>
      </c>
      <c r="Y12">
        <f>AVERAGE(J$2:J12)</f>
        <v>64.654545454545442</v>
      </c>
      <c r="Z12">
        <f>AVERAGE(K$2:K12)</f>
        <v>66.345454545454544</v>
      </c>
      <c r="AA12">
        <f>AVERAGE(L$2:L12)</f>
        <v>65.84545454545453</v>
      </c>
      <c r="AB12">
        <f>AVERAGE(M$2:M12)</f>
        <v>67.036363636363632</v>
      </c>
      <c r="AC12">
        <f>AVERAGE(N$2:N12)</f>
        <v>63.890909090909084</v>
      </c>
      <c r="AD12">
        <f>AVERAGE(O$2:O12)</f>
        <v>64.7</v>
      </c>
      <c r="AE12">
        <f>AVERAGE(P$2:P12)</f>
        <v>69</v>
      </c>
      <c r="AF12">
        <f>AVERAGE(Q$2:Q12)</f>
        <v>64.800000000000011</v>
      </c>
      <c r="AG12">
        <f>AVERAGE(R$2:R12)</f>
        <v>66.054545454545448</v>
      </c>
      <c r="AH12" t="s">
        <v>45</v>
      </c>
    </row>
    <row r="13" spans="1:34" x14ac:dyDescent="0.2">
      <c r="A13" s="3">
        <v>14</v>
      </c>
      <c r="B13" s="3" t="s">
        <v>50</v>
      </c>
      <c r="C13">
        <v>1</v>
      </c>
      <c r="D13" s="3">
        <v>23</v>
      </c>
      <c r="E13" s="3">
        <v>17</v>
      </c>
      <c r="F13" s="4">
        <v>68.7</v>
      </c>
      <c r="G13" s="4">
        <v>59.7</v>
      </c>
      <c r="H13" s="4">
        <v>73.400000000000006</v>
      </c>
      <c r="I13" s="4">
        <v>53.8</v>
      </c>
      <c r="J13" s="4">
        <v>62</v>
      </c>
      <c r="K13" s="4">
        <v>42.7</v>
      </c>
      <c r="L13" s="4">
        <v>57.7</v>
      </c>
      <c r="M13" s="4">
        <v>75.5</v>
      </c>
      <c r="N13" s="4">
        <v>81</v>
      </c>
      <c r="O13" s="4">
        <v>55.5</v>
      </c>
      <c r="P13" s="4">
        <v>68.8</v>
      </c>
      <c r="Q13" s="4">
        <v>69.900000000000006</v>
      </c>
      <c r="R13" s="4">
        <v>50.5</v>
      </c>
      <c r="S13">
        <f>SUM(D$2:D13)</f>
        <v>264</v>
      </c>
      <c r="T13">
        <f>SUM(E$2:E13)</f>
        <v>260</v>
      </c>
      <c r="U13">
        <f>AVERAGE(F$2:F13)</f>
        <v>69.541666666666671</v>
      </c>
      <c r="V13">
        <f>AVERAGE(G$2:G13)</f>
        <v>66.816666666666677</v>
      </c>
      <c r="W13">
        <f>AVERAGE(H$2:H13)</f>
        <v>61.766666666666673</v>
      </c>
      <c r="X13">
        <f>AVERAGE(I$2:I13)</f>
        <v>67.291666666666671</v>
      </c>
      <c r="Y13">
        <f>AVERAGE(J$2:J13)</f>
        <v>64.433333333333323</v>
      </c>
      <c r="Z13">
        <f>AVERAGE(K$2:K13)</f>
        <v>64.375</v>
      </c>
      <c r="AA13">
        <f>AVERAGE(L$2:L13)</f>
        <v>65.166666666666657</v>
      </c>
      <c r="AB13">
        <f>AVERAGE(M$2:M13)</f>
        <v>67.74166666666666</v>
      </c>
      <c r="AC13">
        <f>AVERAGE(N$2:N13)</f>
        <v>65.316666666666663</v>
      </c>
      <c r="AD13">
        <f>AVERAGE(O$2:O13)</f>
        <v>63.933333333333337</v>
      </c>
      <c r="AE13">
        <f>AVERAGE(P$2:P13)</f>
        <v>68.983333333333334</v>
      </c>
      <c r="AF13">
        <f>AVERAGE(Q$2:Q13)</f>
        <v>65.225000000000009</v>
      </c>
      <c r="AG13">
        <f>AVERAGE(R$2:R13)</f>
        <v>64.758333333333326</v>
      </c>
      <c r="AH13" t="s">
        <v>46</v>
      </c>
    </row>
    <row r="14" spans="1:34" x14ac:dyDescent="0.2">
      <c r="A14" s="3">
        <v>15</v>
      </c>
      <c r="B14" s="3" t="s">
        <v>50</v>
      </c>
      <c r="C14">
        <v>0</v>
      </c>
      <c r="D14" s="3">
        <v>23</v>
      </c>
      <c r="E14" s="3">
        <v>15</v>
      </c>
      <c r="F14" s="4">
        <v>65.8</v>
      </c>
      <c r="G14" s="4">
        <v>64.400000000000006</v>
      </c>
      <c r="H14" s="4">
        <v>40.299999999999997</v>
      </c>
      <c r="I14" s="4">
        <v>86</v>
      </c>
      <c r="J14" s="4">
        <v>57.7</v>
      </c>
      <c r="K14" s="4">
        <v>68.400000000000006</v>
      </c>
      <c r="L14" s="4">
        <v>79.099999999999994</v>
      </c>
      <c r="M14" s="4">
        <v>63.5</v>
      </c>
      <c r="N14" s="4">
        <v>49.8</v>
      </c>
      <c r="O14" s="4">
        <v>76.7</v>
      </c>
      <c r="P14" s="4">
        <v>74.400000000000006</v>
      </c>
      <c r="Q14" s="4">
        <v>63.5</v>
      </c>
      <c r="R14" s="4">
        <v>66</v>
      </c>
      <c r="S14">
        <f>SUM(D$2:D14)</f>
        <v>287</v>
      </c>
      <c r="T14">
        <f>SUM(E$2:E14)</f>
        <v>275</v>
      </c>
      <c r="U14">
        <f>AVERAGE(F$2:F14)</f>
        <v>69.253846153846155</v>
      </c>
      <c r="V14">
        <f>AVERAGE(G$2:G14)</f>
        <v>66.630769230769232</v>
      </c>
      <c r="W14">
        <f>AVERAGE(H$2:H14)</f>
        <v>60.115384615384613</v>
      </c>
      <c r="X14">
        <f>AVERAGE(I$2:I14)</f>
        <v>68.730769230769226</v>
      </c>
      <c r="Y14">
        <f>AVERAGE(J$2:J14)</f>
        <v>63.91538461538461</v>
      </c>
      <c r="Z14">
        <f>AVERAGE(K$2:K14)</f>
        <v>64.684615384615384</v>
      </c>
      <c r="AA14">
        <f>AVERAGE(L$2:L14)</f>
        <v>66.238461538461536</v>
      </c>
      <c r="AB14">
        <f>AVERAGE(M$2:M14)</f>
        <v>67.41538461538461</v>
      </c>
      <c r="AC14">
        <f>AVERAGE(N$2:N14)</f>
        <v>64.123076923076923</v>
      </c>
      <c r="AD14">
        <f>AVERAGE(O$2:O14)</f>
        <v>64.915384615384625</v>
      </c>
      <c r="AE14">
        <f>AVERAGE(P$2:P14)</f>
        <v>69.399999999999991</v>
      </c>
      <c r="AF14">
        <f>AVERAGE(Q$2:Q14)</f>
        <v>65.092307692307699</v>
      </c>
      <c r="AG14">
        <f>AVERAGE(R$2:R14)</f>
        <v>64.853846153846149</v>
      </c>
      <c r="AH14" t="s">
        <v>47</v>
      </c>
    </row>
    <row r="15" spans="1:34" x14ac:dyDescent="0.2">
      <c r="A15" s="3">
        <v>16</v>
      </c>
      <c r="B15" s="3" t="s">
        <v>50</v>
      </c>
      <c r="C15">
        <v>0</v>
      </c>
      <c r="D15" s="3">
        <v>15</v>
      </c>
      <c r="E15" s="3">
        <v>20</v>
      </c>
      <c r="F15" s="4">
        <v>67.8</v>
      </c>
      <c r="G15" s="4">
        <v>64</v>
      </c>
      <c r="H15" s="4">
        <v>63.6</v>
      </c>
      <c r="I15" s="4">
        <v>83.7</v>
      </c>
      <c r="J15" s="4">
        <v>61.1</v>
      </c>
      <c r="K15" s="4">
        <v>68.2</v>
      </c>
      <c r="L15" s="4">
        <v>44.3</v>
      </c>
      <c r="M15" s="4">
        <v>68.2</v>
      </c>
      <c r="N15" s="4">
        <v>56</v>
      </c>
      <c r="O15" s="4">
        <v>58.3</v>
      </c>
      <c r="P15" s="4">
        <v>66.7</v>
      </c>
      <c r="Q15" s="4">
        <v>73.5</v>
      </c>
      <c r="R15" s="4">
        <v>78</v>
      </c>
      <c r="S15">
        <f>SUM(D$2:D15)</f>
        <v>302</v>
      </c>
      <c r="T15">
        <f>SUM(E$2:E15)</f>
        <v>295</v>
      </c>
      <c r="U15">
        <f>AVERAGE(F$2:F15)</f>
        <v>69.149999999999991</v>
      </c>
      <c r="V15">
        <f>AVERAGE(G$2:G15)</f>
        <v>66.44285714285715</v>
      </c>
      <c r="W15">
        <f>AVERAGE(H$2:H15)</f>
        <v>60.364285714285714</v>
      </c>
      <c r="X15">
        <f>AVERAGE(I$2:I15)</f>
        <v>69.8</v>
      </c>
      <c r="Y15">
        <f>AVERAGE(J$2:J15)</f>
        <v>63.714285714285715</v>
      </c>
      <c r="Z15">
        <f>AVERAGE(K$2:K15)</f>
        <v>64.935714285714283</v>
      </c>
      <c r="AA15">
        <f>AVERAGE(L$2:L15)</f>
        <v>64.671428571428564</v>
      </c>
      <c r="AB15">
        <f>AVERAGE(M$2:M15)</f>
        <v>67.471428571428575</v>
      </c>
      <c r="AC15">
        <f>AVERAGE(N$2:N15)</f>
        <v>63.542857142857137</v>
      </c>
      <c r="AD15">
        <f>AVERAGE(O$2:O15)</f>
        <v>64.44285714285715</v>
      </c>
      <c r="AE15">
        <f>AVERAGE(P$2:P15)</f>
        <v>69.207142857142856</v>
      </c>
      <c r="AF15">
        <f>AVERAGE(Q$2:Q15)</f>
        <v>65.69285714285715</v>
      </c>
      <c r="AG15">
        <f>AVERAGE(R$2:R15)</f>
        <v>65.79285714285713</v>
      </c>
      <c r="AH15" t="s">
        <v>22</v>
      </c>
    </row>
    <row r="16" spans="1:34" x14ac:dyDescent="0.2">
      <c r="A16" s="3">
        <v>17</v>
      </c>
      <c r="B16" s="3" t="s">
        <v>50</v>
      </c>
      <c r="C16">
        <v>1</v>
      </c>
      <c r="D16" s="3">
        <v>13</v>
      </c>
      <c r="E16" s="3">
        <v>20</v>
      </c>
      <c r="F16" s="4">
        <v>71</v>
      </c>
      <c r="G16" s="4">
        <v>65.400000000000006</v>
      </c>
      <c r="H16" s="4">
        <v>57.4</v>
      </c>
      <c r="I16" s="4">
        <v>84.1</v>
      </c>
      <c r="J16" s="4">
        <v>56.3</v>
      </c>
      <c r="K16" s="4">
        <v>74.8</v>
      </c>
      <c r="L16" s="4">
        <v>70.8</v>
      </c>
      <c r="M16" s="4">
        <v>76.8</v>
      </c>
      <c r="N16" s="4">
        <v>75.5</v>
      </c>
      <c r="O16" s="4">
        <v>47.1</v>
      </c>
      <c r="P16" s="4">
        <v>82.7</v>
      </c>
      <c r="Q16" s="4">
        <v>66.599999999999994</v>
      </c>
      <c r="R16" s="4">
        <v>52.7</v>
      </c>
      <c r="S16">
        <f>SUM(D$2:D16)</f>
        <v>315</v>
      </c>
      <c r="T16">
        <f>SUM(E$2:E16)</f>
        <v>315</v>
      </c>
      <c r="U16">
        <f>AVERAGE(F$2:F16)</f>
        <v>69.273333333333326</v>
      </c>
      <c r="V16">
        <f>AVERAGE(G$2:G16)</f>
        <v>66.373333333333335</v>
      </c>
      <c r="W16">
        <f>AVERAGE(H$2:H16)</f>
        <v>60.166666666666664</v>
      </c>
      <c r="X16">
        <f>AVERAGE(I$2:I16)</f>
        <v>70.75333333333333</v>
      </c>
      <c r="Y16">
        <f>AVERAGE(J$2:J16)</f>
        <v>63.22</v>
      </c>
      <c r="Z16">
        <f>AVERAGE(K$2:K16)</f>
        <v>65.593333333333334</v>
      </c>
      <c r="AA16">
        <f>AVERAGE(L$2:L16)</f>
        <v>65.079999999999984</v>
      </c>
      <c r="AB16">
        <f>AVERAGE(M$2:M16)</f>
        <v>68.093333333333334</v>
      </c>
      <c r="AC16">
        <f>AVERAGE(N$2:N16)</f>
        <v>64.339999999999989</v>
      </c>
      <c r="AD16">
        <f>AVERAGE(O$2:O16)</f>
        <v>63.286666666666669</v>
      </c>
      <c r="AE16">
        <f>AVERAGE(P$2:P16)</f>
        <v>70.106666666666655</v>
      </c>
      <c r="AF16">
        <f>AVERAGE(Q$2:Q16)</f>
        <v>65.753333333333345</v>
      </c>
      <c r="AG16">
        <f>AVERAGE(R$2:R16)</f>
        <v>64.92</v>
      </c>
      <c r="AH16" t="s">
        <v>44</v>
      </c>
    </row>
    <row r="17" spans="1:34" x14ac:dyDescent="0.2">
      <c r="A17" s="3">
        <v>18</v>
      </c>
      <c r="B17" s="3" t="s">
        <v>50</v>
      </c>
      <c r="C17">
        <v>0</v>
      </c>
      <c r="D17" s="3">
        <v>20</v>
      </c>
      <c r="E17" s="3">
        <v>14</v>
      </c>
      <c r="F17" s="4">
        <v>67.7</v>
      </c>
      <c r="G17" s="4">
        <v>65.7</v>
      </c>
      <c r="H17" s="4">
        <v>64.5</v>
      </c>
      <c r="I17" s="4">
        <v>75.8</v>
      </c>
      <c r="J17" s="4">
        <v>57.8</v>
      </c>
      <c r="K17" s="4">
        <v>65.8</v>
      </c>
      <c r="L17" s="4">
        <v>64.3</v>
      </c>
      <c r="M17" s="4">
        <v>64.900000000000006</v>
      </c>
      <c r="N17" s="4">
        <v>70.3</v>
      </c>
      <c r="O17" s="4">
        <v>69.7</v>
      </c>
      <c r="P17" s="4">
        <v>62.3</v>
      </c>
      <c r="Q17" s="4">
        <v>59</v>
      </c>
      <c r="R17" s="4">
        <v>72.7</v>
      </c>
      <c r="S17">
        <f>SUM(D$2:D17)</f>
        <v>335</v>
      </c>
      <c r="T17">
        <f>SUM(E$2:E17)</f>
        <v>329</v>
      </c>
      <c r="U17">
        <f>AVERAGE(F$2:F17)</f>
        <v>69.174999999999997</v>
      </c>
      <c r="V17">
        <f>AVERAGE(G$2:G17)</f>
        <v>66.331249999999997</v>
      </c>
      <c r="W17">
        <f>AVERAGE(H$2:H17)</f>
        <v>60.4375</v>
      </c>
      <c r="X17">
        <f>AVERAGE(I$2:I17)</f>
        <v>71.068749999999994</v>
      </c>
      <c r="Y17">
        <f>AVERAGE(J$2:J17)</f>
        <v>62.881249999999994</v>
      </c>
      <c r="Z17">
        <f>AVERAGE(K$2:K17)</f>
        <v>65.606250000000003</v>
      </c>
      <c r="AA17">
        <f>AVERAGE(L$2:L17)</f>
        <v>65.031249999999986</v>
      </c>
      <c r="AB17">
        <f>AVERAGE(M$2:M17)</f>
        <v>67.893749999999997</v>
      </c>
      <c r="AC17">
        <f>AVERAGE(N$2:N17)</f>
        <v>64.712499999999991</v>
      </c>
      <c r="AD17">
        <f>AVERAGE(O$2:O17)</f>
        <v>63.687500000000007</v>
      </c>
      <c r="AE17">
        <f>AVERAGE(P$2:P17)</f>
        <v>69.618749999999991</v>
      </c>
      <c r="AF17">
        <f>AVERAGE(Q$2:Q17)</f>
        <v>65.331250000000011</v>
      </c>
      <c r="AG17">
        <f>AVERAGE(R$2:R17)</f>
        <v>65.40625</v>
      </c>
      <c r="AH17" t="s">
        <v>48</v>
      </c>
    </row>
    <row r="18" spans="1:34" x14ac:dyDescent="0.2">
      <c r="D18" s="3">
        <v>23</v>
      </c>
      <c r="E18" s="3">
        <v>31</v>
      </c>
      <c r="F18" s="4">
        <v>72.400000000000006</v>
      </c>
      <c r="G18" s="4">
        <v>78.5</v>
      </c>
      <c r="H18" s="4">
        <v>88.9</v>
      </c>
      <c r="I18" s="4">
        <v>80.2</v>
      </c>
      <c r="J18" s="4">
        <v>66.599999999999994</v>
      </c>
      <c r="K18" s="4">
        <v>68.3</v>
      </c>
      <c r="L18" s="4">
        <v>62.5</v>
      </c>
      <c r="M18" s="4">
        <v>54.2</v>
      </c>
      <c r="N18" s="4">
        <v>69.8</v>
      </c>
      <c r="O18" s="4">
        <v>86.1</v>
      </c>
      <c r="P18" s="4">
        <v>65.3</v>
      </c>
      <c r="Q18" s="4">
        <v>38</v>
      </c>
      <c r="R18" s="4">
        <v>79.3</v>
      </c>
      <c r="S18">
        <f>SUM(D$2:D18)</f>
        <v>358</v>
      </c>
      <c r="T18">
        <f>SUM(E$2:E18)</f>
        <v>360</v>
      </c>
      <c r="U18">
        <f>AVERAGE(F$2:F18)</f>
        <v>69.364705882352951</v>
      </c>
      <c r="V18">
        <f>AVERAGE(G$2:G18)</f>
        <v>67.047058823529412</v>
      </c>
      <c r="W18">
        <f>AVERAGE(H$2:H18)</f>
        <v>62.111764705882358</v>
      </c>
      <c r="X18">
        <f>AVERAGE(I$2:I18)</f>
        <v>71.60588235294118</v>
      </c>
      <c r="Y18">
        <f>AVERAGE(J$2:J18)</f>
        <v>63.099999999999987</v>
      </c>
      <c r="Z18">
        <f>AVERAGE(K$2:K18)</f>
        <v>65.764705882352942</v>
      </c>
      <c r="AA18">
        <f>AVERAGE(L$2:L18)</f>
        <v>64.882352941176464</v>
      </c>
      <c r="AB18">
        <f>AVERAGE(M$2:M18)</f>
        <v>67.088235294117652</v>
      </c>
      <c r="AC18">
        <f>AVERAGE(N$2:N18)</f>
        <v>65.011764705882342</v>
      </c>
      <c r="AD18">
        <f>AVERAGE(O$2:O18)</f>
        <v>65.005882352941185</v>
      </c>
      <c r="AE18">
        <f>AVERAGE(P$2:P18)</f>
        <v>69.364705882352936</v>
      </c>
      <c r="AF18">
        <f>AVERAGE(Q$2:Q18)</f>
        <v>63.723529411764716</v>
      </c>
      <c r="AG18">
        <f>AVERAGE(R$2:R18)</f>
        <v>66.223529411764702</v>
      </c>
    </row>
    <row r="19" spans="1:34" x14ac:dyDescent="0.2">
      <c r="A19" s="3"/>
    </row>
    <row r="20" spans="1:34" x14ac:dyDescent="0.2">
      <c r="A20" s="2"/>
    </row>
    <row r="21" spans="1:34" x14ac:dyDescent="0.2">
      <c r="A21" s="3"/>
    </row>
    <row r="22" spans="1:34" x14ac:dyDescent="0.2">
      <c r="A22" s="3"/>
    </row>
    <row r="23" spans="1:34" x14ac:dyDescent="0.2">
      <c r="A23" s="3"/>
    </row>
    <row r="24" spans="1:34" x14ac:dyDescent="0.2">
      <c r="A24" s="3"/>
    </row>
    <row r="25" spans="1:34" x14ac:dyDescent="0.2">
      <c r="A25" s="4"/>
    </row>
    <row r="26" spans="1:34" x14ac:dyDescent="0.2">
      <c r="A26" s="4"/>
    </row>
    <row r="27" spans="1:34" x14ac:dyDescent="0.2">
      <c r="A27" s="4"/>
    </row>
    <row r="28" spans="1:34" x14ac:dyDescent="0.2">
      <c r="A28" s="4"/>
    </row>
    <row r="29" spans="1:34" x14ac:dyDescent="0.2">
      <c r="A29" s="4"/>
    </row>
    <row r="30" spans="1:34" x14ac:dyDescent="0.2">
      <c r="A30" s="4"/>
    </row>
    <row r="31" spans="1:34" x14ac:dyDescent="0.2">
      <c r="A31" s="4"/>
    </row>
    <row r="32" spans="1:34" x14ac:dyDescent="0.2">
      <c r="A32" s="4"/>
    </row>
    <row r="33" spans="1:2" x14ac:dyDescent="0.2">
      <c r="A33" s="4"/>
    </row>
    <row r="34" spans="1:2" x14ac:dyDescent="0.2">
      <c r="A34" s="4"/>
    </row>
    <row r="35" spans="1:2" x14ac:dyDescent="0.2">
      <c r="A35" s="4"/>
    </row>
    <row r="36" spans="1:2" x14ac:dyDescent="0.2">
      <c r="A36" s="4"/>
    </row>
    <row r="37" spans="1:2" x14ac:dyDescent="0.2">
      <c r="A37" s="4"/>
    </row>
    <row r="38" spans="1:2" x14ac:dyDescent="0.2">
      <c r="A38" s="3"/>
    </row>
    <row r="39" spans="1:2" x14ac:dyDescent="0.2">
      <c r="B39" s="3"/>
    </row>
    <row r="40" spans="1:2" x14ac:dyDescent="0.2">
      <c r="B40" s="2"/>
    </row>
    <row r="41" spans="1:2" x14ac:dyDescent="0.2">
      <c r="B41" s="3"/>
    </row>
    <row r="42" spans="1:2" x14ac:dyDescent="0.2">
      <c r="B42" s="3"/>
    </row>
    <row r="43" spans="1:2" x14ac:dyDescent="0.2">
      <c r="B43" s="3"/>
    </row>
    <row r="44" spans="1:2" x14ac:dyDescent="0.2">
      <c r="B44" s="3"/>
    </row>
    <row r="45" spans="1:2" x14ac:dyDescent="0.2">
      <c r="B45" s="4"/>
    </row>
    <row r="46" spans="1:2" x14ac:dyDescent="0.2">
      <c r="B46" s="4"/>
    </row>
    <row r="47" spans="1:2" x14ac:dyDescent="0.2">
      <c r="B47" s="4"/>
    </row>
    <row r="48" spans="1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3"/>
    </row>
    <row r="59" spans="2:2" x14ac:dyDescent="0.2">
      <c r="B59" s="3"/>
    </row>
    <row r="60" spans="2:2" x14ac:dyDescent="0.2">
      <c r="B60" s="2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3"/>
    </row>
    <row r="79" spans="2:2" x14ac:dyDescent="0.2">
      <c r="B79" s="3"/>
    </row>
    <row r="80" spans="2:2" x14ac:dyDescent="0.2">
      <c r="B80" s="2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3"/>
    </row>
    <row r="99" spans="2:2" x14ac:dyDescent="0.2">
      <c r="B99" s="3"/>
    </row>
    <row r="100" spans="2:2" x14ac:dyDescent="0.2">
      <c r="B100" s="2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3"/>
    </row>
    <row r="119" spans="2:2" x14ac:dyDescent="0.2">
      <c r="B119" s="3"/>
    </row>
    <row r="120" spans="2:2" x14ac:dyDescent="0.2">
      <c r="B120" s="2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3"/>
    </row>
    <row r="139" spans="2:2" x14ac:dyDescent="0.2">
      <c r="B139" s="3"/>
    </row>
    <row r="140" spans="2:2" x14ac:dyDescent="0.2">
      <c r="B140" s="2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3"/>
    </row>
    <row r="159" spans="2:2" x14ac:dyDescent="0.2">
      <c r="B159" s="3"/>
    </row>
    <row r="160" spans="2:2" x14ac:dyDescent="0.2">
      <c r="B160" s="2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3"/>
    </row>
    <row r="179" spans="2:2" x14ac:dyDescent="0.2">
      <c r="B179" s="3"/>
    </row>
    <row r="180" spans="2:2" x14ac:dyDescent="0.2">
      <c r="B180" s="2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3"/>
    </row>
    <row r="199" spans="2:2" x14ac:dyDescent="0.2">
      <c r="B199" s="3"/>
    </row>
    <row r="200" spans="2:2" x14ac:dyDescent="0.2">
      <c r="B200" s="2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3"/>
    </row>
    <row r="219" spans="2:2" x14ac:dyDescent="0.2">
      <c r="B219" s="3"/>
    </row>
    <row r="220" spans="2:2" x14ac:dyDescent="0.2">
      <c r="B220" s="2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3"/>
    </row>
    <row r="239" spans="2:2" x14ac:dyDescent="0.2">
      <c r="B239" s="3"/>
    </row>
    <row r="240" spans="2:2" x14ac:dyDescent="0.2">
      <c r="B240" s="2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3"/>
    </row>
    <row r="259" spans="2:2" x14ac:dyDescent="0.2">
      <c r="B259" s="3"/>
    </row>
    <row r="260" spans="2:2" x14ac:dyDescent="0.2">
      <c r="B260" s="2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3"/>
    </row>
    <row r="279" spans="2:2" x14ac:dyDescent="0.2">
      <c r="B279" s="3"/>
    </row>
    <row r="280" spans="2:2" x14ac:dyDescent="0.2">
      <c r="B280" s="2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3"/>
    </row>
    <row r="299" spans="2:2" x14ac:dyDescent="0.2">
      <c r="B299" s="3"/>
    </row>
    <row r="300" spans="2:2" x14ac:dyDescent="0.2">
      <c r="B300" s="2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3"/>
    </row>
    <row r="319" spans="2:2" x14ac:dyDescent="0.2">
      <c r="B319" s="3"/>
    </row>
    <row r="320" spans="2:2" x14ac:dyDescent="0.2">
      <c r="B320" s="2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3"/>
    </row>
    <row r="339" spans="2:2" x14ac:dyDescent="0.2">
      <c r="B339" s="3"/>
    </row>
    <row r="340" spans="2:2" x14ac:dyDescent="0.2">
      <c r="B340" s="2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78FD0-F9E8-BE40-9D52-8DD6A755F82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A60E0-5A49-DB4D-B861-868C953DDB7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79B69-2EB3-7946-A374-8CB4429FF92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9B80-3748-3A4A-872D-E5B87BA4A0B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7F87-25E6-7649-A28C-DBDB9685B08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D7DBC-4F55-C241-9392-B1379517D58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ABF7-4712-7344-BF5D-2FE3C7E92A0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03AF-0BBF-A344-BC40-D96198FB1CA1}">
  <dimension ref="A1:AH403"/>
  <sheetViews>
    <sheetView workbookViewId="0">
      <selection activeCell="AE12" sqref="AE12"/>
    </sheetView>
  </sheetViews>
  <sheetFormatPr baseColWidth="10" defaultRowHeight="16" x14ac:dyDescent="0.2"/>
  <sheetData>
    <row r="1" spans="1:34" x14ac:dyDescent="0.2">
      <c r="A1" t="s">
        <v>18</v>
      </c>
      <c r="B1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>
        <v>2</v>
      </c>
      <c r="B2" t="s">
        <v>23</v>
      </c>
      <c r="C2">
        <v>1</v>
      </c>
      <c r="D2">
        <v>27</v>
      </c>
      <c r="E2">
        <v>17</v>
      </c>
      <c r="F2" s="5">
        <v>72.400000000000006</v>
      </c>
      <c r="G2" s="5">
        <v>70.3</v>
      </c>
      <c r="H2" s="5">
        <v>71.599999999999994</v>
      </c>
      <c r="I2" s="5">
        <v>75.400000000000006</v>
      </c>
      <c r="J2" s="5">
        <v>73</v>
      </c>
      <c r="K2" s="5">
        <v>43.9</v>
      </c>
      <c r="L2" s="5">
        <v>63</v>
      </c>
      <c r="M2" s="5">
        <v>71.900000000000006</v>
      </c>
      <c r="N2" s="5">
        <v>43.7</v>
      </c>
      <c r="O2" s="5">
        <v>65.400000000000006</v>
      </c>
      <c r="P2" s="5">
        <v>73.3</v>
      </c>
      <c r="Q2" s="5">
        <v>77.2</v>
      </c>
      <c r="R2" s="5">
        <v>63.1</v>
      </c>
      <c r="S2">
        <v>27</v>
      </c>
      <c r="T2">
        <v>17</v>
      </c>
      <c r="U2" s="5">
        <v>72.400000000000006</v>
      </c>
      <c r="V2" s="5">
        <v>70.3</v>
      </c>
      <c r="W2" s="5">
        <v>71.599999999999994</v>
      </c>
      <c r="X2" s="5">
        <v>75.400000000000006</v>
      </c>
      <c r="Y2" s="5">
        <v>73</v>
      </c>
      <c r="Z2" s="5">
        <v>43.9</v>
      </c>
      <c r="AA2" s="5">
        <v>63</v>
      </c>
      <c r="AB2" s="5">
        <v>71.900000000000006</v>
      </c>
      <c r="AC2" s="5">
        <v>43.7</v>
      </c>
      <c r="AD2" s="5">
        <v>65.400000000000006</v>
      </c>
      <c r="AE2" s="5">
        <v>73.3</v>
      </c>
      <c r="AF2" s="5">
        <v>77.2</v>
      </c>
      <c r="AG2" s="5">
        <v>63.1</v>
      </c>
      <c r="AH2" t="s">
        <v>38</v>
      </c>
    </row>
    <row r="3" spans="1:34" x14ac:dyDescent="0.2">
      <c r="A3">
        <v>3</v>
      </c>
      <c r="B3" t="s">
        <v>23</v>
      </c>
      <c r="C3">
        <v>1</v>
      </c>
      <c r="D3">
        <v>31</v>
      </c>
      <c r="E3">
        <v>28</v>
      </c>
      <c r="F3" s="5">
        <v>75.3</v>
      </c>
      <c r="G3" s="5">
        <v>79.8</v>
      </c>
      <c r="H3" s="5">
        <v>80.7</v>
      </c>
      <c r="I3" s="5">
        <v>76.400000000000006</v>
      </c>
      <c r="J3" s="5">
        <v>82.3</v>
      </c>
      <c r="K3" s="5">
        <v>65.099999999999994</v>
      </c>
      <c r="L3" s="5">
        <v>51.1</v>
      </c>
      <c r="M3" s="5">
        <v>62.9</v>
      </c>
      <c r="N3" s="5">
        <v>49</v>
      </c>
      <c r="O3" s="5">
        <v>57.9</v>
      </c>
      <c r="P3" s="5">
        <v>73.599999999999994</v>
      </c>
      <c r="Q3" s="5">
        <v>60.7</v>
      </c>
      <c r="R3" s="5">
        <v>58.4</v>
      </c>
      <c r="S3">
        <f>SUM(D$2:D3)</f>
        <v>58</v>
      </c>
      <c r="T3">
        <f>SUM(E$2:E3)</f>
        <v>45</v>
      </c>
      <c r="U3">
        <f>AVERAGE(F$2:F3)</f>
        <v>73.849999999999994</v>
      </c>
      <c r="V3">
        <f>AVERAGE(G$2:G3)</f>
        <v>75.05</v>
      </c>
      <c r="W3">
        <f>AVERAGE(H$2:H3)</f>
        <v>76.150000000000006</v>
      </c>
      <c r="X3">
        <f>AVERAGE(I$2:I3)</f>
        <v>75.900000000000006</v>
      </c>
      <c r="Y3">
        <f>AVERAGE(J$2:J3)</f>
        <v>77.650000000000006</v>
      </c>
      <c r="Z3">
        <f>AVERAGE(K$2:K3)</f>
        <v>54.5</v>
      </c>
      <c r="AA3">
        <f>AVERAGE(L$2:L3)</f>
        <v>57.05</v>
      </c>
      <c r="AB3">
        <f>AVERAGE(M$2:M3)</f>
        <v>67.400000000000006</v>
      </c>
      <c r="AC3">
        <f>AVERAGE(N$2:N3)</f>
        <v>46.35</v>
      </c>
      <c r="AD3">
        <f>AVERAGE(O$2:O3)</f>
        <v>61.650000000000006</v>
      </c>
      <c r="AE3">
        <f>AVERAGE(P$2:P3)</f>
        <v>73.449999999999989</v>
      </c>
      <c r="AF3">
        <f>AVERAGE(Q$2:Q3)</f>
        <v>68.95</v>
      </c>
      <c r="AG3">
        <f>AVERAGE(R$2:R3)</f>
        <v>60.75</v>
      </c>
      <c r="AH3" t="s">
        <v>37</v>
      </c>
    </row>
    <row r="4" spans="1:34" x14ac:dyDescent="0.2">
      <c r="A4">
        <v>4</v>
      </c>
      <c r="B4" t="s">
        <v>23</v>
      </c>
      <c r="C4">
        <v>1</v>
      </c>
      <c r="D4">
        <v>35</v>
      </c>
      <c r="E4">
        <v>32</v>
      </c>
      <c r="F4" s="5">
        <v>70.7</v>
      </c>
      <c r="G4" s="5">
        <v>76.599999999999994</v>
      </c>
      <c r="H4" s="5">
        <v>82.9</v>
      </c>
      <c r="I4" s="5">
        <v>59.7</v>
      </c>
      <c r="J4" s="5">
        <v>72.400000000000006</v>
      </c>
      <c r="K4" s="5">
        <v>74.8</v>
      </c>
      <c r="L4" s="5">
        <v>59</v>
      </c>
      <c r="M4" s="5">
        <v>54.1</v>
      </c>
      <c r="N4" s="5">
        <v>42.4</v>
      </c>
      <c r="O4" s="5">
        <v>58.5</v>
      </c>
      <c r="P4" s="5">
        <v>66.7</v>
      </c>
      <c r="Q4" s="5">
        <v>57.5</v>
      </c>
      <c r="R4" s="5">
        <v>71</v>
      </c>
      <c r="S4">
        <f>SUM(D$2:D4)</f>
        <v>93</v>
      </c>
      <c r="T4">
        <f>SUM(E$2:E4)</f>
        <v>77</v>
      </c>
      <c r="U4">
        <f>AVERAGE(F$2:F4)</f>
        <v>72.8</v>
      </c>
      <c r="V4">
        <f>AVERAGE(G$2:G4)</f>
        <v>75.566666666666663</v>
      </c>
      <c r="W4">
        <f>AVERAGE(H$2:H4)</f>
        <v>78.400000000000006</v>
      </c>
      <c r="X4">
        <f>AVERAGE(I$2:I4)</f>
        <v>70.5</v>
      </c>
      <c r="Y4">
        <f>AVERAGE(J$2:J4)</f>
        <v>75.900000000000006</v>
      </c>
      <c r="Z4">
        <f>AVERAGE(K$2:K4)</f>
        <v>61.266666666666673</v>
      </c>
      <c r="AA4">
        <f>AVERAGE(L$2:L4)</f>
        <v>57.699999999999996</v>
      </c>
      <c r="AB4">
        <f>AVERAGE(M$2:M4)</f>
        <v>62.966666666666669</v>
      </c>
      <c r="AC4">
        <f>AVERAGE(N$2:N4)</f>
        <v>45.033333333333331</v>
      </c>
      <c r="AD4">
        <f>AVERAGE(O$2:O4)</f>
        <v>60.6</v>
      </c>
      <c r="AE4">
        <f>AVERAGE(P$2:P4)</f>
        <v>71.199999999999989</v>
      </c>
      <c r="AF4">
        <f>AVERAGE(Q$2:Q4)</f>
        <v>65.13333333333334</v>
      </c>
      <c r="AG4">
        <f>AVERAGE(R$2:R4)</f>
        <v>64.166666666666671</v>
      </c>
      <c r="AH4" t="s">
        <v>35</v>
      </c>
    </row>
    <row r="5" spans="1:34" x14ac:dyDescent="0.2">
      <c r="A5">
        <v>5</v>
      </c>
      <c r="B5" t="s">
        <v>23</v>
      </c>
      <c r="C5">
        <v>0</v>
      </c>
      <c r="D5">
        <v>30</v>
      </c>
      <c r="E5">
        <v>23</v>
      </c>
      <c r="F5" s="5">
        <v>72.7</v>
      </c>
      <c r="G5" s="5">
        <v>81.8</v>
      </c>
      <c r="H5" s="5">
        <v>90.8</v>
      </c>
      <c r="I5" s="5">
        <v>79.3</v>
      </c>
      <c r="J5" s="5">
        <v>73.5</v>
      </c>
      <c r="K5" s="5">
        <v>66.900000000000006</v>
      </c>
      <c r="L5" s="5">
        <v>64.8</v>
      </c>
      <c r="M5" s="5">
        <v>58.9</v>
      </c>
      <c r="N5" s="5">
        <v>73.3</v>
      </c>
      <c r="O5" s="5">
        <v>79.3</v>
      </c>
      <c r="P5" s="5">
        <v>69.5</v>
      </c>
      <c r="Q5" s="5">
        <v>45.8</v>
      </c>
      <c r="R5" s="5">
        <v>66</v>
      </c>
      <c r="S5">
        <f>SUM(D$2:D5)</f>
        <v>123</v>
      </c>
      <c r="T5">
        <f>SUM(E$2:E5)</f>
        <v>100</v>
      </c>
      <c r="U5">
        <f>AVERAGE(F$2:F5)</f>
        <v>72.774999999999991</v>
      </c>
      <c r="V5">
        <f>AVERAGE(G$2:G5)</f>
        <v>77.125</v>
      </c>
      <c r="W5">
        <f>AVERAGE(H$2:H5)</f>
        <v>81.5</v>
      </c>
      <c r="X5">
        <f>AVERAGE(I$2:I5)</f>
        <v>72.7</v>
      </c>
      <c r="Y5">
        <f>AVERAGE(J$2:J5)</f>
        <v>75.300000000000011</v>
      </c>
      <c r="Z5">
        <f>AVERAGE(K$2:K5)</f>
        <v>62.675000000000004</v>
      </c>
      <c r="AA5">
        <f>AVERAGE(L$2:L5)</f>
        <v>59.474999999999994</v>
      </c>
      <c r="AB5">
        <f>AVERAGE(M$2:M5)</f>
        <v>61.95</v>
      </c>
      <c r="AC5">
        <f>AVERAGE(N$2:N5)</f>
        <v>52.099999999999994</v>
      </c>
      <c r="AD5">
        <f>AVERAGE(O$2:O5)</f>
        <v>65.275000000000006</v>
      </c>
      <c r="AE5">
        <f>AVERAGE(P$2:P5)</f>
        <v>70.774999999999991</v>
      </c>
      <c r="AF5">
        <f>AVERAGE(Q$2:Q5)</f>
        <v>60.3</v>
      </c>
      <c r="AG5">
        <f>AVERAGE(R$2:R5)</f>
        <v>64.625</v>
      </c>
      <c r="AH5" t="s">
        <v>49</v>
      </c>
    </row>
    <row r="6" spans="1:34" x14ac:dyDescent="0.2">
      <c r="A6">
        <v>6</v>
      </c>
      <c r="B6" t="s">
        <v>23</v>
      </c>
      <c r="C6">
        <v>0</v>
      </c>
      <c r="D6">
        <v>16</v>
      </c>
      <c r="E6">
        <v>42</v>
      </c>
      <c r="F6" s="5">
        <v>61.9</v>
      </c>
      <c r="G6" s="5">
        <v>67.8</v>
      </c>
      <c r="H6" s="5">
        <v>66.7</v>
      </c>
      <c r="I6" s="5">
        <v>78.7</v>
      </c>
      <c r="J6" s="5">
        <v>66</v>
      </c>
      <c r="K6" s="5">
        <v>67.900000000000006</v>
      </c>
      <c r="L6" s="5">
        <v>57</v>
      </c>
      <c r="M6" s="5">
        <v>51.7</v>
      </c>
      <c r="N6" s="5">
        <v>56.2</v>
      </c>
      <c r="O6" s="5">
        <v>62.9</v>
      </c>
      <c r="P6" s="5">
        <v>64.8</v>
      </c>
      <c r="Q6" s="5">
        <v>50.5</v>
      </c>
      <c r="R6" s="5">
        <v>65.2</v>
      </c>
      <c r="S6">
        <f>SUM(D$2:D6)</f>
        <v>139</v>
      </c>
      <c r="T6">
        <f>SUM(E$2:E6)</f>
        <v>142</v>
      </c>
      <c r="U6">
        <f>AVERAGE(F$2:F6)</f>
        <v>70.599999999999994</v>
      </c>
      <c r="V6">
        <f>AVERAGE(G$2:G6)</f>
        <v>75.260000000000005</v>
      </c>
      <c r="W6">
        <f>AVERAGE(H$2:H6)</f>
        <v>78.539999999999992</v>
      </c>
      <c r="X6">
        <f>AVERAGE(I$2:I6)</f>
        <v>73.900000000000006</v>
      </c>
      <c r="Y6">
        <f>AVERAGE(J$2:J6)</f>
        <v>73.440000000000012</v>
      </c>
      <c r="Z6">
        <f>AVERAGE(K$2:K6)</f>
        <v>63.720000000000006</v>
      </c>
      <c r="AA6">
        <f>AVERAGE(L$2:L6)</f>
        <v>58.98</v>
      </c>
      <c r="AB6">
        <f>AVERAGE(M$2:M6)</f>
        <v>59.9</v>
      </c>
      <c r="AC6">
        <f>AVERAGE(N$2:N6)</f>
        <v>52.919999999999995</v>
      </c>
      <c r="AD6">
        <f>AVERAGE(O$2:O6)</f>
        <v>64.8</v>
      </c>
      <c r="AE6">
        <f>AVERAGE(P$2:P6)</f>
        <v>69.58</v>
      </c>
      <c r="AF6">
        <f>AVERAGE(Q$2:Q6)</f>
        <v>58.339999999999996</v>
      </c>
      <c r="AG6">
        <f>AVERAGE(R$2:R6)</f>
        <v>64.739999999999995</v>
      </c>
      <c r="AH6" t="s">
        <v>34</v>
      </c>
    </row>
    <row r="7" spans="1:34" x14ac:dyDescent="0.2">
      <c r="A7">
        <v>7</v>
      </c>
      <c r="B7" t="s">
        <v>23</v>
      </c>
      <c r="C7">
        <v>1</v>
      </c>
      <c r="D7">
        <v>17</v>
      </c>
      <c r="E7">
        <v>26</v>
      </c>
      <c r="F7" s="5">
        <v>54.2</v>
      </c>
      <c r="G7" s="5">
        <v>61.1</v>
      </c>
      <c r="H7" s="5">
        <v>60.2</v>
      </c>
      <c r="I7" s="5">
        <v>61.3</v>
      </c>
      <c r="J7" s="5">
        <v>56.6</v>
      </c>
      <c r="K7" s="5">
        <v>69.3</v>
      </c>
      <c r="L7" s="5">
        <v>59.4</v>
      </c>
      <c r="M7" s="5">
        <v>45.4</v>
      </c>
      <c r="N7" s="5">
        <v>30</v>
      </c>
      <c r="O7" s="5">
        <v>48.8</v>
      </c>
      <c r="P7" s="5">
        <v>58.2</v>
      </c>
      <c r="Q7" s="5">
        <v>62.2</v>
      </c>
      <c r="R7" s="5">
        <v>78.2</v>
      </c>
      <c r="S7">
        <f>SUM(D$2:D7)</f>
        <v>156</v>
      </c>
      <c r="T7">
        <f>SUM(E$2:E7)</f>
        <v>168</v>
      </c>
      <c r="U7">
        <f>AVERAGE(F$2:F7)</f>
        <v>67.86666666666666</v>
      </c>
      <c r="V7">
        <f>AVERAGE(G$2:G7)</f>
        <v>72.900000000000006</v>
      </c>
      <c r="W7">
        <f>AVERAGE(H$2:H7)</f>
        <v>75.483333333333334</v>
      </c>
      <c r="X7">
        <f>AVERAGE(I$2:I7)</f>
        <v>71.8</v>
      </c>
      <c r="Y7">
        <f>AVERAGE(J$2:J7)</f>
        <v>70.63333333333334</v>
      </c>
      <c r="Z7">
        <f>AVERAGE(K$2:K7)</f>
        <v>64.650000000000006</v>
      </c>
      <c r="AA7">
        <f>AVERAGE(L$2:L7)</f>
        <v>59.04999999999999</v>
      </c>
      <c r="AB7">
        <f>AVERAGE(M$2:M7)</f>
        <v>57.483333333333327</v>
      </c>
      <c r="AC7">
        <f>AVERAGE(N$2:N7)</f>
        <v>49.099999999999994</v>
      </c>
      <c r="AD7">
        <f>AVERAGE(O$2:O7)</f>
        <v>62.133333333333333</v>
      </c>
      <c r="AE7">
        <f>AVERAGE(P$2:P7)</f>
        <v>67.683333333333323</v>
      </c>
      <c r="AF7">
        <f>AVERAGE(Q$2:Q7)</f>
        <v>58.983333333333327</v>
      </c>
      <c r="AG7">
        <f>AVERAGE(R$2:R7)</f>
        <v>66.983333333333334</v>
      </c>
      <c r="AH7" t="s">
        <v>43</v>
      </c>
    </row>
    <row r="8" spans="1:34" x14ac:dyDescent="0.2">
      <c r="A8">
        <v>8</v>
      </c>
      <c r="B8" t="s">
        <v>23</v>
      </c>
      <c r="C8">
        <v>1</v>
      </c>
      <c r="D8">
        <v>18</v>
      </c>
      <c r="E8">
        <v>10</v>
      </c>
      <c r="F8" s="5">
        <v>72.8</v>
      </c>
      <c r="G8" s="5">
        <v>70.2</v>
      </c>
      <c r="H8" s="5">
        <v>58.7</v>
      </c>
      <c r="I8" s="5">
        <v>62.3</v>
      </c>
      <c r="J8" s="5">
        <v>68.7</v>
      </c>
      <c r="K8" s="5">
        <v>74.8</v>
      </c>
      <c r="L8" s="5">
        <v>69.2</v>
      </c>
      <c r="M8" s="5">
        <v>70.599999999999994</v>
      </c>
      <c r="N8" s="5">
        <v>40.5</v>
      </c>
      <c r="O8" s="5">
        <v>65.3</v>
      </c>
      <c r="P8" s="5">
        <v>91.1</v>
      </c>
      <c r="Q8" s="5">
        <v>70.8</v>
      </c>
      <c r="R8" s="5">
        <v>56.6</v>
      </c>
      <c r="S8">
        <f>SUM(D$2:D8)</f>
        <v>174</v>
      </c>
      <c r="T8">
        <f>SUM(E$2:E8)</f>
        <v>178</v>
      </c>
      <c r="U8">
        <f>AVERAGE(F$2:F8)</f>
        <v>68.571428571428569</v>
      </c>
      <c r="V8">
        <f>AVERAGE(G$2:G8)</f>
        <v>72.51428571428572</v>
      </c>
      <c r="W8">
        <f>AVERAGE(H$2:H8)</f>
        <v>73.085714285714275</v>
      </c>
      <c r="X8">
        <f>AVERAGE(I$2:I8)</f>
        <v>70.44285714285715</v>
      </c>
      <c r="Y8">
        <f>AVERAGE(J$2:J8)</f>
        <v>70.357142857142861</v>
      </c>
      <c r="Z8">
        <f>AVERAGE(K$2:K8)</f>
        <v>66.100000000000009</v>
      </c>
      <c r="AA8">
        <f>AVERAGE(L$2:L8)</f>
        <v>60.499999999999993</v>
      </c>
      <c r="AB8">
        <f>AVERAGE(M$2:M8)</f>
        <v>59.357142857142854</v>
      </c>
      <c r="AC8">
        <f>AVERAGE(N$2:N8)</f>
        <v>47.871428571428567</v>
      </c>
      <c r="AD8">
        <f>AVERAGE(O$2:O8)</f>
        <v>62.585714285714289</v>
      </c>
      <c r="AE8">
        <f>AVERAGE(P$2:P8)</f>
        <v>71.028571428571425</v>
      </c>
      <c r="AF8">
        <f>AVERAGE(Q$2:Q8)</f>
        <v>60.671428571428571</v>
      </c>
      <c r="AG8">
        <f>AVERAGE(R$2:R8)</f>
        <v>65.5</v>
      </c>
      <c r="AH8" t="s">
        <v>40</v>
      </c>
    </row>
    <row r="9" spans="1:34" x14ac:dyDescent="0.2">
      <c r="A9">
        <v>9</v>
      </c>
      <c r="B9" t="s">
        <v>23</v>
      </c>
      <c r="C9">
        <v>1</v>
      </c>
      <c r="D9">
        <v>24</v>
      </c>
      <c r="E9">
        <v>21</v>
      </c>
      <c r="F9" s="5">
        <v>69.2</v>
      </c>
      <c r="G9" s="5">
        <v>84.9</v>
      </c>
      <c r="H9" s="5">
        <v>63.8</v>
      </c>
      <c r="I9" s="5">
        <v>83.4</v>
      </c>
      <c r="J9" s="5">
        <v>67.400000000000006</v>
      </c>
      <c r="K9" s="5">
        <v>77.3</v>
      </c>
      <c r="L9" s="5">
        <v>89.6</v>
      </c>
      <c r="M9" s="5">
        <v>45.6</v>
      </c>
      <c r="N9" s="5">
        <v>37.9</v>
      </c>
      <c r="O9" s="5">
        <v>45.5</v>
      </c>
      <c r="P9" s="5">
        <v>76.599999999999994</v>
      </c>
      <c r="Q9" s="5">
        <v>42.7</v>
      </c>
      <c r="R9" s="5">
        <v>68.099999999999994</v>
      </c>
      <c r="S9">
        <f>SUM(D$2:D9)</f>
        <v>198</v>
      </c>
      <c r="T9">
        <f>SUM(E$2:E9)</f>
        <v>199</v>
      </c>
      <c r="U9">
        <f>AVERAGE(F$2:F9)</f>
        <v>68.649999999999991</v>
      </c>
      <c r="V9">
        <f>AVERAGE(G$2:G9)</f>
        <v>74.0625</v>
      </c>
      <c r="W9">
        <f>AVERAGE(H$2:H9)</f>
        <v>71.924999999999997</v>
      </c>
      <c r="X9">
        <f>AVERAGE(I$2:I9)</f>
        <v>72.0625</v>
      </c>
      <c r="Y9">
        <f>AVERAGE(J$2:J9)</f>
        <v>69.987500000000011</v>
      </c>
      <c r="Z9">
        <f>AVERAGE(K$2:K9)</f>
        <v>67.5</v>
      </c>
      <c r="AA9">
        <f>AVERAGE(L$2:L9)</f>
        <v>64.137499999999989</v>
      </c>
      <c r="AB9">
        <f>AVERAGE(M$2:M9)</f>
        <v>57.637500000000003</v>
      </c>
      <c r="AC9">
        <f>AVERAGE(N$2:N9)</f>
        <v>46.624999999999993</v>
      </c>
      <c r="AD9">
        <f>AVERAGE(O$2:O9)</f>
        <v>60.45</v>
      </c>
      <c r="AE9">
        <f>AVERAGE(P$2:P9)</f>
        <v>71.724999999999994</v>
      </c>
      <c r="AF9">
        <f>AVERAGE(Q$2:Q9)</f>
        <v>58.424999999999997</v>
      </c>
      <c r="AG9">
        <f>AVERAGE(R$2:R9)</f>
        <v>65.825000000000003</v>
      </c>
      <c r="AH9" t="s">
        <v>47</v>
      </c>
    </row>
    <row r="10" spans="1:34" x14ac:dyDescent="0.2">
      <c r="A10">
        <v>10</v>
      </c>
      <c r="B10" t="s">
        <v>23</v>
      </c>
      <c r="C10">
        <v>0</v>
      </c>
      <c r="D10">
        <v>44</v>
      </c>
      <c r="E10">
        <v>34</v>
      </c>
      <c r="F10" s="5">
        <v>78.3</v>
      </c>
      <c r="G10" s="5">
        <v>83.6</v>
      </c>
      <c r="H10" s="5">
        <v>84.3</v>
      </c>
      <c r="I10" s="5">
        <v>61.9</v>
      </c>
      <c r="J10" s="5">
        <v>81</v>
      </c>
      <c r="K10" s="5">
        <v>58.6</v>
      </c>
      <c r="L10" s="5">
        <v>73.8</v>
      </c>
      <c r="M10" s="5">
        <v>58.8</v>
      </c>
      <c r="N10" s="5">
        <v>42.5</v>
      </c>
      <c r="O10" s="5">
        <v>65.7</v>
      </c>
      <c r="P10" s="5">
        <v>69.599999999999994</v>
      </c>
      <c r="Q10" s="5">
        <v>60.6</v>
      </c>
      <c r="R10" s="5">
        <v>68.8</v>
      </c>
      <c r="S10">
        <f>SUM(D$2:D10)</f>
        <v>242</v>
      </c>
      <c r="T10">
        <f>SUM(E$2:E10)</f>
        <v>233</v>
      </c>
      <c r="U10">
        <f>AVERAGE(F$2:F10)</f>
        <v>69.722222222222214</v>
      </c>
      <c r="V10">
        <f>AVERAGE(G$2:G10)</f>
        <v>75.12222222222222</v>
      </c>
      <c r="W10">
        <f>AVERAGE(H$2:H10)</f>
        <v>73.3</v>
      </c>
      <c r="X10">
        <f>AVERAGE(I$2:I10)</f>
        <v>70.933333333333337</v>
      </c>
      <c r="Y10">
        <f>AVERAGE(J$2:J10)</f>
        <v>71.211111111111123</v>
      </c>
      <c r="Z10">
        <f>AVERAGE(K$2:K10)</f>
        <v>66.51111111111112</v>
      </c>
      <c r="AA10">
        <f>AVERAGE(L$2:L10)</f>
        <v>65.211111111111094</v>
      </c>
      <c r="AB10">
        <f>AVERAGE(M$2:M10)</f>
        <v>57.766666666666666</v>
      </c>
      <c r="AC10">
        <f>AVERAGE(N$2:N10)</f>
        <v>46.166666666666657</v>
      </c>
      <c r="AD10">
        <f>AVERAGE(O$2:O10)</f>
        <v>61.033333333333339</v>
      </c>
      <c r="AE10">
        <f>AVERAGE(P$2:P10)</f>
        <v>71.48888888888888</v>
      </c>
      <c r="AF10">
        <f>AVERAGE(Q$2:Q10)</f>
        <v>58.666666666666664</v>
      </c>
      <c r="AG10">
        <f>AVERAGE(R$2:R10)</f>
        <v>66.155555555555551</v>
      </c>
      <c r="AH10" t="s">
        <v>19</v>
      </c>
    </row>
    <row r="11" spans="1:34" x14ac:dyDescent="0.2">
      <c r="A11">
        <v>12</v>
      </c>
      <c r="B11" t="s">
        <v>23</v>
      </c>
      <c r="C11">
        <v>1</v>
      </c>
      <c r="D11">
        <v>30</v>
      </c>
      <c r="E11">
        <v>32</v>
      </c>
      <c r="F11" s="5">
        <v>69.2</v>
      </c>
      <c r="G11" s="5">
        <v>70</v>
      </c>
      <c r="H11" s="5">
        <v>57</v>
      </c>
      <c r="I11" s="5">
        <v>68.7</v>
      </c>
      <c r="J11" s="5">
        <v>75.3</v>
      </c>
      <c r="K11" s="5">
        <v>62.1</v>
      </c>
      <c r="L11" s="5">
        <v>63.7</v>
      </c>
      <c r="M11" s="5">
        <v>56.8</v>
      </c>
      <c r="N11" s="5">
        <v>54.2</v>
      </c>
      <c r="O11" s="5">
        <v>36.700000000000003</v>
      </c>
      <c r="P11" s="5">
        <v>52.6</v>
      </c>
      <c r="Q11" s="5">
        <v>61.9</v>
      </c>
      <c r="R11" s="5">
        <v>79.2</v>
      </c>
      <c r="S11">
        <f>SUM(D$2:D11)</f>
        <v>272</v>
      </c>
      <c r="T11">
        <f>SUM(E$2:E11)</f>
        <v>265</v>
      </c>
      <c r="U11">
        <f>AVERAGE(F$2:F11)</f>
        <v>69.669999999999987</v>
      </c>
      <c r="V11">
        <f>AVERAGE(G$2:G11)</f>
        <v>74.61</v>
      </c>
      <c r="W11">
        <f>AVERAGE(H$2:H11)</f>
        <v>71.669999999999987</v>
      </c>
      <c r="X11">
        <f>AVERAGE(I$2:I11)</f>
        <v>70.710000000000008</v>
      </c>
      <c r="Y11">
        <f>AVERAGE(J$2:J11)</f>
        <v>71.62</v>
      </c>
      <c r="Z11">
        <f>AVERAGE(K$2:K11)</f>
        <v>66.070000000000007</v>
      </c>
      <c r="AA11">
        <f>AVERAGE(L$2:L11)</f>
        <v>65.059999999999988</v>
      </c>
      <c r="AB11">
        <f>AVERAGE(M$2:M11)</f>
        <v>57.669999999999995</v>
      </c>
      <c r="AC11">
        <f>AVERAGE(N$2:N11)</f>
        <v>46.969999999999992</v>
      </c>
      <c r="AD11">
        <f>AVERAGE(O$2:O11)</f>
        <v>58.600000000000009</v>
      </c>
      <c r="AE11">
        <f>AVERAGE(P$2:P11)</f>
        <v>69.599999999999994</v>
      </c>
      <c r="AF11">
        <f>AVERAGE(Q$2:Q11)</f>
        <v>58.989999999999995</v>
      </c>
      <c r="AG11">
        <f>AVERAGE(R$2:R11)</f>
        <v>67.460000000000008</v>
      </c>
      <c r="AH11" t="s">
        <v>37</v>
      </c>
    </row>
    <row r="12" spans="1:34" x14ac:dyDescent="0.2">
      <c r="A12">
        <v>13</v>
      </c>
      <c r="B12" t="s">
        <v>23</v>
      </c>
      <c r="C12">
        <v>1</v>
      </c>
      <c r="D12">
        <v>27</v>
      </c>
      <c r="E12">
        <v>17</v>
      </c>
      <c r="F12" s="5">
        <v>76.599999999999994</v>
      </c>
      <c r="G12" s="5">
        <v>64.8</v>
      </c>
      <c r="H12" s="5">
        <v>69.900000000000006</v>
      </c>
      <c r="I12" s="5">
        <v>59.7</v>
      </c>
      <c r="J12" s="5">
        <v>65.400000000000006</v>
      </c>
      <c r="K12" s="5">
        <v>71.5</v>
      </c>
      <c r="L12" s="5">
        <v>53.8</v>
      </c>
      <c r="M12" s="5">
        <v>77.400000000000006</v>
      </c>
      <c r="N12" s="5">
        <v>89.4</v>
      </c>
      <c r="O12" s="5">
        <v>79.2</v>
      </c>
      <c r="P12" s="5">
        <v>79.3</v>
      </c>
      <c r="Q12" s="5">
        <v>62.2</v>
      </c>
      <c r="R12" s="5">
        <v>78.7</v>
      </c>
      <c r="S12">
        <f>SUM(D$2:D12)</f>
        <v>299</v>
      </c>
      <c r="T12">
        <f>SUM(E$2:E12)</f>
        <v>282</v>
      </c>
      <c r="U12">
        <f>AVERAGE(F$2:F12)</f>
        <v>70.3</v>
      </c>
      <c r="V12">
        <f>AVERAGE(G$2:G12)</f>
        <v>73.718181818181819</v>
      </c>
      <c r="W12">
        <f>AVERAGE(H$2:H12)</f>
        <v>71.509090909090901</v>
      </c>
      <c r="X12">
        <f>AVERAGE(I$2:I12)</f>
        <v>69.709090909090918</v>
      </c>
      <c r="Y12">
        <f>AVERAGE(J$2:J12)</f>
        <v>71.054545454545462</v>
      </c>
      <c r="Z12">
        <f>AVERAGE(K$2:K12)</f>
        <v>66.563636363636363</v>
      </c>
      <c r="AA12">
        <f>AVERAGE(L$2:L12)</f>
        <v>64.036363636363618</v>
      </c>
      <c r="AB12">
        <f>AVERAGE(M$2:M12)</f>
        <v>59.463636363636354</v>
      </c>
      <c r="AC12">
        <f>AVERAGE(N$2:N12)</f>
        <v>50.827272727272721</v>
      </c>
      <c r="AD12">
        <f>AVERAGE(O$2:O12)</f>
        <v>60.47272727272729</v>
      </c>
      <c r="AE12">
        <f>AVERAGE(P$2:P12)</f>
        <v>70.481818181818184</v>
      </c>
      <c r="AF12">
        <f>AVERAGE(Q$2:Q12)</f>
        <v>59.281818181818181</v>
      </c>
      <c r="AG12">
        <f>AVERAGE(R$2:R12)</f>
        <v>68.481818181818184</v>
      </c>
      <c r="AH12" t="s">
        <v>46</v>
      </c>
    </row>
    <row r="13" spans="1:34" x14ac:dyDescent="0.2">
      <c r="A13">
        <v>14</v>
      </c>
      <c r="B13" t="s">
        <v>23</v>
      </c>
      <c r="C13">
        <v>1</v>
      </c>
      <c r="D13">
        <v>34</v>
      </c>
      <c r="E13">
        <v>24</v>
      </c>
      <c r="F13" s="5">
        <v>80.599999999999994</v>
      </c>
      <c r="G13" s="5">
        <v>90.4</v>
      </c>
      <c r="H13" s="5">
        <v>91.9</v>
      </c>
      <c r="I13" s="5">
        <v>77.599999999999994</v>
      </c>
      <c r="J13" s="5">
        <v>87.8</v>
      </c>
      <c r="K13" s="5">
        <v>67.3</v>
      </c>
      <c r="L13" s="5">
        <v>61.8</v>
      </c>
      <c r="M13" s="5">
        <v>52.7</v>
      </c>
      <c r="N13" s="5">
        <v>39.1</v>
      </c>
      <c r="O13" s="5">
        <v>60</v>
      </c>
      <c r="P13" s="5">
        <v>72.400000000000006</v>
      </c>
      <c r="Q13" s="5">
        <v>51.9</v>
      </c>
      <c r="R13" s="5">
        <v>66.400000000000006</v>
      </c>
      <c r="S13">
        <f>SUM(D$2:D13)</f>
        <v>333</v>
      </c>
      <c r="T13">
        <f>SUM(E$2:E13)</f>
        <v>306</v>
      </c>
      <c r="U13">
        <f>AVERAGE(F$2:F13)</f>
        <v>71.158333333333331</v>
      </c>
      <c r="V13">
        <f>AVERAGE(G$2:G13)</f>
        <v>75.108333333333334</v>
      </c>
      <c r="W13">
        <f>AVERAGE(H$2:H13)</f>
        <v>73.208333333333329</v>
      </c>
      <c r="X13">
        <f>AVERAGE(I$2:I13)</f>
        <v>70.366666666666674</v>
      </c>
      <c r="Y13">
        <f>AVERAGE(J$2:J13)</f>
        <v>72.45</v>
      </c>
      <c r="Z13">
        <f>AVERAGE(K$2:K13)</f>
        <v>66.625</v>
      </c>
      <c r="AA13">
        <f>AVERAGE(L$2:L13)</f>
        <v>63.849999999999987</v>
      </c>
      <c r="AB13">
        <f>AVERAGE(M$2:M13)</f>
        <v>58.9</v>
      </c>
      <c r="AC13">
        <f>AVERAGE(N$2:N13)</f>
        <v>49.849999999999994</v>
      </c>
      <c r="AD13">
        <f>AVERAGE(O$2:O13)</f>
        <v>60.433333333333344</v>
      </c>
      <c r="AE13">
        <f>AVERAGE(P$2:P13)</f>
        <v>70.641666666666666</v>
      </c>
      <c r="AF13">
        <f>AVERAGE(Q$2:Q13)</f>
        <v>58.666666666666664</v>
      </c>
      <c r="AG13">
        <f>AVERAGE(R$2:R13)</f>
        <v>68.308333333333337</v>
      </c>
      <c r="AH13" t="s">
        <v>45</v>
      </c>
    </row>
    <row r="14" spans="1:34" x14ac:dyDescent="0.2">
      <c r="A14">
        <v>15</v>
      </c>
      <c r="B14" t="s">
        <v>23</v>
      </c>
      <c r="C14">
        <v>1</v>
      </c>
      <c r="D14">
        <v>26</v>
      </c>
      <c r="E14">
        <v>15</v>
      </c>
      <c r="F14" s="5">
        <v>72.5</v>
      </c>
      <c r="G14" s="5">
        <v>66.099999999999994</v>
      </c>
      <c r="H14" s="5">
        <v>61.2</v>
      </c>
      <c r="I14" s="5">
        <v>56.4</v>
      </c>
      <c r="J14" s="5">
        <v>66.099999999999994</v>
      </c>
      <c r="K14" s="5">
        <v>61.2</v>
      </c>
      <c r="L14" s="5">
        <v>71.900000000000006</v>
      </c>
      <c r="M14" s="5">
        <v>72.8</v>
      </c>
      <c r="N14" s="5">
        <v>66.8</v>
      </c>
      <c r="O14" s="5">
        <v>52.5</v>
      </c>
      <c r="P14" s="5">
        <v>64</v>
      </c>
      <c r="Q14" s="5">
        <v>76.400000000000006</v>
      </c>
      <c r="R14" s="5">
        <v>81.3</v>
      </c>
      <c r="S14">
        <f>SUM(D$2:D14)</f>
        <v>359</v>
      </c>
      <c r="T14">
        <f>SUM(E$2:E14)</f>
        <v>321</v>
      </c>
      <c r="U14">
        <f>AVERAGE(F$2:F14)</f>
        <v>71.261538461538464</v>
      </c>
      <c r="V14">
        <f>AVERAGE(G$2:G14)</f>
        <v>74.41538461538461</v>
      </c>
      <c r="W14">
        <f>AVERAGE(H$2:H14)</f>
        <v>72.284615384615378</v>
      </c>
      <c r="X14">
        <f>AVERAGE(I$2:I14)</f>
        <v>69.292307692307702</v>
      </c>
      <c r="Y14">
        <f>AVERAGE(J$2:J14)</f>
        <v>71.961538461538467</v>
      </c>
      <c r="Z14">
        <f>AVERAGE(K$2:K14)</f>
        <v>66.207692307692312</v>
      </c>
      <c r="AA14">
        <f>AVERAGE(L$2:L14)</f>
        <v>64.469230769230748</v>
      </c>
      <c r="AB14">
        <f>AVERAGE(M$2:M14)</f>
        <v>59.969230769230762</v>
      </c>
      <c r="AC14">
        <f>AVERAGE(N$2:N14)</f>
        <v>51.153846153846146</v>
      </c>
      <c r="AD14">
        <f>AVERAGE(O$2:O14)</f>
        <v>59.823076923076933</v>
      </c>
      <c r="AE14">
        <f>AVERAGE(P$2:P14)</f>
        <v>70.130769230769232</v>
      </c>
      <c r="AF14">
        <f>AVERAGE(Q$2:Q14)</f>
        <v>60.030769230769231</v>
      </c>
      <c r="AG14">
        <f>AVERAGE(R$2:R14)</f>
        <v>69.307692307692307</v>
      </c>
      <c r="AH14" t="s">
        <v>28</v>
      </c>
    </row>
    <row r="15" spans="1:34" x14ac:dyDescent="0.2">
      <c r="A15">
        <v>16</v>
      </c>
      <c r="B15" t="s">
        <v>23</v>
      </c>
      <c r="C15">
        <v>1</v>
      </c>
      <c r="D15">
        <v>48</v>
      </c>
      <c r="E15">
        <v>19</v>
      </c>
      <c r="F15" s="5">
        <v>86.2</v>
      </c>
      <c r="G15" s="5">
        <v>82.9</v>
      </c>
      <c r="H15" s="5">
        <v>84.1</v>
      </c>
      <c r="I15" s="5">
        <v>56.8</v>
      </c>
      <c r="J15" s="5">
        <v>79</v>
      </c>
      <c r="K15" s="5">
        <v>82.2</v>
      </c>
      <c r="L15" s="5">
        <v>72.599999999999994</v>
      </c>
      <c r="M15" s="5">
        <v>75</v>
      </c>
      <c r="N15" s="5">
        <v>52.1</v>
      </c>
      <c r="O15" s="5">
        <v>53.4</v>
      </c>
      <c r="P15" s="5">
        <v>69.5</v>
      </c>
      <c r="Q15" s="5">
        <v>81.900000000000006</v>
      </c>
      <c r="R15" s="5">
        <v>74.900000000000006</v>
      </c>
      <c r="S15">
        <f>SUM(D$2:D15)</f>
        <v>407</v>
      </c>
      <c r="T15">
        <f>SUM(E$2:E15)</f>
        <v>340</v>
      </c>
      <c r="U15">
        <f>AVERAGE(F$2:F15)</f>
        <v>72.328571428571436</v>
      </c>
      <c r="V15">
        <f>AVERAGE(G$2:G15)</f>
        <v>75.021428571428572</v>
      </c>
      <c r="W15">
        <f>AVERAGE(H$2:H15)</f>
        <v>73.128571428571419</v>
      </c>
      <c r="X15">
        <f>AVERAGE(I$2:I15)</f>
        <v>68.400000000000006</v>
      </c>
      <c r="Y15">
        <f>AVERAGE(J$2:J15)</f>
        <v>72.464285714285708</v>
      </c>
      <c r="Z15">
        <f>AVERAGE(K$2:K15)</f>
        <v>67.350000000000009</v>
      </c>
      <c r="AA15">
        <f>AVERAGE(L$2:L15)</f>
        <v>65.049999999999983</v>
      </c>
      <c r="AB15">
        <f>AVERAGE(M$2:M15)</f>
        <v>61.042857142857137</v>
      </c>
      <c r="AC15">
        <f>AVERAGE(N$2:N15)</f>
        <v>51.221428571428568</v>
      </c>
      <c r="AD15">
        <f>AVERAGE(O$2:O15)</f>
        <v>59.364285714285721</v>
      </c>
      <c r="AE15">
        <f>AVERAGE(P$2:P15)</f>
        <v>70.085714285714275</v>
      </c>
      <c r="AF15">
        <f>AVERAGE(Q$2:Q15)</f>
        <v>61.592857142857142</v>
      </c>
      <c r="AG15">
        <f>AVERAGE(R$2:R15)</f>
        <v>69.707142857142856</v>
      </c>
      <c r="AH15" t="s">
        <v>40</v>
      </c>
    </row>
    <row r="16" spans="1:34" x14ac:dyDescent="0.2">
      <c r="A16">
        <v>17</v>
      </c>
      <c r="B16" t="s">
        <v>23</v>
      </c>
      <c r="C16">
        <v>1</v>
      </c>
      <c r="D16">
        <v>38</v>
      </c>
      <c r="E16">
        <v>9</v>
      </c>
      <c r="F16" s="5">
        <v>82.1</v>
      </c>
      <c r="G16" s="5">
        <v>82.4</v>
      </c>
      <c r="H16" s="5">
        <v>84</v>
      </c>
      <c r="I16" s="5">
        <v>84.4</v>
      </c>
      <c r="J16" s="5">
        <v>73.3</v>
      </c>
      <c r="K16" s="5">
        <v>65.900000000000006</v>
      </c>
      <c r="L16" s="5">
        <v>70.2</v>
      </c>
      <c r="M16" s="5">
        <v>63.2</v>
      </c>
      <c r="N16" s="5">
        <v>55.6</v>
      </c>
      <c r="O16" s="5">
        <v>35.5</v>
      </c>
      <c r="P16" s="5">
        <v>74.8</v>
      </c>
      <c r="Q16" s="5">
        <v>59.2</v>
      </c>
      <c r="R16" s="5">
        <v>71.599999999999994</v>
      </c>
      <c r="S16">
        <f>SUM(D$2:D16)</f>
        <v>445</v>
      </c>
      <c r="T16">
        <f>SUM(E$2:E16)</f>
        <v>349</v>
      </c>
      <c r="U16">
        <f>AVERAGE(F$2:F16)</f>
        <v>72.98</v>
      </c>
      <c r="V16">
        <f>AVERAGE(G$2:G16)</f>
        <v>75.513333333333335</v>
      </c>
      <c r="W16">
        <f>AVERAGE(H$2:H16)</f>
        <v>73.853333333333325</v>
      </c>
      <c r="X16">
        <f>AVERAGE(I$2:I16)</f>
        <v>69.466666666666669</v>
      </c>
      <c r="Y16">
        <f>AVERAGE(J$2:J16)</f>
        <v>72.52</v>
      </c>
      <c r="Z16">
        <f>AVERAGE(K$2:K16)</f>
        <v>67.253333333333345</v>
      </c>
      <c r="AA16">
        <f>AVERAGE(L$2:L16)</f>
        <v>65.393333333333331</v>
      </c>
      <c r="AB16">
        <f>AVERAGE(M$2:M16)</f>
        <v>61.18666666666666</v>
      </c>
      <c r="AC16">
        <f>AVERAGE(N$2:N16)</f>
        <v>51.513333333333328</v>
      </c>
      <c r="AD16">
        <f>AVERAGE(O$2:O16)</f>
        <v>57.773333333333341</v>
      </c>
      <c r="AE16">
        <f>AVERAGE(P$2:P16)</f>
        <v>70.400000000000006</v>
      </c>
      <c r="AF16">
        <f>AVERAGE(Q$2:Q16)</f>
        <v>61.43333333333333</v>
      </c>
      <c r="AG16">
        <f>AVERAGE(R$2:R16)</f>
        <v>69.833333333333329</v>
      </c>
      <c r="AH16" t="s">
        <v>38</v>
      </c>
    </row>
    <row r="17" spans="1:34" x14ac:dyDescent="0.2">
      <c r="A17">
        <v>18</v>
      </c>
      <c r="B17" t="s">
        <v>23</v>
      </c>
      <c r="C17">
        <v>1</v>
      </c>
      <c r="D17">
        <v>56</v>
      </c>
      <c r="E17">
        <v>26</v>
      </c>
      <c r="F17" s="5">
        <v>82.3</v>
      </c>
      <c r="G17" s="5">
        <v>81</v>
      </c>
      <c r="H17" s="5">
        <v>85.6</v>
      </c>
      <c r="I17" s="5">
        <v>58.7</v>
      </c>
      <c r="J17" s="5">
        <v>77.7</v>
      </c>
      <c r="K17" s="5">
        <v>75.5</v>
      </c>
      <c r="L17" s="5">
        <v>56.6</v>
      </c>
      <c r="M17" s="5">
        <v>69.599999999999994</v>
      </c>
      <c r="N17" s="5">
        <v>68.599999999999994</v>
      </c>
      <c r="O17" s="5">
        <v>67.400000000000006</v>
      </c>
      <c r="P17" s="5">
        <v>55.3</v>
      </c>
      <c r="Q17" s="5">
        <v>73.3</v>
      </c>
      <c r="R17" s="5">
        <v>68</v>
      </c>
      <c r="S17">
        <f>SUM(D$2:D17)</f>
        <v>501</v>
      </c>
      <c r="T17">
        <f>SUM(E$2:E17)</f>
        <v>375</v>
      </c>
      <c r="U17">
        <f>AVERAGE(F$2:F17)</f>
        <v>73.5625</v>
      </c>
      <c r="V17">
        <f>AVERAGE(G$2:G17)</f>
        <v>75.856250000000003</v>
      </c>
      <c r="W17">
        <f>AVERAGE(H$2:H17)</f>
        <v>74.587499999999991</v>
      </c>
      <c r="X17">
        <f>AVERAGE(I$2:I17)</f>
        <v>68.793750000000003</v>
      </c>
      <c r="Y17">
        <f>AVERAGE(J$2:J17)</f>
        <v>72.84375</v>
      </c>
      <c r="Z17">
        <f>AVERAGE(K$2:K17)</f>
        <v>67.768750000000011</v>
      </c>
      <c r="AA17">
        <f>AVERAGE(L$2:L17)</f>
        <v>64.843749999999986</v>
      </c>
      <c r="AB17">
        <f>AVERAGE(M$2:M17)</f>
        <v>61.712499999999999</v>
      </c>
      <c r="AC17">
        <f>AVERAGE(N$2:N17)</f>
        <v>52.581249999999997</v>
      </c>
      <c r="AD17">
        <f>AVERAGE(O$2:O17)</f>
        <v>58.375000000000007</v>
      </c>
      <c r="AE17">
        <f>AVERAGE(P$2:P17)</f>
        <v>69.456249999999997</v>
      </c>
      <c r="AF17">
        <f>AVERAGE(Q$2:Q17)</f>
        <v>62.174999999999997</v>
      </c>
      <c r="AG17">
        <f>AVERAGE(R$2:R17)</f>
        <v>69.71875</v>
      </c>
      <c r="AH17" t="s">
        <v>32</v>
      </c>
    </row>
    <row r="18" spans="1:34" x14ac:dyDescent="0.2">
      <c r="A18">
        <v>19</v>
      </c>
      <c r="B18" t="s">
        <v>23</v>
      </c>
      <c r="C18">
        <v>1</v>
      </c>
      <c r="D18">
        <v>27</v>
      </c>
      <c r="E18">
        <v>24</v>
      </c>
      <c r="F18" s="5">
        <v>73.900000000000006</v>
      </c>
      <c r="G18" s="5">
        <v>82.1</v>
      </c>
      <c r="H18" s="5">
        <v>90.3</v>
      </c>
      <c r="I18" s="5">
        <v>84.3</v>
      </c>
      <c r="J18" s="5">
        <v>73</v>
      </c>
      <c r="K18" s="5">
        <v>69.099999999999994</v>
      </c>
      <c r="L18" s="5">
        <v>58.6</v>
      </c>
      <c r="M18" s="5">
        <v>59.4</v>
      </c>
      <c r="N18" s="5">
        <v>44.6</v>
      </c>
      <c r="O18" s="5">
        <v>49.7</v>
      </c>
      <c r="P18" s="5">
        <v>62.5</v>
      </c>
      <c r="Q18" s="5">
        <v>66.400000000000006</v>
      </c>
      <c r="R18" s="5">
        <v>45.2</v>
      </c>
      <c r="S18">
        <f>SUM(D$2:D18)</f>
        <v>528</v>
      </c>
      <c r="T18">
        <f>SUM(E$2:E18)</f>
        <v>399</v>
      </c>
      <c r="U18">
        <f>AVERAGE(F$2:F18)</f>
        <v>73.582352941176481</v>
      </c>
      <c r="V18">
        <f>AVERAGE(G$2:G18)</f>
        <v>76.223529411764702</v>
      </c>
      <c r="W18">
        <f>AVERAGE(H$2:H18)</f>
        <v>75.511764705882342</v>
      </c>
      <c r="X18">
        <f>AVERAGE(I$2:I18)</f>
        <v>69.705882352941174</v>
      </c>
      <c r="Y18">
        <f>AVERAGE(J$2:J18)</f>
        <v>72.852941176470594</v>
      </c>
      <c r="Z18">
        <f>AVERAGE(K$2:K18)</f>
        <v>67.847058823529423</v>
      </c>
      <c r="AA18">
        <f>AVERAGE(L$2:L18)</f>
        <v>64.476470588235273</v>
      </c>
      <c r="AB18">
        <f>AVERAGE(M$2:M18)</f>
        <v>61.576470588235289</v>
      </c>
      <c r="AC18">
        <f>AVERAGE(N$2:N18)</f>
        <v>52.111764705882351</v>
      </c>
      <c r="AD18">
        <f>AVERAGE(O$2:O18)</f>
        <v>57.864705882352951</v>
      </c>
      <c r="AE18">
        <f>AVERAGE(P$2:P18)</f>
        <v>69.047058823529412</v>
      </c>
      <c r="AF18">
        <f>AVERAGE(Q$2:Q18)</f>
        <v>62.423529411764711</v>
      </c>
      <c r="AG18">
        <f>AVERAGE(R$2:R18)</f>
        <v>68.276470588235298</v>
      </c>
      <c r="AH18" t="s">
        <v>21</v>
      </c>
    </row>
    <row r="19" spans="1:34" x14ac:dyDescent="0.2">
      <c r="A19">
        <v>20</v>
      </c>
      <c r="B19" t="s">
        <v>23</v>
      </c>
      <c r="C19">
        <v>0</v>
      </c>
      <c r="D19">
        <v>17</v>
      </c>
      <c r="E19">
        <v>3</v>
      </c>
      <c r="F19" s="5">
        <v>68.8</v>
      </c>
      <c r="G19" s="5">
        <v>67</v>
      </c>
      <c r="H19" s="5">
        <v>60.5</v>
      </c>
      <c r="I19" s="5">
        <v>68.900000000000006</v>
      </c>
      <c r="J19" s="5">
        <v>69.5</v>
      </c>
      <c r="K19" s="5">
        <v>60.3</v>
      </c>
      <c r="L19" s="5">
        <v>50.8</v>
      </c>
      <c r="M19" s="5">
        <v>68.5</v>
      </c>
      <c r="N19" s="5">
        <v>67.099999999999994</v>
      </c>
      <c r="O19" s="5">
        <v>44.4</v>
      </c>
      <c r="P19" s="5">
        <v>64.3</v>
      </c>
      <c r="Q19" s="5">
        <v>67</v>
      </c>
      <c r="R19" s="5">
        <v>56.9</v>
      </c>
      <c r="S19">
        <f>SUM(D$2:D19)</f>
        <v>545</v>
      </c>
      <c r="T19">
        <f>SUM(E$2:E19)</f>
        <v>402</v>
      </c>
      <c r="U19">
        <f>AVERAGE(F$2:F19)</f>
        <v>73.316666666666663</v>
      </c>
      <c r="V19">
        <f>AVERAGE(G$2:G19)</f>
        <v>75.711111111111109</v>
      </c>
      <c r="W19">
        <f>AVERAGE(H$2:H19)</f>
        <v>74.677777777777763</v>
      </c>
      <c r="X19">
        <f>AVERAGE(I$2:I19)</f>
        <v>69.661111111111111</v>
      </c>
      <c r="Y19">
        <f>AVERAGE(J$2:J19)</f>
        <v>72.666666666666671</v>
      </c>
      <c r="Z19">
        <f>AVERAGE(K$2:K19)</f>
        <v>67.427777777777777</v>
      </c>
      <c r="AA19">
        <f>AVERAGE(L$2:L19)</f>
        <v>63.716666666666647</v>
      </c>
      <c r="AB19">
        <f>AVERAGE(M$2:M19)</f>
        <v>61.961111111111109</v>
      </c>
      <c r="AC19">
        <f>AVERAGE(N$2:N19)</f>
        <v>52.944444444444443</v>
      </c>
      <c r="AD19">
        <f>AVERAGE(O$2:O19)</f>
        <v>57.116666666666674</v>
      </c>
      <c r="AE19">
        <f>AVERAGE(P$2:P19)</f>
        <v>68.783333333333331</v>
      </c>
      <c r="AF19">
        <f>AVERAGE(Q$2:Q19)</f>
        <v>62.677777777777777</v>
      </c>
      <c r="AG19">
        <f>AVERAGE(R$2:R19)</f>
        <v>67.644444444444446</v>
      </c>
      <c r="AH19" t="s">
        <v>34</v>
      </c>
    </row>
    <row r="20" spans="1:34" x14ac:dyDescent="0.2">
      <c r="D20" s="3">
        <v>24</v>
      </c>
      <c r="E20" s="3">
        <v>38</v>
      </c>
      <c r="F20" s="4">
        <v>55.9</v>
      </c>
      <c r="G20" s="4">
        <v>60</v>
      </c>
      <c r="H20" s="4">
        <v>50.1</v>
      </c>
      <c r="I20" s="4">
        <v>72</v>
      </c>
      <c r="J20" s="4">
        <v>59.6</v>
      </c>
      <c r="K20" s="4">
        <v>73.099999999999994</v>
      </c>
      <c r="L20" s="4">
        <v>60.7</v>
      </c>
      <c r="M20" s="4">
        <v>51.8</v>
      </c>
      <c r="N20" s="4">
        <v>67.599999999999994</v>
      </c>
      <c r="O20" s="4">
        <v>60.2</v>
      </c>
      <c r="P20" s="4">
        <v>57.8</v>
      </c>
      <c r="Q20" s="4">
        <v>42.4</v>
      </c>
      <c r="R20" s="4">
        <v>62.3</v>
      </c>
      <c r="S20">
        <f>SUM(D$2:D20)</f>
        <v>569</v>
      </c>
      <c r="T20">
        <f>SUM(E$2:E20)</f>
        <v>440</v>
      </c>
      <c r="U20">
        <f>AVERAGE(F$2:F20)</f>
        <v>72.400000000000006</v>
      </c>
      <c r="V20">
        <f>AVERAGE(G$2:G20)</f>
        <v>74.884210526315783</v>
      </c>
      <c r="W20">
        <f>AVERAGE(H$2:H20)</f>
        <v>73.384210526315769</v>
      </c>
      <c r="X20">
        <f>AVERAGE(I$2:I20)</f>
        <v>69.784210526315789</v>
      </c>
      <c r="Y20">
        <f>AVERAGE(J$2:J20)</f>
        <v>71.978947368421046</v>
      </c>
      <c r="Z20">
        <f>AVERAGE(K$2:K20)</f>
        <v>67.726315789473688</v>
      </c>
      <c r="AA20">
        <f>AVERAGE(L$2:L20)</f>
        <v>63.557894736842087</v>
      </c>
      <c r="AB20">
        <f>AVERAGE(M$2:M20)</f>
        <v>61.426315789473676</v>
      </c>
      <c r="AC20">
        <f>AVERAGE(N$2:N20)</f>
        <v>53.715789473684211</v>
      </c>
      <c r="AD20">
        <f>AVERAGE(O$2:O20)</f>
        <v>57.278947368421065</v>
      </c>
      <c r="AE20">
        <f>AVERAGE(P$2:P20)</f>
        <v>68.205263157894734</v>
      </c>
      <c r="AF20">
        <f>AVERAGE(Q$2:Q20)</f>
        <v>61.610526315789478</v>
      </c>
      <c r="AG20">
        <f>AVERAGE(R$2:R20)</f>
        <v>67.363157894736844</v>
      </c>
    </row>
    <row r="26" spans="1:34" x14ac:dyDescent="0.2">
      <c r="A26" s="1"/>
    </row>
    <row r="31" spans="1:34" x14ac:dyDescent="0.2">
      <c r="A31" s="5"/>
    </row>
    <row r="32" spans="1:34" x14ac:dyDescent="0.2">
      <c r="A32" s="5"/>
    </row>
    <row r="33" spans="1:2" x14ac:dyDescent="0.2">
      <c r="A33" s="5"/>
    </row>
    <row r="34" spans="1:2" x14ac:dyDescent="0.2">
      <c r="A34" s="5"/>
    </row>
    <row r="35" spans="1:2" x14ac:dyDescent="0.2">
      <c r="A35" s="5"/>
    </row>
    <row r="36" spans="1:2" x14ac:dyDescent="0.2">
      <c r="A36" s="5"/>
    </row>
    <row r="37" spans="1:2" x14ac:dyDescent="0.2">
      <c r="A37" s="5"/>
    </row>
    <row r="38" spans="1:2" x14ac:dyDescent="0.2">
      <c r="A38" s="5"/>
    </row>
    <row r="39" spans="1:2" x14ac:dyDescent="0.2">
      <c r="A39" s="5"/>
    </row>
    <row r="40" spans="1:2" x14ac:dyDescent="0.2">
      <c r="A40" s="5"/>
    </row>
    <row r="41" spans="1:2" x14ac:dyDescent="0.2">
      <c r="A41" s="5"/>
    </row>
    <row r="42" spans="1:2" x14ac:dyDescent="0.2">
      <c r="A42" s="5"/>
    </row>
    <row r="43" spans="1:2" x14ac:dyDescent="0.2">
      <c r="A43" s="5"/>
    </row>
    <row r="46" spans="1:2" x14ac:dyDescent="0.2">
      <c r="B46" s="1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6" spans="2:2" x14ac:dyDescent="0.2">
      <c r="B66" s="1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6" spans="2:2" x14ac:dyDescent="0.2">
      <c r="B86" s="1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6" spans="2:2" x14ac:dyDescent="0.2">
      <c r="B106" s="1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6" spans="2:2" x14ac:dyDescent="0.2">
      <c r="B126" s="1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6" spans="2:2" x14ac:dyDescent="0.2">
      <c r="B146" s="1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6" spans="2:2" x14ac:dyDescent="0.2">
      <c r="B166" s="1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6" spans="2:2" x14ac:dyDescent="0.2">
      <c r="B186" s="1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6" spans="2:2" x14ac:dyDescent="0.2">
      <c r="B206" s="1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6" spans="2:2" x14ac:dyDescent="0.2">
      <c r="B226" s="1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6" spans="2:2" x14ac:dyDescent="0.2">
      <c r="B246" s="1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6" spans="2:2" x14ac:dyDescent="0.2">
      <c r="B266" s="1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6" spans="2:2" x14ac:dyDescent="0.2">
      <c r="B286" s="1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6" spans="2:2" x14ac:dyDescent="0.2">
      <c r="B306" s="1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6" spans="2:2" x14ac:dyDescent="0.2">
      <c r="B326" s="1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6" spans="2:2" x14ac:dyDescent="0.2">
      <c r="B346" s="1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6" spans="2:2" x14ac:dyDescent="0.2">
      <c r="B366" s="1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5" spans="2:2" x14ac:dyDescent="0.2">
      <c r="B385" s="3"/>
    </row>
    <row r="386" spans="2:2" x14ac:dyDescent="0.2">
      <c r="B386" s="2"/>
    </row>
    <row r="387" spans="2:2" x14ac:dyDescent="0.2">
      <c r="B387" s="3"/>
    </row>
    <row r="388" spans="2:2" x14ac:dyDescent="0.2">
      <c r="B388" s="3"/>
    </row>
    <row r="389" spans="2:2" x14ac:dyDescent="0.2">
      <c r="B389" s="3"/>
    </row>
    <row r="390" spans="2:2" x14ac:dyDescent="0.2">
      <c r="B390" s="3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5625-D222-A74F-B275-276CC140A56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894D-FD16-3B45-B6DC-0C7C6BA16BD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DE05-772E-214F-89EF-60123BCFD73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3DBD-A045-AC4F-BD29-B6500E4764C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7AE5-131D-FC4D-A668-4227358B13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2A8C-B79B-0A4A-B111-F9BD75443F9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4AB9-BC1C-E045-A5C4-1A2E9C048BA7}">
  <dimension ref="A1:AH338"/>
  <sheetViews>
    <sheetView workbookViewId="0">
      <selection activeCell="A8" sqref="A8"/>
    </sheetView>
  </sheetViews>
  <sheetFormatPr baseColWidth="10" defaultRowHeight="16" x14ac:dyDescent="0.2"/>
  <sheetData>
    <row r="1" spans="1:34" x14ac:dyDescent="0.2">
      <c r="A1" t="s">
        <v>18</v>
      </c>
      <c r="B1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22</v>
      </c>
      <c r="C2">
        <v>0</v>
      </c>
      <c r="D2" s="3">
        <v>30</v>
      </c>
      <c r="E2" s="3">
        <v>34</v>
      </c>
      <c r="F2" s="4">
        <v>54.4</v>
      </c>
      <c r="G2" s="4">
        <v>65.3</v>
      </c>
      <c r="H2" s="4">
        <v>55.4</v>
      </c>
      <c r="I2" s="4">
        <v>70.7</v>
      </c>
      <c r="J2" s="4">
        <v>64.8</v>
      </c>
      <c r="K2" s="4">
        <v>70.599999999999994</v>
      </c>
      <c r="L2" s="4">
        <v>57.9</v>
      </c>
      <c r="M2" s="4">
        <v>39.5</v>
      </c>
      <c r="N2" s="4">
        <v>29</v>
      </c>
      <c r="O2" s="4">
        <v>29.8</v>
      </c>
      <c r="P2" s="4">
        <v>55.2</v>
      </c>
      <c r="Q2" s="4">
        <v>53.3</v>
      </c>
      <c r="R2" s="4">
        <v>71.3</v>
      </c>
      <c r="S2" s="3">
        <v>30</v>
      </c>
      <c r="T2" s="3">
        <v>34</v>
      </c>
      <c r="U2" s="4">
        <v>54.4</v>
      </c>
      <c r="V2" s="4">
        <v>65.3</v>
      </c>
      <c r="W2" s="4">
        <v>55.4</v>
      </c>
      <c r="X2" s="4">
        <v>70.7</v>
      </c>
      <c r="Y2" s="4">
        <v>64.8</v>
      </c>
      <c r="Z2" s="4">
        <v>70.599999999999994</v>
      </c>
      <c r="AA2" s="4">
        <v>57.9</v>
      </c>
      <c r="AB2" s="4">
        <v>39.5</v>
      </c>
      <c r="AC2" s="4">
        <v>29</v>
      </c>
      <c r="AD2" s="4">
        <v>29.8</v>
      </c>
      <c r="AE2" s="4">
        <v>55.2</v>
      </c>
      <c r="AF2" s="4">
        <v>53.3</v>
      </c>
      <c r="AG2" s="4">
        <v>71.3</v>
      </c>
      <c r="AH2" t="s">
        <v>48</v>
      </c>
    </row>
    <row r="3" spans="1:34" x14ac:dyDescent="0.2">
      <c r="A3" s="3">
        <v>3</v>
      </c>
      <c r="B3" s="3" t="s">
        <v>22</v>
      </c>
      <c r="C3">
        <v>1</v>
      </c>
      <c r="D3" s="3">
        <v>17</v>
      </c>
      <c r="E3" s="3">
        <v>31</v>
      </c>
      <c r="F3" s="4">
        <v>53.5</v>
      </c>
      <c r="G3" s="4">
        <v>67.7</v>
      </c>
      <c r="H3" s="4">
        <v>70.3</v>
      </c>
      <c r="I3" s="4">
        <v>59.2</v>
      </c>
      <c r="J3" s="4">
        <v>67.7</v>
      </c>
      <c r="K3" s="4">
        <v>69.8</v>
      </c>
      <c r="L3" s="4">
        <v>52.4</v>
      </c>
      <c r="M3" s="4">
        <v>35.9</v>
      </c>
      <c r="N3" s="4">
        <v>29.8</v>
      </c>
      <c r="O3" s="4">
        <v>49.5</v>
      </c>
      <c r="P3" s="4">
        <v>55.5</v>
      </c>
      <c r="Q3" s="4">
        <v>43.1</v>
      </c>
      <c r="R3" s="4">
        <v>66.599999999999994</v>
      </c>
      <c r="S3">
        <f>SUM(D$2:D3)</f>
        <v>47</v>
      </c>
      <c r="T3">
        <f>SUM(E$2:E3)</f>
        <v>65</v>
      </c>
      <c r="U3">
        <f>AVERAGE(F$2:F3)</f>
        <v>53.95</v>
      </c>
      <c r="V3">
        <f>AVERAGE(G$2:G3)</f>
        <v>66.5</v>
      </c>
      <c r="W3">
        <f>AVERAGE(H$2:H3)</f>
        <v>62.849999999999994</v>
      </c>
      <c r="X3">
        <f>AVERAGE(I$2:I3)</f>
        <v>64.95</v>
      </c>
      <c r="Y3">
        <f>AVERAGE(J$2:J3)</f>
        <v>66.25</v>
      </c>
      <c r="Z3">
        <f>AVERAGE(K$2:K3)</f>
        <v>70.199999999999989</v>
      </c>
      <c r="AA3">
        <f>AVERAGE(L$2:L3)</f>
        <v>55.15</v>
      </c>
      <c r="AB3">
        <f>AVERAGE(M$2:M3)</f>
        <v>37.700000000000003</v>
      </c>
      <c r="AC3">
        <f>AVERAGE(N$2:N3)</f>
        <v>29.4</v>
      </c>
      <c r="AD3">
        <f>AVERAGE(O$2:O3)</f>
        <v>39.65</v>
      </c>
      <c r="AE3">
        <f>AVERAGE(P$2:P3)</f>
        <v>55.35</v>
      </c>
      <c r="AF3">
        <f>AVERAGE(Q$2:Q3)</f>
        <v>48.2</v>
      </c>
      <c r="AG3">
        <f>AVERAGE(R$2:R3)</f>
        <v>68.949999999999989</v>
      </c>
      <c r="AH3" t="s">
        <v>37</v>
      </c>
    </row>
    <row r="4" spans="1:34" x14ac:dyDescent="0.2">
      <c r="A4" s="3">
        <v>4</v>
      </c>
      <c r="B4" s="3" t="s">
        <v>22</v>
      </c>
      <c r="C4">
        <v>1</v>
      </c>
      <c r="D4" s="3">
        <v>21</v>
      </c>
      <c r="E4" s="3">
        <v>16</v>
      </c>
      <c r="F4" s="4">
        <v>71.8</v>
      </c>
      <c r="G4" s="4">
        <v>67.8</v>
      </c>
      <c r="H4" s="4">
        <v>71.3</v>
      </c>
      <c r="I4" s="4">
        <v>54.3</v>
      </c>
      <c r="J4" s="4">
        <v>70</v>
      </c>
      <c r="K4" s="4">
        <v>63.8</v>
      </c>
      <c r="L4" s="4">
        <v>52.4</v>
      </c>
      <c r="M4" s="4">
        <v>69.400000000000006</v>
      </c>
      <c r="N4" s="4">
        <v>62.4</v>
      </c>
      <c r="O4" s="4">
        <v>58.6</v>
      </c>
      <c r="P4" s="4">
        <v>75.2</v>
      </c>
      <c r="Q4" s="4">
        <v>65.099999999999994</v>
      </c>
      <c r="R4" s="4">
        <v>64.2</v>
      </c>
      <c r="S4">
        <f>SUM(D$2:D4)</f>
        <v>68</v>
      </c>
      <c r="T4">
        <f>SUM(E$2:E4)</f>
        <v>81</v>
      </c>
      <c r="U4">
        <f>AVERAGE(F$2:F4)</f>
        <v>59.9</v>
      </c>
      <c r="V4">
        <f>AVERAGE(G$2:G4)</f>
        <v>66.933333333333337</v>
      </c>
      <c r="W4">
        <f>AVERAGE(H$2:H4)</f>
        <v>65.666666666666671</v>
      </c>
      <c r="X4">
        <f>AVERAGE(I$2:I4)</f>
        <v>61.4</v>
      </c>
      <c r="Y4">
        <f>AVERAGE(J$2:J4)</f>
        <v>67.5</v>
      </c>
      <c r="Z4">
        <f>AVERAGE(K$2:K4)</f>
        <v>68.066666666666663</v>
      </c>
      <c r="AA4">
        <f>AVERAGE(L$2:L4)</f>
        <v>54.233333333333327</v>
      </c>
      <c r="AB4">
        <f>AVERAGE(M$2:M4)</f>
        <v>48.266666666666673</v>
      </c>
      <c r="AC4">
        <f>AVERAGE(N$2:N4)</f>
        <v>40.4</v>
      </c>
      <c r="AD4">
        <f>AVERAGE(O$2:O4)</f>
        <v>45.966666666666669</v>
      </c>
      <c r="AE4">
        <f>AVERAGE(P$2:P4)</f>
        <v>61.966666666666669</v>
      </c>
      <c r="AF4">
        <f>AVERAGE(Q$2:Q4)</f>
        <v>53.833333333333336</v>
      </c>
      <c r="AG4">
        <f>AVERAGE(R$2:R4)</f>
        <v>67.36666666666666</v>
      </c>
      <c r="AH4" t="s">
        <v>19</v>
      </c>
    </row>
    <row r="5" spans="1:34" x14ac:dyDescent="0.2">
      <c r="A5" s="3">
        <v>5</v>
      </c>
      <c r="B5" s="3" t="s">
        <v>22</v>
      </c>
      <c r="C5">
        <v>1</v>
      </c>
      <c r="D5" s="3">
        <v>31</v>
      </c>
      <c r="E5" s="3">
        <v>21</v>
      </c>
      <c r="F5" s="4">
        <v>71.3</v>
      </c>
      <c r="G5" s="4">
        <v>68.400000000000006</v>
      </c>
      <c r="H5" s="4">
        <v>50.8</v>
      </c>
      <c r="I5" s="4">
        <v>71.400000000000006</v>
      </c>
      <c r="J5" s="4">
        <v>67</v>
      </c>
      <c r="K5" s="4">
        <v>74.599999999999994</v>
      </c>
      <c r="L5" s="4">
        <v>68.099999999999994</v>
      </c>
      <c r="M5" s="4">
        <v>70</v>
      </c>
      <c r="N5" s="4">
        <v>72.599999999999994</v>
      </c>
      <c r="O5" s="4">
        <v>81</v>
      </c>
      <c r="P5" s="4">
        <v>67.400000000000006</v>
      </c>
      <c r="Q5" s="4">
        <v>66.900000000000006</v>
      </c>
      <c r="R5" s="4">
        <v>69.900000000000006</v>
      </c>
      <c r="S5">
        <f>SUM(D$2:D5)</f>
        <v>99</v>
      </c>
      <c r="T5">
        <f>SUM(E$2:E5)</f>
        <v>102</v>
      </c>
      <c r="U5">
        <f>AVERAGE(F$2:F5)</f>
        <v>62.75</v>
      </c>
      <c r="V5">
        <f>AVERAGE(G$2:G5)</f>
        <v>67.300000000000011</v>
      </c>
      <c r="W5">
        <f>AVERAGE(H$2:H5)</f>
        <v>61.95</v>
      </c>
      <c r="X5">
        <f>AVERAGE(I$2:I5)</f>
        <v>63.9</v>
      </c>
      <c r="Y5">
        <f>AVERAGE(J$2:J5)</f>
        <v>67.375</v>
      </c>
      <c r="Z5">
        <f>AVERAGE(K$2:K5)</f>
        <v>69.699999999999989</v>
      </c>
      <c r="AA5">
        <f>AVERAGE(L$2:L5)</f>
        <v>57.699999999999996</v>
      </c>
      <c r="AB5">
        <f>AVERAGE(M$2:M5)</f>
        <v>53.7</v>
      </c>
      <c r="AC5">
        <f>AVERAGE(N$2:N5)</f>
        <v>48.449999999999996</v>
      </c>
      <c r="AD5">
        <f>AVERAGE(O$2:O5)</f>
        <v>54.725000000000001</v>
      </c>
      <c r="AE5">
        <f>AVERAGE(P$2:P5)</f>
        <v>63.325000000000003</v>
      </c>
      <c r="AF5">
        <f>AVERAGE(Q$2:Q5)</f>
        <v>57.1</v>
      </c>
      <c r="AG5">
        <f>AVERAGE(R$2:R5)</f>
        <v>68</v>
      </c>
      <c r="AH5" t="s">
        <v>20</v>
      </c>
    </row>
    <row r="6" spans="1:34" x14ac:dyDescent="0.2">
      <c r="A6" s="3">
        <v>6</v>
      </c>
      <c r="B6" s="3" t="s">
        <v>22</v>
      </c>
      <c r="C6">
        <v>0</v>
      </c>
      <c r="D6" s="3">
        <v>23</v>
      </c>
      <c r="E6" s="3">
        <v>16</v>
      </c>
      <c r="F6" s="4">
        <v>71.599999999999994</v>
      </c>
      <c r="G6" s="4">
        <v>80.3</v>
      </c>
      <c r="H6" s="4">
        <v>78</v>
      </c>
      <c r="I6" s="4">
        <v>65.599999999999994</v>
      </c>
      <c r="J6" s="4">
        <v>70.5</v>
      </c>
      <c r="K6" s="4">
        <v>70.2</v>
      </c>
      <c r="L6" s="4">
        <v>82.3</v>
      </c>
      <c r="M6" s="4">
        <v>51.8</v>
      </c>
      <c r="N6" s="4">
        <v>33.4</v>
      </c>
      <c r="O6" s="4">
        <v>54.1</v>
      </c>
      <c r="P6" s="4">
        <v>73</v>
      </c>
      <c r="Q6" s="4">
        <v>59.7</v>
      </c>
      <c r="R6" s="4">
        <v>66.400000000000006</v>
      </c>
      <c r="S6">
        <f>SUM(D$2:D6)</f>
        <v>122</v>
      </c>
      <c r="T6">
        <f>SUM(E$2:E6)</f>
        <v>118</v>
      </c>
      <c r="U6">
        <f>AVERAGE(F$2:F6)</f>
        <v>64.52000000000001</v>
      </c>
      <c r="V6">
        <f>AVERAGE(G$2:G6)</f>
        <v>69.900000000000006</v>
      </c>
      <c r="W6">
        <f>AVERAGE(H$2:H6)</f>
        <v>65.16</v>
      </c>
      <c r="X6">
        <f>AVERAGE(I$2:I6)</f>
        <v>64.239999999999995</v>
      </c>
      <c r="Y6">
        <f>AVERAGE(J$2:J6)</f>
        <v>68</v>
      </c>
      <c r="Z6">
        <f>AVERAGE(K$2:K6)</f>
        <v>69.799999999999983</v>
      </c>
      <c r="AA6">
        <f>AVERAGE(L$2:L6)</f>
        <v>62.61999999999999</v>
      </c>
      <c r="AB6">
        <f>AVERAGE(M$2:M6)</f>
        <v>53.320000000000007</v>
      </c>
      <c r="AC6">
        <f>AVERAGE(N$2:N6)</f>
        <v>45.44</v>
      </c>
      <c r="AD6">
        <f>AVERAGE(O$2:O6)</f>
        <v>54.6</v>
      </c>
      <c r="AE6">
        <f>AVERAGE(P$2:P6)</f>
        <v>65.260000000000005</v>
      </c>
      <c r="AF6">
        <f>AVERAGE(Q$2:Q6)</f>
        <v>57.620000000000005</v>
      </c>
      <c r="AG6">
        <f>AVERAGE(R$2:R6)</f>
        <v>67.679999999999993</v>
      </c>
      <c r="AH6" t="s">
        <v>24</v>
      </c>
    </row>
    <row r="7" spans="1:34" x14ac:dyDescent="0.2">
      <c r="A7" s="3">
        <v>7</v>
      </c>
      <c r="B7" s="3" t="s">
        <v>22</v>
      </c>
      <c r="C7">
        <v>0</v>
      </c>
      <c r="D7" s="3">
        <v>16</v>
      </c>
      <c r="E7" s="3">
        <v>23</v>
      </c>
      <c r="F7" s="4">
        <v>61</v>
      </c>
      <c r="G7" s="4">
        <v>55.7</v>
      </c>
      <c r="H7" s="4">
        <v>63.2</v>
      </c>
      <c r="I7" s="4">
        <v>70.7</v>
      </c>
      <c r="J7" s="4">
        <v>54.7</v>
      </c>
      <c r="K7" s="4">
        <v>52</v>
      </c>
      <c r="L7" s="4">
        <v>54.5</v>
      </c>
      <c r="M7" s="4">
        <v>67.3</v>
      </c>
      <c r="N7" s="4">
        <v>63.4</v>
      </c>
      <c r="O7" s="4">
        <v>59.4</v>
      </c>
      <c r="P7" s="4">
        <v>66.5</v>
      </c>
      <c r="Q7" s="4">
        <v>68.099999999999994</v>
      </c>
      <c r="R7" s="4">
        <v>65.099999999999994</v>
      </c>
      <c r="S7">
        <f>SUM(D$2:D7)</f>
        <v>138</v>
      </c>
      <c r="T7">
        <f>SUM(E$2:E7)</f>
        <v>141</v>
      </c>
      <c r="U7">
        <f>AVERAGE(F$2:F7)</f>
        <v>63.933333333333337</v>
      </c>
      <c r="V7">
        <f>AVERAGE(G$2:G7)</f>
        <v>67.533333333333346</v>
      </c>
      <c r="W7">
        <f>AVERAGE(H$2:H7)</f>
        <v>64.833333333333329</v>
      </c>
      <c r="X7">
        <f>AVERAGE(I$2:I7)</f>
        <v>65.316666666666663</v>
      </c>
      <c r="Y7">
        <f>AVERAGE(J$2:J7)</f>
        <v>65.783333333333331</v>
      </c>
      <c r="Z7">
        <f>AVERAGE(K$2:K7)</f>
        <v>66.833333333333329</v>
      </c>
      <c r="AA7">
        <f>AVERAGE(L$2:L7)</f>
        <v>61.266666666666659</v>
      </c>
      <c r="AB7">
        <f>AVERAGE(M$2:M7)</f>
        <v>55.650000000000006</v>
      </c>
      <c r="AC7">
        <f>AVERAGE(N$2:N7)</f>
        <v>48.43333333333333</v>
      </c>
      <c r="AD7">
        <f>AVERAGE(O$2:O7)</f>
        <v>55.4</v>
      </c>
      <c r="AE7">
        <f>AVERAGE(P$2:P7)</f>
        <v>65.466666666666669</v>
      </c>
      <c r="AF7">
        <f>AVERAGE(Q$2:Q7)</f>
        <v>59.366666666666674</v>
      </c>
      <c r="AG7">
        <f>AVERAGE(R$2:R7)</f>
        <v>67.25</v>
      </c>
      <c r="AH7" t="s">
        <v>41</v>
      </c>
    </row>
    <row r="8" spans="1:34" x14ac:dyDescent="0.2">
      <c r="A8" s="3">
        <v>8</v>
      </c>
      <c r="B8" s="3" t="s">
        <v>22</v>
      </c>
      <c r="C8">
        <v>0</v>
      </c>
      <c r="D8" s="3">
        <v>24</v>
      </c>
      <c r="E8" s="3">
        <v>27</v>
      </c>
      <c r="F8" s="4">
        <v>67.3</v>
      </c>
      <c r="G8" s="4">
        <v>75.3</v>
      </c>
      <c r="H8" s="4">
        <v>76.099999999999994</v>
      </c>
      <c r="I8" s="4">
        <v>66.7</v>
      </c>
      <c r="J8" s="4">
        <v>75.400000000000006</v>
      </c>
      <c r="K8" s="4">
        <v>67.3</v>
      </c>
      <c r="L8" s="4">
        <v>54.4</v>
      </c>
      <c r="M8" s="4">
        <v>55.9</v>
      </c>
      <c r="N8" s="4">
        <v>61.2</v>
      </c>
      <c r="O8" s="4">
        <v>48.1</v>
      </c>
      <c r="P8" s="4">
        <v>73.599999999999994</v>
      </c>
      <c r="Q8" s="4">
        <v>42.7</v>
      </c>
      <c r="R8" s="4">
        <v>64.5</v>
      </c>
      <c r="S8">
        <f>SUM(D$2:D8)</f>
        <v>162</v>
      </c>
      <c r="T8">
        <f>SUM(E$2:E8)</f>
        <v>168</v>
      </c>
      <c r="U8">
        <f>AVERAGE(F$2:F8)</f>
        <v>64.414285714285725</v>
      </c>
      <c r="V8">
        <f>AVERAGE(G$2:G8)</f>
        <v>68.642857142857153</v>
      </c>
      <c r="W8">
        <f>AVERAGE(H$2:H8)</f>
        <v>66.44285714285715</v>
      </c>
      <c r="X8">
        <f>AVERAGE(I$2:I8)</f>
        <v>65.514285714285705</v>
      </c>
      <c r="Y8">
        <f>AVERAGE(J$2:J8)</f>
        <v>67.157142857142858</v>
      </c>
      <c r="Z8">
        <f>AVERAGE(K$2:K8)</f>
        <v>66.899999999999991</v>
      </c>
      <c r="AA8">
        <f>AVERAGE(L$2:L8)</f>
        <v>60.285714285714278</v>
      </c>
      <c r="AB8">
        <f>AVERAGE(M$2:M8)</f>
        <v>55.68571428571429</v>
      </c>
      <c r="AC8">
        <f>AVERAGE(N$2:N8)</f>
        <v>50.257142857142853</v>
      </c>
      <c r="AD8">
        <f>AVERAGE(O$2:O8)</f>
        <v>54.357142857142854</v>
      </c>
      <c r="AE8">
        <f>AVERAGE(P$2:P8)</f>
        <v>66.628571428571419</v>
      </c>
      <c r="AF8">
        <f>AVERAGE(Q$2:Q8)</f>
        <v>56.985714285714288</v>
      </c>
      <c r="AG8">
        <f>AVERAGE(R$2:R8)</f>
        <v>66.857142857142861</v>
      </c>
      <c r="AH8" t="s">
        <v>20</v>
      </c>
    </row>
    <row r="9" spans="1:34" x14ac:dyDescent="0.2">
      <c r="A9" s="3">
        <v>9</v>
      </c>
      <c r="B9" s="3" t="s">
        <v>22</v>
      </c>
      <c r="C9">
        <v>0</v>
      </c>
      <c r="D9" s="3">
        <v>17</v>
      </c>
      <c r="E9" s="3">
        <v>25</v>
      </c>
      <c r="F9" s="4">
        <v>55.2</v>
      </c>
      <c r="G9" s="4">
        <v>61.5</v>
      </c>
      <c r="H9" s="4">
        <v>46.5</v>
      </c>
      <c r="I9" s="4">
        <v>45.3</v>
      </c>
      <c r="J9" s="4">
        <v>60.6</v>
      </c>
      <c r="K9" s="4">
        <v>75.900000000000006</v>
      </c>
      <c r="L9" s="4">
        <v>66.599999999999994</v>
      </c>
      <c r="M9" s="4">
        <v>47.3</v>
      </c>
      <c r="N9" s="4">
        <v>58.1</v>
      </c>
      <c r="O9" s="4">
        <v>52.6</v>
      </c>
      <c r="P9" s="4">
        <v>68.900000000000006</v>
      </c>
      <c r="Q9" s="4">
        <v>34.299999999999997</v>
      </c>
      <c r="R9" s="4">
        <v>64.7</v>
      </c>
      <c r="S9">
        <f>SUM(D$2:D9)</f>
        <v>179</v>
      </c>
      <c r="T9">
        <f>SUM(E$2:E9)</f>
        <v>193</v>
      </c>
      <c r="U9">
        <f>AVERAGE(F$2:F9)</f>
        <v>63.262500000000003</v>
      </c>
      <c r="V9">
        <f>AVERAGE(G$2:G9)</f>
        <v>67.75</v>
      </c>
      <c r="W9">
        <f>AVERAGE(H$2:H9)</f>
        <v>63.95</v>
      </c>
      <c r="X9">
        <f>AVERAGE(I$2:I9)</f>
        <v>62.987499999999997</v>
      </c>
      <c r="Y9">
        <f>AVERAGE(J$2:J9)</f>
        <v>66.337500000000006</v>
      </c>
      <c r="Z9">
        <f>AVERAGE(K$2:K9)</f>
        <v>68.024999999999991</v>
      </c>
      <c r="AA9">
        <f>AVERAGE(L$2:L9)</f>
        <v>61.074999999999989</v>
      </c>
      <c r="AB9">
        <f>AVERAGE(M$2:M9)</f>
        <v>54.637500000000003</v>
      </c>
      <c r="AC9">
        <f>AVERAGE(N$2:N9)</f>
        <v>51.237499999999997</v>
      </c>
      <c r="AD9">
        <f>AVERAGE(O$2:O9)</f>
        <v>54.137500000000003</v>
      </c>
      <c r="AE9">
        <f>AVERAGE(P$2:P9)</f>
        <v>66.912499999999994</v>
      </c>
      <c r="AF9">
        <f>AVERAGE(Q$2:Q9)</f>
        <v>54.150000000000006</v>
      </c>
      <c r="AG9">
        <f>AVERAGE(R$2:R9)</f>
        <v>66.587500000000006</v>
      </c>
      <c r="AH9" t="s">
        <v>34</v>
      </c>
    </row>
    <row r="10" spans="1:34" x14ac:dyDescent="0.2">
      <c r="A10" s="3">
        <v>10</v>
      </c>
      <c r="B10" s="3" t="s">
        <v>22</v>
      </c>
      <c r="C10">
        <v>0</v>
      </c>
      <c r="D10" s="3">
        <v>31</v>
      </c>
      <c r="E10" s="3">
        <v>33</v>
      </c>
      <c r="F10" s="4">
        <v>63.8</v>
      </c>
      <c r="G10" s="4">
        <v>68.5</v>
      </c>
      <c r="H10" s="4">
        <v>66.3</v>
      </c>
      <c r="I10" s="4">
        <v>70.900000000000006</v>
      </c>
      <c r="J10" s="4">
        <v>68.3</v>
      </c>
      <c r="K10" s="4">
        <v>69.5</v>
      </c>
      <c r="L10" s="4">
        <v>58.2</v>
      </c>
      <c r="M10" s="4">
        <v>55</v>
      </c>
      <c r="N10" s="4">
        <v>74.5</v>
      </c>
      <c r="O10" s="4">
        <v>60.6</v>
      </c>
      <c r="P10" s="4">
        <v>68.400000000000006</v>
      </c>
      <c r="Q10" s="4">
        <v>48.6</v>
      </c>
      <c r="R10" s="4">
        <v>64.7</v>
      </c>
      <c r="S10">
        <f>SUM(D$2:D10)</f>
        <v>210</v>
      </c>
      <c r="T10">
        <f>SUM(E$2:E10)</f>
        <v>226</v>
      </c>
      <c r="U10">
        <f>AVERAGE(F$2:F10)</f>
        <v>63.322222222222223</v>
      </c>
      <c r="V10">
        <f>AVERAGE(G$2:G10)</f>
        <v>67.833333333333329</v>
      </c>
      <c r="W10">
        <f>AVERAGE(H$2:H10)</f>
        <v>64.211111111111109</v>
      </c>
      <c r="X10">
        <f>AVERAGE(I$2:I10)</f>
        <v>63.86666666666666</v>
      </c>
      <c r="Y10">
        <f>AVERAGE(J$2:J10)</f>
        <v>66.555555555555557</v>
      </c>
      <c r="Z10">
        <f>AVERAGE(K$2:K10)</f>
        <v>68.188888888888883</v>
      </c>
      <c r="AA10">
        <f>AVERAGE(L$2:L10)</f>
        <v>60.755555555555553</v>
      </c>
      <c r="AB10">
        <f>AVERAGE(M$2:M10)</f>
        <v>54.677777777777777</v>
      </c>
      <c r="AC10">
        <f>AVERAGE(N$2:N10)</f>
        <v>53.822222222222223</v>
      </c>
      <c r="AD10">
        <f>AVERAGE(O$2:O10)</f>
        <v>54.855555555555561</v>
      </c>
      <c r="AE10">
        <f>AVERAGE(P$2:P10)</f>
        <v>67.077777777777769</v>
      </c>
      <c r="AF10">
        <f>AVERAGE(Q$2:Q10)</f>
        <v>53.533333333333339</v>
      </c>
      <c r="AG10">
        <f>AVERAGE(R$2:R10)</f>
        <v>66.377777777777794</v>
      </c>
      <c r="AH10" t="s">
        <v>48</v>
      </c>
    </row>
    <row r="11" spans="1:34" x14ac:dyDescent="0.2">
      <c r="A11" s="3">
        <v>11</v>
      </c>
      <c r="B11" s="3" t="s">
        <v>22</v>
      </c>
      <c r="C11">
        <v>1</v>
      </c>
      <c r="D11" s="3">
        <v>23</v>
      </c>
      <c r="E11" s="3">
        <v>46</v>
      </c>
      <c r="F11" s="4">
        <v>63</v>
      </c>
      <c r="G11" s="4">
        <v>69.599999999999994</v>
      </c>
      <c r="H11" s="4">
        <v>56.2</v>
      </c>
      <c r="I11" s="4">
        <v>87.4</v>
      </c>
      <c r="J11" s="4">
        <v>60.1</v>
      </c>
      <c r="K11" s="4">
        <v>76.400000000000006</v>
      </c>
      <c r="L11" s="4">
        <v>68.5</v>
      </c>
      <c r="M11" s="4">
        <v>48.4</v>
      </c>
      <c r="N11" s="4">
        <v>50.4</v>
      </c>
      <c r="O11" s="4">
        <v>51.7</v>
      </c>
      <c r="P11" s="4">
        <v>67.7</v>
      </c>
      <c r="Q11" s="4">
        <v>42</v>
      </c>
      <c r="R11" s="4">
        <v>75.099999999999994</v>
      </c>
      <c r="S11">
        <f>SUM(D$2:D11)</f>
        <v>233</v>
      </c>
      <c r="T11">
        <f>SUM(E$2:E11)</f>
        <v>272</v>
      </c>
      <c r="U11">
        <f>AVERAGE(F$2:F11)</f>
        <v>63.29</v>
      </c>
      <c r="V11">
        <f>AVERAGE(G$2:G11)</f>
        <v>68.010000000000005</v>
      </c>
      <c r="W11">
        <f>AVERAGE(H$2:H11)</f>
        <v>63.410000000000004</v>
      </c>
      <c r="X11">
        <f>AVERAGE(I$2:I11)</f>
        <v>66.22</v>
      </c>
      <c r="Y11">
        <f>AVERAGE(J$2:J11)</f>
        <v>65.91</v>
      </c>
      <c r="Z11">
        <f>AVERAGE(K$2:K11)</f>
        <v>69.009999999999991</v>
      </c>
      <c r="AA11">
        <f>AVERAGE(L$2:L11)</f>
        <v>61.529999999999994</v>
      </c>
      <c r="AB11">
        <f>AVERAGE(M$2:M11)</f>
        <v>54.05</v>
      </c>
      <c r="AC11">
        <f>AVERAGE(N$2:N11)</f>
        <v>53.48</v>
      </c>
      <c r="AD11">
        <f>AVERAGE(O$2:O11)</f>
        <v>54.540000000000006</v>
      </c>
      <c r="AE11">
        <f>AVERAGE(P$2:P11)</f>
        <v>67.14</v>
      </c>
      <c r="AF11">
        <f>AVERAGE(Q$2:Q11)</f>
        <v>52.38000000000001</v>
      </c>
      <c r="AG11">
        <f>AVERAGE(R$2:R11)</f>
        <v>67.250000000000014</v>
      </c>
      <c r="AH11" t="s">
        <v>29</v>
      </c>
    </row>
    <row r="12" spans="1:34" x14ac:dyDescent="0.2">
      <c r="A12" s="3">
        <v>12</v>
      </c>
      <c r="B12" s="3" t="s">
        <v>22</v>
      </c>
      <c r="C12">
        <v>0</v>
      </c>
      <c r="D12" s="3">
        <v>20</v>
      </c>
      <c r="E12" s="3">
        <v>0</v>
      </c>
      <c r="F12" s="4">
        <v>74.2</v>
      </c>
      <c r="G12" s="4">
        <v>73.3</v>
      </c>
      <c r="H12" s="4">
        <v>65.8</v>
      </c>
      <c r="I12" s="4">
        <v>73</v>
      </c>
      <c r="J12" s="4">
        <v>66.400000000000006</v>
      </c>
      <c r="K12" s="4">
        <v>71.5</v>
      </c>
      <c r="L12" s="4">
        <v>73</v>
      </c>
      <c r="M12" s="4">
        <v>66.5</v>
      </c>
      <c r="N12" s="4">
        <v>66.8</v>
      </c>
      <c r="O12" s="4">
        <v>62.7</v>
      </c>
      <c r="P12" s="4">
        <v>62</v>
      </c>
      <c r="Q12" s="4">
        <v>65.2</v>
      </c>
      <c r="R12" s="4">
        <v>70.900000000000006</v>
      </c>
      <c r="S12">
        <f>SUM(D$2:D12)</f>
        <v>253</v>
      </c>
      <c r="T12">
        <f>SUM(E$2:E12)</f>
        <v>272</v>
      </c>
      <c r="U12">
        <f>AVERAGE(F$2:F12)</f>
        <v>64.281818181818181</v>
      </c>
      <c r="V12">
        <f>AVERAGE(G$2:G12)</f>
        <v>68.490909090909085</v>
      </c>
      <c r="W12">
        <f>AVERAGE(H$2:H12)</f>
        <v>63.627272727272725</v>
      </c>
      <c r="X12">
        <f>AVERAGE(I$2:I12)</f>
        <v>66.836363636363629</v>
      </c>
      <c r="Y12">
        <f>AVERAGE(J$2:J12)</f>
        <v>65.954545454545453</v>
      </c>
      <c r="Z12">
        <f>AVERAGE(K$2:K12)</f>
        <v>69.236363636363635</v>
      </c>
      <c r="AA12">
        <f>AVERAGE(L$2:L12)</f>
        <v>62.572727272727271</v>
      </c>
      <c r="AB12">
        <f>AVERAGE(M$2:M12)</f>
        <v>55.18181818181818</v>
      </c>
      <c r="AC12">
        <f>AVERAGE(N$2:N12)</f>
        <v>54.690909090909081</v>
      </c>
      <c r="AD12">
        <f>AVERAGE(O$2:O12)</f>
        <v>55.281818181818196</v>
      </c>
      <c r="AE12">
        <f>AVERAGE(P$2:P12)</f>
        <v>66.672727272727272</v>
      </c>
      <c r="AF12">
        <f>AVERAGE(Q$2:Q12)</f>
        <v>53.545454545454554</v>
      </c>
      <c r="AG12">
        <f>AVERAGE(R$2:R12)</f>
        <v>67.581818181818193</v>
      </c>
      <c r="AH12" t="s">
        <v>39</v>
      </c>
    </row>
    <row r="13" spans="1:34" x14ac:dyDescent="0.2">
      <c r="A13" s="3">
        <v>14</v>
      </c>
      <c r="B13" s="3" t="s">
        <v>22</v>
      </c>
      <c r="C13">
        <v>0</v>
      </c>
      <c r="D13" s="3">
        <v>27</v>
      </c>
      <c r="E13" s="3">
        <v>28</v>
      </c>
      <c r="F13" s="4">
        <v>72.8</v>
      </c>
      <c r="G13" s="4">
        <v>77.5</v>
      </c>
      <c r="H13" s="4">
        <v>66.400000000000006</v>
      </c>
      <c r="I13" s="4">
        <v>84.6</v>
      </c>
      <c r="J13" s="4">
        <v>70</v>
      </c>
      <c r="K13" s="4">
        <v>66.8</v>
      </c>
      <c r="L13" s="4">
        <v>76.8</v>
      </c>
      <c r="M13" s="4">
        <v>66.3</v>
      </c>
      <c r="N13" s="4">
        <v>67.3</v>
      </c>
      <c r="O13" s="4">
        <v>64.7</v>
      </c>
      <c r="P13" s="4">
        <v>70.400000000000006</v>
      </c>
      <c r="Q13" s="4">
        <v>60.6</v>
      </c>
      <c r="R13" s="4">
        <v>38.799999999999997</v>
      </c>
      <c r="S13">
        <f>SUM(D$2:D13)</f>
        <v>280</v>
      </c>
      <c r="T13">
        <f>SUM(E$2:E13)</f>
        <v>300</v>
      </c>
      <c r="U13">
        <f>AVERAGE(F$2:F13)</f>
        <v>64.99166666666666</v>
      </c>
      <c r="V13">
        <f>AVERAGE(G$2:G13)</f>
        <v>69.24166666666666</v>
      </c>
      <c r="W13">
        <f>AVERAGE(H$2:H13)</f>
        <v>63.858333333333327</v>
      </c>
      <c r="X13">
        <f>AVERAGE(I$2:I13)</f>
        <v>68.316666666666663</v>
      </c>
      <c r="Y13">
        <f>AVERAGE(J$2:J13)</f>
        <v>66.291666666666671</v>
      </c>
      <c r="Z13">
        <f>AVERAGE(K$2:K13)</f>
        <v>69.033333333333317</v>
      </c>
      <c r="AA13">
        <f>AVERAGE(L$2:L13)</f>
        <v>63.758333333333326</v>
      </c>
      <c r="AB13">
        <f>AVERAGE(M$2:M13)</f>
        <v>56.108333333333327</v>
      </c>
      <c r="AC13">
        <f>AVERAGE(N$2:N13)</f>
        <v>55.741666666666653</v>
      </c>
      <c r="AD13">
        <f>AVERAGE(O$2:O13)</f>
        <v>56.066666666666684</v>
      </c>
      <c r="AE13">
        <f>AVERAGE(P$2:P13)</f>
        <v>66.983333333333334</v>
      </c>
      <c r="AF13">
        <f>AVERAGE(Q$2:Q13)</f>
        <v>54.133333333333347</v>
      </c>
      <c r="AG13">
        <f>AVERAGE(R$2:R13)</f>
        <v>65.183333333333337</v>
      </c>
      <c r="AH13" t="s">
        <v>28</v>
      </c>
    </row>
    <row r="14" spans="1:34" x14ac:dyDescent="0.2">
      <c r="A14" s="3">
        <v>15</v>
      </c>
      <c r="B14" s="3" t="s">
        <v>22</v>
      </c>
      <c r="C14">
        <v>0</v>
      </c>
      <c r="D14" s="3">
        <v>27</v>
      </c>
      <c r="E14" s="3">
        <v>32</v>
      </c>
      <c r="F14" s="4">
        <v>63.5</v>
      </c>
      <c r="G14" s="4">
        <v>65.2</v>
      </c>
      <c r="H14" s="4">
        <v>62.1</v>
      </c>
      <c r="I14" s="4">
        <v>65.900000000000006</v>
      </c>
      <c r="J14" s="4">
        <v>64.3</v>
      </c>
      <c r="K14" s="4">
        <v>74.099999999999994</v>
      </c>
      <c r="L14" s="4">
        <v>55.9</v>
      </c>
      <c r="M14" s="4">
        <v>59.2</v>
      </c>
      <c r="N14" s="4">
        <v>72.900000000000006</v>
      </c>
      <c r="O14" s="4">
        <v>72.900000000000006</v>
      </c>
      <c r="P14" s="4">
        <v>61.9</v>
      </c>
      <c r="Q14" s="4">
        <v>48</v>
      </c>
      <c r="R14" s="4">
        <v>55.6</v>
      </c>
      <c r="S14">
        <f>SUM(D$2:D14)</f>
        <v>307</v>
      </c>
      <c r="T14">
        <f>SUM(E$2:E14)</f>
        <v>332</v>
      </c>
      <c r="U14">
        <f>AVERAGE(F$2:F14)</f>
        <v>64.876923076923077</v>
      </c>
      <c r="V14">
        <f>AVERAGE(G$2:G14)</f>
        <v>68.930769230769229</v>
      </c>
      <c r="W14">
        <f>AVERAGE(H$2:H14)</f>
        <v>63.723076923076924</v>
      </c>
      <c r="X14">
        <f>AVERAGE(I$2:I14)</f>
        <v>68.130769230769232</v>
      </c>
      <c r="Y14">
        <f>AVERAGE(J$2:J14)</f>
        <v>66.138461538461542</v>
      </c>
      <c r="Z14">
        <f>AVERAGE(K$2:K14)</f>
        <v>69.42307692307692</v>
      </c>
      <c r="AA14">
        <f>AVERAGE(L$2:L14)</f>
        <v>63.153846153846146</v>
      </c>
      <c r="AB14">
        <f>AVERAGE(M$2:M14)</f>
        <v>56.346153846153847</v>
      </c>
      <c r="AC14">
        <f>AVERAGE(N$2:N14)</f>
        <v>57.061538461538447</v>
      </c>
      <c r="AD14">
        <f>AVERAGE(O$2:O14)</f>
        <v>57.361538461538473</v>
      </c>
      <c r="AE14">
        <f>AVERAGE(P$2:P14)</f>
        <v>66.592307692307685</v>
      </c>
      <c r="AF14">
        <f>AVERAGE(Q$2:Q14)</f>
        <v>53.66153846153847</v>
      </c>
      <c r="AG14">
        <f>AVERAGE(R$2:R14)</f>
        <v>64.446153846153848</v>
      </c>
      <c r="AH14" t="s">
        <v>30</v>
      </c>
    </row>
    <row r="15" spans="1:34" x14ac:dyDescent="0.2">
      <c r="A15" s="3">
        <v>16</v>
      </c>
      <c r="B15" s="3" t="s">
        <v>22</v>
      </c>
      <c r="C15">
        <v>1</v>
      </c>
      <c r="D15" s="3">
        <v>16</v>
      </c>
      <c r="E15" s="3">
        <v>24</v>
      </c>
      <c r="F15" s="4">
        <v>54.8</v>
      </c>
      <c r="G15" s="4">
        <v>55.8</v>
      </c>
      <c r="H15" s="4">
        <v>57.7</v>
      </c>
      <c r="I15" s="4">
        <v>47.2</v>
      </c>
      <c r="J15" s="4">
        <v>55.7</v>
      </c>
      <c r="K15" s="4">
        <v>54.1</v>
      </c>
      <c r="L15" s="4">
        <v>61.6</v>
      </c>
      <c r="M15" s="4">
        <v>49.5</v>
      </c>
      <c r="N15" s="4">
        <v>31.1</v>
      </c>
      <c r="O15" s="4">
        <v>52.6</v>
      </c>
      <c r="P15" s="4">
        <v>56.5</v>
      </c>
      <c r="Q15" s="4">
        <v>64.2</v>
      </c>
      <c r="R15" s="4">
        <v>79</v>
      </c>
      <c r="S15">
        <f>SUM(D$2:D15)</f>
        <v>323</v>
      </c>
      <c r="T15">
        <f>SUM(E$2:E15)</f>
        <v>356</v>
      </c>
      <c r="U15">
        <f>AVERAGE(F$2:F15)</f>
        <v>64.157142857142858</v>
      </c>
      <c r="V15">
        <f>AVERAGE(G$2:G15)</f>
        <v>67.992857142857147</v>
      </c>
      <c r="W15">
        <f>AVERAGE(H$2:H15)</f>
        <v>63.292857142857144</v>
      </c>
      <c r="X15">
        <f>AVERAGE(I$2:I15)</f>
        <v>66.635714285714286</v>
      </c>
      <c r="Y15">
        <f>AVERAGE(J$2:J15)</f>
        <v>65.392857142857139</v>
      </c>
      <c r="Z15">
        <f>AVERAGE(K$2:K15)</f>
        <v>68.328571428571422</v>
      </c>
      <c r="AA15">
        <f>AVERAGE(L$2:L15)</f>
        <v>63.042857142857137</v>
      </c>
      <c r="AB15">
        <f>AVERAGE(M$2:M15)</f>
        <v>55.857142857142854</v>
      </c>
      <c r="AC15">
        <f>AVERAGE(N$2:N15)</f>
        <v>55.207142857142848</v>
      </c>
      <c r="AD15">
        <f>AVERAGE(O$2:O15)</f>
        <v>57.021428571428586</v>
      </c>
      <c r="AE15">
        <f>AVERAGE(P$2:P15)</f>
        <v>65.871428571428567</v>
      </c>
      <c r="AF15">
        <f>AVERAGE(Q$2:Q15)</f>
        <v>54.414285714285725</v>
      </c>
      <c r="AG15">
        <f>AVERAGE(R$2:R15)</f>
        <v>65.485714285714295</v>
      </c>
      <c r="AH15" t="s">
        <v>50</v>
      </c>
    </row>
    <row r="16" spans="1:34" x14ac:dyDescent="0.2">
      <c r="A16" s="3">
        <v>17</v>
      </c>
      <c r="B16" s="3" t="s">
        <v>22</v>
      </c>
      <c r="C16">
        <v>0</v>
      </c>
      <c r="D16" s="3">
        <v>20</v>
      </c>
      <c r="E16" s="3">
        <v>13</v>
      </c>
      <c r="F16" s="4">
        <v>70.400000000000006</v>
      </c>
      <c r="G16" s="4">
        <v>67.400000000000006</v>
      </c>
      <c r="H16" s="4">
        <v>81.400000000000006</v>
      </c>
      <c r="I16" s="4">
        <v>57.2</v>
      </c>
      <c r="J16" s="4">
        <v>67.7</v>
      </c>
      <c r="K16" s="4">
        <v>58.9</v>
      </c>
      <c r="L16" s="4">
        <v>50.2</v>
      </c>
      <c r="M16" s="4">
        <v>68.599999999999994</v>
      </c>
      <c r="N16" s="4">
        <v>41.6</v>
      </c>
      <c r="O16" s="4">
        <v>57.1</v>
      </c>
      <c r="P16" s="4">
        <v>59.8</v>
      </c>
      <c r="Q16" s="4">
        <v>79.599999999999994</v>
      </c>
      <c r="R16" s="4">
        <v>70.900000000000006</v>
      </c>
      <c r="S16">
        <f>SUM(D$2:D16)</f>
        <v>343</v>
      </c>
      <c r="T16">
        <f>SUM(E$2:E16)</f>
        <v>369</v>
      </c>
      <c r="U16">
        <f>AVERAGE(F$2:F16)</f>
        <v>64.573333333333323</v>
      </c>
      <c r="V16">
        <f>AVERAGE(G$2:G16)</f>
        <v>67.953333333333333</v>
      </c>
      <c r="W16">
        <f>AVERAGE(H$2:H16)</f>
        <v>64.5</v>
      </c>
      <c r="X16">
        <f>AVERAGE(I$2:I16)</f>
        <v>66.006666666666675</v>
      </c>
      <c r="Y16">
        <f>AVERAGE(J$2:J16)</f>
        <v>65.546666666666667</v>
      </c>
      <c r="Z16">
        <f>AVERAGE(K$2:K16)</f>
        <v>67.699999999999989</v>
      </c>
      <c r="AA16">
        <f>AVERAGE(L$2:L16)</f>
        <v>62.18666666666666</v>
      </c>
      <c r="AB16">
        <f>AVERAGE(M$2:M16)</f>
        <v>56.706666666666671</v>
      </c>
      <c r="AC16">
        <f>AVERAGE(N$2:N16)</f>
        <v>54.29999999999999</v>
      </c>
      <c r="AD16">
        <f>AVERAGE(O$2:O16)</f>
        <v>57.026666666666678</v>
      </c>
      <c r="AE16">
        <f>AVERAGE(P$2:P16)</f>
        <v>65.466666666666654</v>
      </c>
      <c r="AF16">
        <f>AVERAGE(Q$2:Q16)</f>
        <v>56.093333333333348</v>
      </c>
      <c r="AG16">
        <f>AVERAGE(R$2:R16)</f>
        <v>65.846666666666664</v>
      </c>
      <c r="AH16" t="s">
        <v>41</v>
      </c>
    </row>
    <row r="17" spans="1:33" x14ac:dyDescent="0.2">
      <c r="D17" s="3">
        <v>7</v>
      </c>
      <c r="E17" s="3">
        <v>33</v>
      </c>
      <c r="F17" s="4">
        <v>63.6</v>
      </c>
      <c r="G17" s="4">
        <v>62.5</v>
      </c>
      <c r="H17" s="4">
        <v>41.9</v>
      </c>
      <c r="I17" s="4">
        <v>47.2</v>
      </c>
      <c r="J17" s="4">
        <v>67.5</v>
      </c>
      <c r="K17" s="4">
        <v>80.3</v>
      </c>
      <c r="L17" s="4">
        <v>63.4</v>
      </c>
      <c r="M17" s="4">
        <v>62.6</v>
      </c>
      <c r="N17" s="4">
        <v>53.5</v>
      </c>
      <c r="O17" s="4">
        <v>60.4</v>
      </c>
      <c r="P17" s="4">
        <v>59.2</v>
      </c>
      <c r="Q17" s="4">
        <v>67.599999999999994</v>
      </c>
      <c r="R17" s="4">
        <v>65.3</v>
      </c>
      <c r="S17">
        <f>SUM(D$2:D17)</f>
        <v>350</v>
      </c>
      <c r="T17">
        <f>SUM(E$2:E17)</f>
        <v>402</v>
      </c>
      <c r="U17">
        <f>AVERAGE(F$2:F17)</f>
        <v>64.512499999999989</v>
      </c>
      <c r="V17">
        <f>AVERAGE(G$2:G17)</f>
        <v>67.612499999999997</v>
      </c>
      <c r="W17">
        <f>AVERAGE(H$2:H17)</f>
        <v>63.087499999999999</v>
      </c>
      <c r="X17">
        <f>AVERAGE(I$2:I17)</f>
        <v>64.831249999999997</v>
      </c>
      <c r="Y17">
        <f>AVERAGE(J$2:J17)</f>
        <v>65.668750000000003</v>
      </c>
      <c r="Z17">
        <f>AVERAGE(K$2:K17)</f>
        <v>68.487499999999997</v>
      </c>
      <c r="AA17">
        <f>AVERAGE(L$2:L17)</f>
        <v>62.262499999999996</v>
      </c>
      <c r="AB17">
        <f>AVERAGE(M$2:M17)</f>
        <v>57.075000000000003</v>
      </c>
      <c r="AC17">
        <f>AVERAGE(N$2:N17)</f>
        <v>54.249999999999993</v>
      </c>
      <c r="AD17">
        <f>AVERAGE(O$2:O17)</f>
        <v>57.237500000000011</v>
      </c>
      <c r="AE17">
        <f>AVERAGE(P$2:P17)</f>
        <v>65.074999999999989</v>
      </c>
      <c r="AF17">
        <f>AVERAGE(Q$2:Q17)</f>
        <v>56.812500000000014</v>
      </c>
      <c r="AG17">
        <f>AVERAGE(R$2:R17)</f>
        <v>65.8125</v>
      </c>
    </row>
    <row r="18" spans="1:33" x14ac:dyDescent="0.2">
      <c r="A18" s="3"/>
      <c r="B18" s="3"/>
    </row>
    <row r="19" spans="1:33" x14ac:dyDescent="0.2">
      <c r="A19" s="3"/>
      <c r="B19" s="3"/>
    </row>
    <row r="20" spans="1:33" x14ac:dyDescent="0.2">
      <c r="B20" s="2"/>
    </row>
    <row r="21" spans="1:33" x14ac:dyDescent="0.2">
      <c r="B21" s="3"/>
    </row>
    <row r="22" spans="1:33" x14ac:dyDescent="0.2">
      <c r="B22" s="3"/>
    </row>
    <row r="23" spans="1:33" x14ac:dyDescent="0.2">
      <c r="B23" s="3"/>
    </row>
    <row r="24" spans="1:33" x14ac:dyDescent="0.2">
      <c r="B24" s="3"/>
    </row>
    <row r="25" spans="1:33" x14ac:dyDescent="0.2">
      <c r="B25" s="4"/>
    </row>
    <row r="26" spans="1:33" x14ac:dyDescent="0.2">
      <c r="B26" s="4"/>
    </row>
    <row r="27" spans="1:33" x14ac:dyDescent="0.2">
      <c r="B27" s="4"/>
    </row>
    <row r="28" spans="1:33" x14ac:dyDescent="0.2">
      <c r="B28" s="4"/>
    </row>
    <row r="29" spans="1:33" x14ac:dyDescent="0.2">
      <c r="B29" s="4"/>
    </row>
    <row r="30" spans="1:33" x14ac:dyDescent="0.2">
      <c r="B30" s="4"/>
    </row>
    <row r="31" spans="1:33" x14ac:dyDescent="0.2">
      <c r="B31" s="4"/>
    </row>
    <row r="32" spans="1:33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3"/>
    </row>
    <row r="39" spans="2:2" x14ac:dyDescent="0.2">
      <c r="B39" s="3"/>
    </row>
    <row r="40" spans="2:2" x14ac:dyDescent="0.2">
      <c r="B40" s="2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3"/>
    </row>
    <row r="59" spans="2:2" x14ac:dyDescent="0.2">
      <c r="B59" s="3"/>
    </row>
    <row r="60" spans="2:2" x14ac:dyDescent="0.2">
      <c r="B60" s="2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3"/>
    </row>
    <row r="79" spans="2:2" x14ac:dyDescent="0.2">
      <c r="B79" s="3"/>
    </row>
    <row r="80" spans="2:2" x14ac:dyDescent="0.2">
      <c r="B80" s="2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3"/>
    </row>
    <row r="99" spans="2:2" x14ac:dyDescent="0.2">
      <c r="B99" s="3"/>
    </row>
    <row r="100" spans="2:2" x14ac:dyDescent="0.2">
      <c r="B100" s="2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3"/>
    </row>
    <row r="119" spans="2:2" x14ac:dyDescent="0.2">
      <c r="B119" s="3"/>
    </row>
    <row r="120" spans="2:2" x14ac:dyDescent="0.2">
      <c r="B120" s="2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3"/>
    </row>
    <row r="139" spans="2:2" x14ac:dyDescent="0.2">
      <c r="B139" s="3"/>
    </row>
    <row r="140" spans="2:2" x14ac:dyDescent="0.2">
      <c r="B140" s="2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3"/>
    </row>
    <row r="159" spans="2:2" x14ac:dyDescent="0.2">
      <c r="B159" s="3"/>
    </row>
    <row r="160" spans="2:2" x14ac:dyDescent="0.2">
      <c r="B160" s="2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3"/>
    </row>
    <row r="179" spans="2:2" x14ac:dyDescent="0.2">
      <c r="B179" s="3"/>
    </row>
    <row r="180" spans="2:2" x14ac:dyDescent="0.2">
      <c r="B180" s="2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3"/>
    </row>
    <row r="199" spans="2:2" x14ac:dyDescent="0.2">
      <c r="B199" s="3"/>
    </row>
    <row r="200" spans="2:2" x14ac:dyDescent="0.2">
      <c r="B200" s="2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3"/>
    </row>
    <row r="219" spans="2:2" x14ac:dyDescent="0.2">
      <c r="B219" s="3"/>
    </row>
    <row r="220" spans="2:2" x14ac:dyDescent="0.2">
      <c r="B220" s="2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3"/>
    </row>
    <row r="239" spans="2:2" x14ac:dyDescent="0.2">
      <c r="B239" s="3"/>
    </row>
    <row r="240" spans="2:2" x14ac:dyDescent="0.2">
      <c r="B240" s="2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3"/>
    </row>
    <row r="259" spans="2:2" x14ac:dyDescent="0.2">
      <c r="B259" s="3"/>
    </row>
    <row r="260" spans="2:2" x14ac:dyDescent="0.2">
      <c r="B260" s="2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3"/>
    </row>
    <row r="279" spans="2:2" x14ac:dyDescent="0.2">
      <c r="B279" s="3"/>
    </row>
    <row r="280" spans="2:2" x14ac:dyDescent="0.2">
      <c r="B280" s="2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3"/>
    </row>
    <row r="299" spans="2:2" x14ac:dyDescent="0.2">
      <c r="B299" s="3"/>
    </row>
    <row r="300" spans="2:2" x14ac:dyDescent="0.2">
      <c r="B300" s="2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3"/>
    </row>
    <row r="319" spans="2:2" x14ac:dyDescent="0.2">
      <c r="B319" s="3"/>
    </row>
    <row r="320" spans="2:2" x14ac:dyDescent="0.2">
      <c r="B320" s="2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1EA6-A386-2A4C-AF37-40170585371D}">
  <dimension ref="A1:AH360"/>
  <sheetViews>
    <sheetView workbookViewId="0">
      <selection activeCell="A5" sqref="A5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24</v>
      </c>
      <c r="C2">
        <v>1</v>
      </c>
      <c r="D2" s="3">
        <v>27</v>
      </c>
      <c r="E2" s="3">
        <v>23</v>
      </c>
      <c r="F2" s="4">
        <v>71.3</v>
      </c>
      <c r="G2" s="4">
        <v>76.599999999999994</v>
      </c>
      <c r="H2" s="4">
        <v>62.9</v>
      </c>
      <c r="I2" s="4">
        <v>72</v>
      </c>
      <c r="J2" s="4">
        <v>75.2</v>
      </c>
      <c r="K2" s="4">
        <v>76.5</v>
      </c>
      <c r="L2" s="4">
        <v>65.8</v>
      </c>
      <c r="M2" s="4">
        <v>58.9</v>
      </c>
      <c r="N2" s="4">
        <v>67.099999999999994</v>
      </c>
      <c r="O2" s="4">
        <v>83.6</v>
      </c>
      <c r="P2" s="4">
        <v>60.4</v>
      </c>
      <c r="Q2" s="4">
        <v>54.8</v>
      </c>
      <c r="R2" s="4">
        <v>62</v>
      </c>
      <c r="S2" s="3">
        <v>27</v>
      </c>
      <c r="T2" s="3">
        <v>23</v>
      </c>
      <c r="U2" s="4">
        <v>71.3</v>
      </c>
      <c r="V2" s="4">
        <v>76.599999999999994</v>
      </c>
      <c r="W2" s="4">
        <v>62.9</v>
      </c>
      <c r="X2" s="4">
        <v>72</v>
      </c>
      <c r="Y2" s="4">
        <v>75.2</v>
      </c>
      <c r="Z2" s="4">
        <v>76.5</v>
      </c>
      <c r="AA2" s="4">
        <v>65.8</v>
      </c>
      <c r="AB2" s="4">
        <v>58.9</v>
      </c>
      <c r="AC2" s="4">
        <v>67.099999999999994</v>
      </c>
      <c r="AD2" s="4">
        <v>83.6</v>
      </c>
      <c r="AE2" s="4">
        <v>60.4</v>
      </c>
      <c r="AF2" s="4">
        <v>54.8</v>
      </c>
      <c r="AG2" s="4">
        <v>62</v>
      </c>
      <c r="AH2" t="s">
        <v>20</v>
      </c>
    </row>
    <row r="3" spans="1:34" x14ac:dyDescent="0.2">
      <c r="A3" s="3">
        <v>3</v>
      </c>
      <c r="B3" s="3" t="s">
        <v>24</v>
      </c>
      <c r="C3">
        <v>1</v>
      </c>
      <c r="D3" s="3">
        <v>17</v>
      </c>
      <c r="E3" s="3">
        <v>13</v>
      </c>
      <c r="F3" s="4">
        <v>77.599999999999994</v>
      </c>
      <c r="G3" s="4">
        <v>74.8</v>
      </c>
      <c r="H3" s="4">
        <v>78.400000000000006</v>
      </c>
      <c r="I3" s="4">
        <v>84.9</v>
      </c>
      <c r="J3" s="4">
        <v>64</v>
      </c>
      <c r="K3" s="4">
        <v>62.7</v>
      </c>
      <c r="L3" s="4">
        <v>70</v>
      </c>
      <c r="M3" s="4">
        <v>72.099999999999994</v>
      </c>
      <c r="N3" s="4">
        <v>68.3</v>
      </c>
      <c r="O3" s="4">
        <v>76.2</v>
      </c>
      <c r="P3" s="4">
        <v>75.900000000000006</v>
      </c>
      <c r="Q3" s="4">
        <v>67.2</v>
      </c>
      <c r="R3" s="4">
        <v>76.7</v>
      </c>
      <c r="S3">
        <f>SUM(D$2:D3)</f>
        <v>44</v>
      </c>
      <c r="T3">
        <f>SUM(E$2:E3)</f>
        <v>36</v>
      </c>
      <c r="U3">
        <f>AVERAGE(F$2:F3)</f>
        <v>74.449999999999989</v>
      </c>
      <c r="V3">
        <f>AVERAGE(G$2:G3)</f>
        <v>75.699999999999989</v>
      </c>
      <c r="W3">
        <f>AVERAGE(H$2:H3)</f>
        <v>70.650000000000006</v>
      </c>
      <c r="X3">
        <f>AVERAGE(I$2:I3)</f>
        <v>78.45</v>
      </c>
      <c r="Y3">
        <f>AVERAGE(J$2:J3)</f>
        <v>69.599999999999994</v>
      </c>
      <c r="Z3">
        <f>AVERAGE(K$2:K3)</f>
        <v>69.599999999999994</v>
      </c>
      <c r="AA3">
        <f>AVERAGE(L$2:L3)</f>
        <v>67.900000000000006</v>
      </c>
      <c r="AB3">
        <f>AVERAGE(M$2:M3)</f>
        <v>65.5</v>
      </c>
      <c r="AC3">
        <f>AVERAGE(N$2:N3)</f>
        <v>67.699999999999989</v>
      </c>
      <c r="AD3">
        <f>AVERAGE(O$2:O3)</f>
        <v>79.900000000000006</v>
      </c>
      <c r="AE3">
        <f>AVERAGE(P$2:P3)</f>
        <v>68.150000000000006</v>
      </c>
      <c r="AF3">
        <f>AVERAGE(Q$2:Q3)</f>
        <v>61</v>
      </c>
      <c r="AG3">
        <f>AVERAGE(R$2:R3)</f>
        <v>69.349999999999994</v>
      </c>
      <c r="AH3" t="s">
        <v>20</v>
      </c>
    </row>
    <row r="4" spans="1:34" x14ac:dyDescent="0.2">
      <c r="A4" s="3">
        <v>4</v>
      </c>
      <c r="B4" s="3" t="s">
        <v>24</v>
      </c>
      <c r="C4">
        <v>0</v>
      </c>
      <c r="D4" s="3">
        <v>30</v>
      </c>
      <c r="E4" s="3">
        <v>26</v>
      </c>
      <c r="F4" s="4">
        <v>78.2</v>
      </c>
      <c r="G4" s="4">
        <v>70.099999999999994</v>
      </c>
      <c r="H4" s="4">
        <v>56</v>
      </c>
      <c r="I4" s="4">
        <v>74.900000000000006</v>
      </c>
      <c r="J4" s="4">
        <v>63</v>
      </c>
      <c r="K4" s="4">
        <v>71.400000000000006</v>
      </c>
      <c r="L4" s="4">
        <v>81.599999999999994</v>
      </c>
      <c r="M4" s="4">
        <v>76.5</v>
      </c>
      <c r="N4" s="4">
        <v>62.2</v>
      </c>
      <c r="O4" s="4">
        <v>76.599999999999994</v>
      </c>
      <c r="P4" s="4">
        <v>85.3</v>
      </c>
      <c r="Q4" s="4">
        <v>74</v>
      </c>
      <c r="R4" s="4">
        <v>83.9</v>
      </c>
      <c r="S4">
        <f>SUM(D$2:D4)</f>
        <v>74</v>
      </c>
      <c r="T4">
        <f>SUM(E$2:E4)</f>
        <v>62</v>
      </c>
      <c r="U4">
        <f>AVERAGE(F$2:F4)</f>
        <v>75.699999999999989</v>
      </c>
      <c r="V4">
        <f>AVERAGE(G$2:G4)</f>
        <v>73.833333333333329</v>
      </c>
      <c r="W4">
        <f>AVERAGE(H$2:H4)</f>
        <v>65.766666666666666</v>
      </c>
      <c r="X4">
        <f>AVERAGE(I$2:I4)</f>
        <v>77.266666666666666</v>
      </c>
      <c r="Y4">
        <f>AVERAGE(J$2:J4)</f>
        <v>67.399999999999991</v>
      </c>
      <c r="Z4">
        <f>AVERAGE(K$2:K4)</f>
        <v>70.2</v>
      </c>
      <c r="AA4">
        <f>AVERAGE(L$2:L4)</f>
        <v>72.466666666666669</v>
      </c>
      <c r="AB4">
        <f>AVERAGE(M$2:M4)</f>
        <v>69.166666666666671</v>
      </c>
      <c r="AC4">
        <f>AVERAGE(N$2:N4)</f>
        <v>65.86666666666666</v>
      </c>
      <c r="AD4">
        <f>AVERAGE(O$2:O4)</f>
        <v>78.8</v>
      </c>
      <c r="AE4">
        <f>AVERAGE(P$2:P4)</f>
        <v>73.866666666666674</v>
      </c>
      <c r="AF4">
        <f>AVERAGE(Q$2:Q4)</f>
        <v>65.333333333333329</v>
      </c>
      <c r="AG4">
        <f>AVERAGE(R$2:R4)</f>
        <v>74.2</v>
      </c>
      <c r="AH4" t="s">
        <v>32</v>
      </c>
    </row>
    <row r="5" spans="1:34" x14ac:dyDescent="0.2">
      <c r="A5" s="3">
        <v>5</v>
      </c>
      <c r="B5" s="3" t="s">
        <v>24</v>
      </c>
      <c r="C5">
        <v>1</v>
      </c>
      <c r="D5" s="3">
        <v>11</v>
      </c>
      <c r="E5" s="3">
        <v>19</v>
      </c>
      <c r="F5" s="4">
        <v>61.8</v>
      </c>
      <c r="G5" s="4">
        <v>62.2</v>
      </c>
      <c r="H5" s="4">
        <v>66.099999999999994</v>
      </c>
      <c r="I5" s="4">
        <v>60.9</v>
      </c>
      <c r="J5" s="4">
        <v>62.9</v>
      </c>
      <c r="K5" s="4">
        <v>60.4</v>
      </c>
      <c r="L5" s="4">
        <v>45.7</v>
      </c>
      <c r="M5" s="4">
        <v>63.7</v>
      </c>
      <c r="N5" s="4">
        <v>66.7</v>
      </c>
      <c r="O5" s="4">
        <v>62.2</v>
      </c>
      <c r="P5" s="4">
        <v>69.400000000000006</v>
      </c>
      <c r="Q5" s="4">
        <v>55</v>
      </c>
      <c r="R5" s="4">
        <v>46.2</v>
      </c>
      <c r="S5">
        <f>SUM(D$2:D5)</f>
        <v>85</v>
      </c>
      <c r="T5">
        <f>SUM(E$2:E5)</f>
        <v>81</v>
      </c>
      <c r="U5">
        <f>AVERAGE(F$2:F5)</f>
        <v>72.224999999999994</v>
      </c>
      <c r="V5">
        <f>AVERAGE(G$2:G5)</f>
        <v>70.924999999999997</v>
      </c>
      <c r="W5">
        <f>AVERAGE(H$2:H5)</f>
        <v>65.849999999999994</v>
      </c>
      <c r="X5">
        <f>AVERAGE(I$2:I5)</f>
        <v>73.174999999999997</v>
      </c>
      <c r="Y5">
        <f>AVERAGE(J$2:J5)</f>
        <v>66.274999999999991</v>
      </c>
      <c r="Z5">
        <f>AVERAGE(K$2:K5)</f>
        <v>67.75</v>
      </c>
      <c r="AA5">
        <f>AVERAGE(L$2:L5)</f>
        <v>65.775000000000006</v>
      </c>
      <c r="AB5">
        <f>AVERAGE(M$2:M5)</f>
        <v>67.8</v>
      </c>
      <c r="AC5">
        <f>AVERAGE(N$2:N5)</f>
        <v>66.074999999999989</v>
      </c>
      <c r="AD5">
        <f>AVERAGE(O$2:O5)</f>
        <v>74.650000000000006</v>
      </c>
      <c r="AE5">
        <f>AVERAGE(P$2:P5)</f>
        <v>72.75</v>
      </c>
      <c r="AF5">
        <f>AVERAGE(Q$2:Q5)</f>
        <v>62.75</v>
      </c>
      <c r="AG5">
        <f>AVERAGE(R$2:R5)</f>
        <v>67.2</v>
      </c>
      <c r="AH5" t="s">
        <v>48</v>
      </c>
    </row>
    <row r="6" spans="1:34" x14ac:dyDescent="0.2">
      <c r="A6" s="3">
        <v>6</v>
      </c>
      <c r="B6" s="3" t="s">
        <v>24</v>
      </c>
      <c r="C6">
        <v>1</v>
      </c>
      <c r="D6" s="3">
        <v>20</v>
      </c>
      <c r="E6" s="3">
        <v>19</v>
      </c>
      <c r="F6" s="4">
        <v>58.7</v>
      </c>
      <c r="G6" s="4">
        <v>59.9</v>
      </c>
      <c r="H6" s="4">
        <v>65.900000000000006</v>
      </c>
      <c r="I6" s="4">
        <v>46.5</v>
      </c>
      <c r="J6" s="4">
        <v>61.4</v>
      </c>
      <c r="K6" s="4">
        <v>56.7</v>
      </c>
      <c r="L6" s="4">
        <v>53.8</v>
      </c>
      <c r="M6" s="4">
        <v>49.9</v>
      </c>
      <c r="N6" s="4">
        <v>31.8</v>
      </c>
      <c r="O6" s="4">
        <v>31.9</v>
      </c>
      <c r="P6" s="4">
        <v>69.8</v>
      </c>
      <c r="Q6" s="4">
        <v>51.9</v>
      </c>
      <c r="R6" s="4">
        <v>80.099999999999994</v>
      </c>
      <c r="S6">
        <f>SUM(D$2:D6)</f>
        <v>105</v>
      </c>
      <c r="T6">
        <f>SUM(E$2:E6)</f>
        <v>100</v>
      </c>
      <c r="U6">
        <f>AVERAGE(F$2:F6)</f>
        <v>69.52</v>
      </c>
      <c r="V6">
        <f>AVERAGE(G$2:G6)</f>
        <v>68.72</v>
      </c>
      <c r="W6">
        <f>AVERAGE(H$2:H6)</f>
        <v>65.859999999999985</v>
      </c>
      <c r="X6">
        <f>AVERAGE(I$2:I6)</f>
        <v>67.84</v>
      </c>
      <c r="Y6">
        <f>AVERAGE(J$2:J6)</f>
        <v>65.299999999999983</v>
      </c>
      <c r="Z6">
        <f>AVERAGE(K$2:K6)</f>
        <v>65.539999999999992</v>
      </c>
      <c r="AA6">
        <f>AVERAGE(L$2:L6)</f>
        <v>63.38000000000001</v>
      </c>
      <c r="AB6">
        <f>AVERAGE(M$2:M6)</f>
        <v>64.22</v>
      </c>
      <c r="AC6">
        <f>AVERAGE(N$2:N6)</f>
        <v>59.219999999999992</v>
      </c>
      <c r="AD6">
        <f>AVERAGE(O$2:O6)</f>
        <v>66.099999999999994</v>
      </c>
      <c r="AE6">
        <f>AVERAGE(P$2:P6)</f>
        <v>72.16</v>
      </c>
      <c r="AF6">
        <f>AVERAGE(Q$2:Q6)</f>
        <v>60.58</v>
      </c>
      <c r="AG6">
        <f>AVERAGE(R$2:R6)</f>
        <v>69.78</v>
      </c>
      <c r="AH6" t="s">
        <v>22</v>
      </c>
    </row>
    <row r="7" spans="1:34" x14ac:dyDescent="0.2">
      <c r="A7" s="3">
        <v>7</v>
      </c>
      <c r="B7" s="3" t="s">
        <v>24</v>
      </c>
      <c r="C7">
        <v>0</v>
      </c>
      <c r="D7" s="3">
        <v>23</v>
      </c>
      <c r="E7" s="3">
        <v>16</v>
      </c>
      <c r="F7" s="4">
        <v>68.3</v>
      </c>
      <c r="G7" s="4">
        <v>61.2</v>
      </c>
      <c r="H7" s="4">
        <v>59.2</v>
      </c>
      <c r="I7" s="4">
        <v>56.2</v>
      </c>
      <c r="J7" s="4">
        <v>59.7</v>
      </c>
      <c r="K7" s="4">
        <v>69.8</v>
      </c>
      <c r="L7" s="4">
        <v>59.2</v>
      </c>
      <c r="M7" s="4">
        <v>73.7</v>
      </c>
      <c r="N7" s="4">
        <v>77.400000000000006</v>
      </c>
      <c r="O7" s="4">
        <v>70.3</v>
      </c>
      <c r="P7" s="4">
        <v>58.5</v>
      </c>
      <c r="Q7" s="4">
        <v>75.599999999999994</v>
      </c>
      <c r="R7" s="4">
        <v>57</v>
      </c>
      <c r="S7">
        <f>SUM(D$2:D7)</f>
        <v>128</v>
      </c>
      <c r="T7">
        <f>SUM(E$2:E7)</f>
        <v>116</v>
      </c>
      <c r="U7">
        <f>AVERAGE(F$2:F7)</f>
        <v>69.316666666666663</v>
      </c>
      <c r="V7">
        <f>AVERAGE(G$2:G7)</f>
        <v>67.466666666666654</v>
      </c>
      <c r="W7">
        <f>AVERAGE(H$2:H7)</f>
        <v>64.749999999999986</v>
      </c>
      <c r="X7">
        <f>AVERAGE(I$2:I7)</f>
        <v>65.899999999999991</v>
      </c>
      <c r="Y7">
        <f>AVERAGE(J$2:J7)</f>
        <v>64.36666666666666</v>
      </c>
      <c r="Z7">
        <f>AVERAGE(K$2:K7)</f>
        <v>66.25</v>
      </c>
      <c r="AA7">
        <f>AVERAGE(L$2:L7)</f>
        <v>62.683333333333337</v>
      </c>
      <c r="AB7">
        <f>AVERAGE(M$2:M7)</f>
        <v>65.8</v>
      </c>
      <c r="AC7">
        <f>AVERAGE(N$2:N7)</f>
        <v>62.25</v>
      </c>
      <c r="AD7">
        <f>AVERAGE(O$2:O7)</f>
        <v>66.8</v>
      </c>
      <c r="AE7">
        <f>AVERAGE(P$2:P7)</f>
        <v>69.88333333333334</v>
      </c>
      <c r="AF7">
        <f>AVERAGE(Q$2:Q7)</f>
        <v>63.083333333333336</v>
      </c>
      <c r="AG7">
        <f>AVERAGE(R$2:R7)</f>
        <v>67.649999999999991</v>
      </c>
      <c r="AH7" t="s">
        <v>37</v>
      </c>
    </row>
    <row r="8" spans="1:34" x14ac:dyDescent="0.2">
      <c r="A8" s="3">
        <v>8</v>
      </c>
      <c r="B8" s="3" t="s">
        <v>24</v>
      </c>
      <c r="C8">
        <v>0</v>
      </c>
      <c r="D8" s="3">
        <v>10</v>
      </c>
      <c r="E8" s="3">
        <v>24</v>
      </c>
      <c r="F8" s="4">
        <v>63.5</v>
      </c>
      <c r="G8" s="4">
        <v>58.2</v>
      </c>
      <c r="H8" s="4">
        <v>51.8</v>
      </c>
      <c r="I8" s="4">
        <v>33.200000000000003</v>
      </c>
      <c r="J8" s="4">
        <v>68</v>
      </c>
      <c r="K8" s="4">
        <v>65.599999999999994</v>
      </c>
      <c r="L8" s="4">
        <v>51.5</v>
      </c>
      <c r="M8" s="4">
        <v>59.7</v>
      </c>
      <c r="N8" s="4">
        <v>50.3</v>
      </c>
      <c r="O8" s="4">
        <v>42.6</v>
      </c>
      <c r="P8" s="4">
        <v>75.7</v>
      </c>
      <c r="Q8" s="4">
        <v>62.9</v>
      </c>
      <c r="R8" s="4">
        <v>90.9</v>
      </c>
      <c r="S8">
        <f>SUM(D$2:D8)</f>
        <v>138</v>
      </c>
      <c r="T8">
        <f>SUM(E$2:E8)</f>
        <v>140</v>
      </c>
      <c r="U8">
        <f>AVERAGE(F$2:F8)</f>
        <v>68.48571428571428</v>
      </c>
      <c r="V8">
        <f>AVERAGE(G$2:G8)</f>
        <v>66.142857142857139</v>
      </c>
      <c r="W8">
        <f>AVERAGE(H$2:H8)</f>
        <v>62.899999999999991</v>
      </c>
      <c r="X8">
        <f>AVERAGE(I$2:I8)</f>
        <v>61.228571428571421</v>
      </c>
      <c r="Y8">
        <f>AVERAGE(J$2:J8)</f>
        <v>64.885714285714272</v>
      </c>
      <c r="Z8">
        <f>AVERAGE(K$2:K8)</f>
        <v>66.157142857142858</v>
      </c>
      <c r="AA8">
        <f>AVERAGE(L$2:L8)</f>
        <v>61.085714285714289</v>
      </c>
      <c r="AB8">
        <f>AVERAGE(M$2:M8)</f>
        <v>64.928571428571416</v>
      </c>
      <c r="AC8">
        <f>AVERAGE(N$2:N8)</f>
        <v>60.542857142857144</v>
      </c>
      <c r="AD8">
        <f>AVERAGE(O$2:O8)</f>
        <v>63.342857142857149</v>
      </c>
      <c r="AE8">
        <f>AVERAGE(P$2:P8)</f>
        <v>70.714285714285708</v>
      </c>
      <c r="AF8">
        <f>AVERAGE(Q$2:Q8)</f>
        <v>63.057142857142857</v>
      </c>
      <c r="AG8">
        <f>AVERAGE(R$2:R8)</f>
        <v>70.971428571428561</v>
      </c>
      <c r="AH8" t="s">
        <v>41</v>
      </c>
    </row>
    <row r="9" spans="1:34" x14ac:dyDescent="0.2">
      <c r="A9" s="3">
        <v>9</v>
      </c>
      <c r="B9" s="3" t="s">
        <v>24</v>
      </c>
      <c r="C9">
        <v>0</v>
      </c>
      <c r="D9" s="3">
        <v>23</v>
      </c>
      <c r="E9" s="3">
        <v>26</v>
      </c>
      <c r="F9" s="4">
        <v>71.3</v>
      </c>
      <c r="G9" s="4">
        <v>67.8</v>
      </c>
      <c r="H9" s="4">
        <v>70.8</v>
      </c>
      <c r="I9" s="4">
        <v>33</v>
      </c>
      <c r="J9" s="4">
        <v>67.599999999999994</v>
      </c>
      <c r="K9" s="4">
        <v>87.6</v>
      </c>
      <c r="L9" s="4">
        <v>57.5</v>
      </c>
      <c r="M9" s="4">
        <v>69.3</v>
      </c>
      <c r="N9" s="4">
        <v>72.400000000000006</v>
      </c>
      <c r="O9" s="4">
        <v>81.5</v>
      </c>
      <c r="P9" s="4">
        <v>61.5</v>
      </c>
      <c r="Q9" s="4">
        <v>64</v>
      </c>
      <c r="R9" s="4">
        <v>56.7</v>
      </c>
      <c r="S9">
        <f>SUM(D$2:D9)</f>
        <v>161</v>
      </c>
      <c r="T9">
        <f>SUM(E$2:E9)</f>
        <v>166</v>
      </c>
      <c r="U9">
        <f>AVERAGE(F$2:F9)</f>
        <v>68.837499999999991</v>
      </c>
      <c r="V9">
        <f>AVERAGE(G$2:G9)</f>
        <v>66.349999999999994</v>
      </c>
      <c r="W9">
        <f>AVERAGE(H$2:H9)</f>
        <v>63.887499999999996</v>
      </c>
      <c r="X9">
        <f>AVERAGE(I$2:I9)</f>
        <v>57.699999999999996</v>
      </c>
      <c r="Y9">
        <f>AVERAGE(J$2:J9)</f>
        <v>65.224999999999994</v>
      </c>
      <c r="Z9">
        <f>AVERAGE(K$2:K9)</f>
        <v>68.837500000000006</v>
      </c>
      <c r="AA9">
        <f>AVERAGE(L$2:L9)</f>
        <v>60.637500000000003</v>
      </c>
      <c r="AB9">
        <f>AVERAGE(M$2:M9)</f>
        <v>65.474999999999994</v>
      </c>
      <c r="AC9">
        <f>AVERAGE(N$2:N9)</f>
        <v>62.025000000000006</v>
      </c>
      <c r="AD9">
        <f>AVERAGE(O$2:O9)</f>
        <v>65.612500000000011</v>
      </c>
      <c r="AE9">
        <f>AVERAGE(P$2:P9)</f>
        <v>69.5625</v>
      </c>
      <c r="AF9">
        <f>AVERAGE(Q$2:Q9)</f>
        <v>63.174999999999997</v>
      </c>
      <c r="AG9">
        <f>AVERAGE(R$2:R9)</f>
        <v>69.1875</v>
      </c>
      <c r="AH9" t="s">
        <v>49</v>
      </c>
    </row>
    <row r="10" spans="1:34" x14ac:dyDescent="0.2">
      <c r="A10" s="3">
        <v>10</v>
      </c>
      <c r="B10" s="3" t="s">
        <v>24</v>
      </c>
      <c r="C10">
        <v>0</v>
      </c>
      <c r="D10" s="3">
        <v>17</v>
      </c>
      <c r="E10" s="3">
        <v>24</v>
      </c>
      <c r="F10" s="4">
        <v>69.2</v>
      </c>
      <c r="G10" s="4">
        <v>65.900000000000006</v>
      </c>
      <c r="H10" s="4">
        <v>80.099999999999994</v>
      </c>
      <c r="I10" s="4">
        <v>40.200000000000003</v>
      </c>
      <c r="J10" s="4">
        <v>66</v>
      </c>
      <c r="K10" s="4">
        <v>62.8</v>
      </c>
      <c r="L10" s="4">
        <v>60.2</v>
      </c>
      <c r="M10" s="4">
        <v>65.2</v>
      </c>
      <c r="N10" s="4">
        <v>68.099999999999994</v>
      </c>
      <c r="O10" s="4">
        <v>48.9</v>
      </c>
      <c r="P10" s="4">
        <v>72.599999999999994</v>
      </c>
      <c r="Q10" s="4">
        <v>51.3</v>
      </c>
      <c r="R10" s="4">
        <v>70.3</v>
      </c>
      <c r="S10">
        <f>SUM(D$2:D10)</f>
        <v>178</v>
      </c>
      <c r="T10">
        <f>SUM(E$2:E10)</f>
        <v>190</v>
      </c>
      <c r="U10">
        <f>AVERAGE(F$2:F10)</f>
        <v>68.87777777777778</v>
      </c>
      <c r="V10">
        <f>AVERAGE(G$2:G10)</f>
        <v>66.3</v>
      </c>
      <c r="W10">
        <f>AVERAGE(H$2:H10)</f>
        <v>65.688888888888883</v>
      </c>
      <c r="X10">
        <f>AVERAGE(I$2:I10)</f>
        <v>55.755555555555553</v>
      </c>
      <c r="Y10">
        <f>AVERAGE(J$2:J10)</f>
        <v>65.311111111111103</v>
      </c>
      <c r="Z10">
        <f>AVERAGE(K$2:K10)</f>
        <v>68.166666666666671</v>
      </c>
      <c r="AA10">
        <f>AVERAGE(L$2:L10)</f>
        <v>60.588888888888896</v>
      </c>
      <c r="AB10">
        <f>AVERAGE(M$2:M10)</f>
        <v>65.444444444444443</v>
      </c>
      <c r="AC10">
        <f>AVERAGE(N$2:N10)</f>
        <v>62.70000000000001</v>
      </c>
      <c r="AD10">
        <f>AVERAGE(O$2:O10)</f>
        <v>63.75555555555556</v>
      </c>
      <c r="AE10">
        <f>AVERAGE(P$2:P10)</f>
        <v>69.900000000000006</v>
      </c>
      <c r="AF10">
        <f>AVERAGE(Q$2:Q10)</f>
        <v>61.855555555555547</v>
      </c>
      <c r="AG10">
        <f>AVERAGE(R$2:R10)</f>
        <v>69.311111111111103</v>
      </c>
      <c r="AH10" t="s">
        <v>39</v>
      </c>
    </row>
    <row r="11" spans="1:34" x14ac:dyDescent="0.2">
      <c r="A11" s="3">
        <v>12</v>
      </c>
      <c r="B11" s="3" t="s">
        <v>24</v>
      </c>
      <c r="C11">
        <v>0</v>
      </c>
      <c r="D11" s="3">
        <v>13</v>
      </c>
      <c r="E11" s="3">
        <v>19</v>
      </c>
      <c r="F11" s="4">
        <v>68.8</v>
      </c>
      <c r="G11" s="4">
        <v>59</v>
      </c>
      <c r="H11" s="4">
        <v>54.4</v>
      </c>
      <c r="I11" s="4">
        <v>56.8</v>
      </c>
      <c r="J11" s="4">
        <v>60.6</v>
      </c>
      <c r="K11" s="4">
        <v>52</v>
      </c>
      <c r="L11" s="4">
        <v>64.099999999999994</v>
      </c>
      <c r="M11" s="4">
        <v>71</v>
      </c>
      <c r="N11" s="4">
        <v>67.099999999999994</v>
      </c>
      <c r="O11" s="4">
        <v>47.5</v>
      </c>
      <c r="P11" s="4">
        <v>72.400000000000006</v>
      </c>
      <c r="Q11" s="4">
        <v>66</v>
      </c>
      <c r="R11" s="4">
        <v>77.900000000000006</v>
      </c>
      <c r="S11">
        <f>SUM(D$2:D11)</f>
        <v>191</v>
      </c>
      <c r="T11">
        <f>SUM(E$2:E11)</f>
        <v>209</v>
      </c>
      <c r="U11">
        <f>AVERAGE(F$2:F11)</f>
        <v>68.86999999999999</v>
      </c>
      <c r="V11">
        <f>AVERAGE(G$2:G11)</f>
        <v>65.569999999999993</v>
      </c>
      <c r="W11">
        <f>AVERAGE(H$2:H11)</f>
        <v>64.559999999999988</v>
      </c>
      <c r="X11">
        <f>AVERAGE(I$2:I11)</f>
        <v>55.859999999999992</v>
      </c>
      <c r="Y11">
        <f>AVERAGE(J$2:J11)</f>
        <v>64.84</v>
      </c>
      <c r="Z11">
        <f>AVERAGE(K$2:K11)</f>
        <v>66.55</v>
      </c>
      <c r="AA11">
        <f>AVERAGE(L$2:L11)</f>
        <v>60.940000000000012</v>
      </c>
      <c r="AB11">
        <f>AVERAGE(M$2:M11)</f>
        <v>66</v>
      </c>
      <c r="AC11">
        <f>AVERAGE(N$2:N11)</f>
        <v>63.140000000000008</v>
      </c>
      <c r="AD11">
        <f>AVERAGE(O$2:O11)</f>
        <v>62.13000000000001</v>
      </c>
      <c r="AE11">
        <f>AVERAGE(P$2:P11)</f>
        <v>70.150000000000006</v>
      </c>
      <c r="AF11">
        <f>AVERAGE(Q$2:Q11)</f>
        <v>62.269999999999996</v>
      </c>
      <c r="AG11">
        <f>AVERAGE(R$2:R11)</f>
        <v>70.169999999999987</v>
      </c>
      <c r="AH11" t="s">
        <v>30</v>
      </c>
    </row>
    <row r="12" spans="1:34" x14ac:dyDescent="0.2">
      <c r="A12" s="3">
        <v>13</v>
      </c>
      <c r="B12" s="3" t="s">
        <v>24</v>
      </c>
      <c r="C12">
        <v>0</v>
      </c>
      <c r="D12" s="3">
        <v>25</v>
      </c>
      <c r="E12" s="3">
        <v>41</v>
      </c>
      <c r="F12" s="4">
        <v>60.4</v>
      </c>
      <c r="G12" s="4">
        <v>66.8</v>
      </c>
      <c r="H12" s="4">
        <v>46.5</v>
      </c>
      <c r="I12" s="4">
        <v>77.5</v>
      </c>
      <c r="J12" s="4">
        <v>72</v>
      </c>
      <c r="K12" s="4">
        <v>67.400000000000006</v>
      </c>
      <c r="L12" s="4">
        <v>61.8</v>
      </c>
      <c r="M12" s="4">
        <v>50.5</v>
      </c>
      <c r="N12" s="4">
        <v>55.6</v>
      </c>
      <c r="O12" s="4">
        <v>56.1</v>
      </c>
      <c r="P12" s="4">
        <v>62.8</v>
      </c>
      <c r="Q12" s="4">
        <v>44.8</v>
      </c>
      <c r="R12" s="4">
        <v>63.3</v>
      </c>
      <c r="S12">
        <f>SUM(D$2:D12)</f>
        <v>216</v>
      </c>
      <c r="T12">
        <f>SUM(E$2:E12)</f>
        <v>250</v>
      </c>
      <c r="U12">
        <f>AVERAGE(F$2:F12)</f>
        <v>68.099999999999994</v>
      </c>
      <c r="V12">
        <f>AVERAGE(G$2:G12)</f>
        <v>65.681818181818173</v>
      </c>
      <c r="W12">
        <f>AVERAGE(H$2:H12)</f>
        <v>62.918181818181807</v>
      </c>
      <c r="X12">
        <f>AVERAGE(I$2:I12)</f>
        <v>57.827272727272721</v>
      </c>
      <c r="Y12">
        <f>AVERAGE(J$2:J12)</f>
        <v>65.490909090909085</v>
      </c>
      <c r="Z12">
        <f>AVERAGE(K$2:K12)</f>
        <v>66.627272727272725</v>
      </c>
      <c r="AA12">
        <f>AVERAGE(L$2:L12)</f>
        <v>61.018181818181823</v>
      </c>
      <c r="AB12">
        <f>AVERAGE(M$2:M12)</f>
        <v>64.590909090909093</v>
      </c>
      <c r="AC12">
        <f>AVERAGE(N$2:N12)</f>
        <v>62.454545454545467</v>
      </c>
      <c r="AD12">
        <f>AVERAGE(O$2:O12)</f>
        <v>61.581818181818193</v>
      </c>
      <c r="AE12">
        <f>AVERAGE(P$2:P12)</f>
        <v>69.481818181818184</v>
      </c>
      <c r="AF12">
        <f>AVERAGE(Q$2:Q12)</f>
        <v>60.681818181818173</v>
      </c>
      <c r="AG12">
        <f>AVERAGE(R$2:R12)</f>
        <v>69.545454545454533</v>
      </c>
      <c r="AH12" t="s">
        <v>29</v>
      </c>
    </row>
    <row r="13" spans="1:34" x14ac:dyDescent="0.2">
      <c r="A13" s="3">
        <v>14</v>
      </c>
      <c r="B13" s="3" t="s">
        <v>24</v>
      </c>
      <c r="C13">
        <v>1</v>
      </c>
      <c r="D13" s="3">
        <v>30</v>
      </c>
      <c r="E13" s="3">
        <v>34</v>
      </c>
      <c r="F13" s="4">
        <v>75.3</v>
      </c>
      <c r="G13" s="4">
        <v>74.3</v>
      </c>
      <c r="H13" s="4">
        <v>57.5</v>
      </c>
      <c r="I13" s="4">
        <v>61.4</v>
      </c>
      <c r="J13" s="4">
        <v>73.5</v>
      </c>
      <c r="K13" s="4">
        <v>71.099999999999994</v>
      </c>
      <c r="L13" s="4">
        <v>72.7</v>
      </c>
      <c r="M13" s="4">
        <v>69.400000000000006</v>
      </c>
      <c r="N13" s="4">
        <v>74.7</v>
      </c>
      <c r="O13" s="4">
        <v>61.5</v>
      </c>
      <c r="P13" s="4">
        <v>72.599999999999994</v>
      </c>
      <c r="Q13" s="4">
        <v>59.9</v>
      </c>
      <c r="R13" s="4">
        <v>56</v>
      </c>
      <c r="S13">
        <f>SUM(D$2:D13)</f>
        <v>246</v>
      </c>
      <c r="T13">
        <f>SUM(E$2:E13)</f>
        <v>284</v>
      </c>
      <c r="U13">
        <f>AVERAGE(F$2:F13)</f>
        <v>68.699999999999989</v>
      </c>
      <c r="V13">
        <f>AVERAGE(G$2:G13)</f>
        <v>66.399999999999991</v>
      </c>
      <c r="W13">
        <f>AVERAGE(H$2:H13)</f>
        <v>62.466666666666661</v>
      </c>
      <c r="X13">
        <f>AVERAGE(I$2:I13)</f>
        <v>58.124999999999993</v>
      </c>
      <c r="Y13">
        <f>AVERAGE(J$2:J13)</f>
        <v>66.158333333333331</v>
      </c>
      <c r="Z13">
        <f>AVERAGE(K$2:K13)</f>
        <v>67</v>
      </c>
      <c r="AA13">
        <f>AVERAGE(L$2:L13)</f>
        <v>61.991666666666674</v>
      </c>
      <c r="AB13">
        <f>AVERAGE(M$2:M13)</f>
        <v>64.99166666666666</v>
      </c>
      <c r="AC13">
        <f>AVERAGE(N$2:N13)</f>
        <v>63.475000000000016</v>
      </c>
      <c r="AD13">
        <f>AVERAGE(O$2:O13)</f>
        <v>61.57500000000001</v>
      </c>
      <c r="AE13">
        <f>AVERAGE(P$2:P13)</f>
        <v>69.74166666666666</v>
      </c>
      <c r="AF13">
        <f>AVERAGE(Q$2:Q13)</f>
        <v>60.616666666666653</v>
      </c>
      <c r="AG13">
        <f>AVERAGE(R$2:R13)</f>
        <v>68.416666666666657</v>
      </c>
      <c r="AH13" t="s">
        <v>31</v>
      </c>
    </row>
    <row r="14" spans="1:34" x14ac:dyDescent="0.2">
      <c r="A14" s="3">
        <v>15</v>
      </c>
      <c r="B14" s="3" t="s">
        <v>24</v>
      </c>
      <c r="C14">
        <v>1</v>
      </c>
      <c r="D14" s="3">
        <v>36</v>
      </c>
      <c r="E14" s="3">
        <v>7</v>
      </c>
      <c r="F14" s="4">
        <v>85.5</v>
      </c>
      <c r="G14" s="4">
        <v>79.099999999999994</v>
      </c>
      <c r="H14" s="4">
        <v>66.400000000000006</v>
      </c>
      <c r="I14" s="4">
        <v>55.7</v>
      </c>
      <c r="J14" s="4">
        <v>78.599999999999994</v>
      </c>
      <c r="K14" s="4">
        <v>65.400000000000006</v>
      </c>
      <c r="L14" s="4">
        <v>84.8</v>
      </c>
      <c r="M14" s="4">
        <v>78.5</v>
      </c>
      <c r="N14" s="4">
        <v>73.7</v>
      </c>
      <c r="O14" s="4">
        <v>73.7</v>
      </c>
      <c r="P14" s="4">
        <v>77.7</v>
      </c>
      <c r="Q14" s="4">
        <v>69.400000000000006</v>
      </c>
      <c r="R14" s="4">
        <v>77</v>
      </c>
      <c r="S14">
        <f>SUM(D$2:D14)</f>
        <v>282</v>
      </c>
      <c r="T14">
        <f>SUM(E$2:E14)</f>
        <v>291</v>
      </c>
      <c r="U14">
        <f>AVERAGE(F$2:F14)</f>
        <v>69.992307692307676</v>
      </c>
      <c r="V14">
        <f>AVERAGE(G$2:G14)</f>
        <v>67.376923076923063</v>
      </c>
      <c r="W14">
        <f>AVERAGE(H$2:H14)</f>
        <v>62.769230769230759</v>
      </c>
      <c r="X14">
        <f>AVERAGE(I$2:I14)</f>
        <v>57.938461538461532</v>
      </c>
      <c r="Y14">
        <f>AVERAGE(J$2:J14)</f>
        <v>67.115384615384613</v>
      </c>
      <c r="Z14">
        <f>AVERAGE(K$2:K14)</f>
        <v>66.876923076923077</v>
      </c>
      <c r="AA14">
        <f>AVERAGE(L$2:L14)</f>
        <v>63.746153846153852</v>
      </c>
      <c r="AB14">
        <f>AVERAGE(M$2:M14)</f>
        <v>66.030769230769224</v>
      </c>
      <c r="AC14">
        <f>AVERAGE(N$2:N14)</f>
        <v>64.261538461538478</v>
      </c>
      <c r="AD14">
        <f>AVERAGE(O$2:O14)</f>
        <v>62.507692307692317</v>
      </c>
      <c r="AE14">
        <f>AVERAGE(P$2:P14)</f>
        <v>70.353846153846149</v>
      </c>
      <c r="AF14">
        <f>AVERAGE(Q$2:Q14)</f>
        <v>61.292307692307681</v>
      </c>
      <c r="AG14">
        <f>AVERAGE(R$2:R14)</f>
        <v>69.076923076923066</v>
      </c>
      <c r="AH14" t="s">
        <v>39</v>
      </c>
    </row>
    <row r="15" spans="1:34" x14ac:dyDescent="0.2">
      <c r="A15" s="3">
        <v>16</v>
      </c>
      <c r="B15" s="3" t="s">
        <v>24</v>
      </c>
      <c r="C15">
        <v>1</v>
      </c>
      <c r="D15" s="3">
        <v>33</v>
      </c>
      <c r="E15" s="3">
        <v>27</v>
      </c>
      <c r="F15" s="4">
        <v>77</v>
      </c>
      <c r="G15" s="4">
        <v>74.900000000000006</v>
      </c>
      <c r="H15" s="4">
        <v>64.8</v>
      </c>
      <c r="I15" s="4">
        <v>74.3</v>
      </c>
      <c r="J15" s="4">
        <v>73.2</v>
      </c>
      <c r="K15" s="4">
        <v>71</v>
      </c>
      <c r="L15" s="4">
        <v>65.8</v>
      </c>
      <c r="M15" s="4">
        <v>69.900000000000006</v>
      </c>
      <c r="N15" s="4">
        <v>72.3</v>
      </c>
      <c r="O15" s="4">
        <v>82.9</v>
      </c>
      <c r="P15" s="4">
        <v>78.099999999999994</v>
      </c>
      <c r="Q15" s="4">
        <v>56.9</v>
      </c>
      <c r="R15" s="4">
        <v>68.3</v>
      </c>
      <c r="S15">
        <f>SUM(D$2:D15)</f>
        <v>315</v>
      </c>
      <c r="T15">
        <f>SUM(E$2:E15)</f>
        <v>318</v>
      </c>
      <c r="U15">
        <f>AVERAGE(F$2:F15)</f>
        <v>70.492857142857133</v>
      </c>
      <c r="V15">
        <f>AVERAGE(G$2:G15)</f>
        <v>67.914285714285697</v>
      </c>
      <c r="W15">
        <f>AVERAGE(H$2:H15)</f>
        <v>62.914285714285704</v>
      </c>
      <c r="X15">
        <f>AVERAGE(I$2:I15)</f>
        <v>59.107142857142847</v>
      </c>
      <c r="Y15">
        <f>AVERAGE(J$2:J15)</f>
        <v>67.55</v>
      </c>
      <c r="Z15">
        <f>AVERAGE(K$2:K15)</f>
        <v>67.171428571428564</v>
      </c>
      <c r="AA15">
        <f>AVERAGE(L$2:L15)</f>
        <v>63.892857142857146</v>
      </c>
      <c r="AB15">
        <f>AVERAGE(M$2:M15)</f>
        <v>66.30714285714285</v>
      </c>
      <c r="AC15">
        <f>AVERAGE(N$2:N15)</f>
        <v>64.835714285714303</v>
      </c>
      <c r="AD15">
        <f>AVERAGE(O$2:O15)</f>
        <v>63.964285714285722</v>
      </c>
      <c r="AE15">
        <f>AVERAGE(P$2:P15)</f>
        <v>70.907142857142858</v>
      </c>
      <c r="AF15">
        <f>AVERAGE(Q$2:Q15)</f>
        <v>60.978571428571414</v>
      </c>
      <c r="AG15">
        <f>AVERAGE(R$2:R15)</f>
        <v>69.021428571428558</v>
      </c>
      <c r="AH15" t="s">
        <v>33</v>
      </c>
    </row>
    <row r="16" spans="1:34" x14ac:dyDescent="0.2">
      <c r="A16" s="3">
        <v>17</v>
      </c>
      <c r="B16" s="3" t="s">
        <v>24</v>
      </c>
      <c r="C16">
        <v>0</v>
      </c>
      <c r="D16" s="3">
        <v>41</v>
      </c>
      <c r="E16" s="3">
        <v>17</v>
      </c>
      <c r="F16" s="4">
        <v>73</v>
      </c>
      <c r="G16" s="4">
        <v>68.900000000000006</v>
      </c>
      <c r="H16" s="4">
        <v>50.4</v>
      </c>
      <c r="I16" s="4">
        <v>61.2</v>
      </c>
      <c r="J16" s="4">
        <v>69.400000000000006</v>
      </c>
      <c r="K16" s="4">
        <v>69.7</v>
      </c>
      <c r="L16" s="4">
        <v>71.5</v>
      </c>
      <c r="M16" s="4">
        <v>72.3</v>
      </c>
      <c r="N16" s="4">
        <v>56.2</v>
      </c>
      <c r="O16" s="4">
        <v>42.9</v>
      </c>
      <c r="P16" s="4">
        <v>65.5</v>
      </c>
      <c r="Q16" s="4">
        <v>77.3</v>
      </c>
      <c r="R16" s="4">
        <v>54.4</v>
      </c>
      <c r="S16">
        <f>SUM(D$2:D16)</f>
        <v>356</v>
      </c>
      <c r="T16">
        <f>SUM(E$2:E16)</f>
        <v>335</v>
      </c>
      <c r="U16">
        <f>AVERAGE(F$2:F16)</f>
        <v>70.66</v>
      </c>
      <c r="V16">
        <f>AVERAGE(G$2:G16)</f>
        <v>67.97999999999999</v>
      </c>
      <c r="W16">
        <f>AVERAGE(H$2:H16)</f>
        <v>62.079999999999991</v>
      </c>
      <c r="X16">
        <f>AVERAGE(I$2:I16)</f>
        <v>59.246666666666663</v>
      </c>
      <c r="Y16">
        <f>AVERAGE(J$2:J16)</f>
        <v>67.673333333333332</v>
      </c>
      <c r="Z16">
        <f>AVERAGE(K$2:K16)</f>
        <v>67.34</v>
      </c>
      <c r="AA16">
        <f>AVERAGE(L$2:L16)</f>
        <v>64.400000000000006</v>
      </c>
      <c r="AB16">
        <f>AVERAGE(M$2:M16)</f>
        <v>66.706666666666663</v>
      </c>
      <c r="AC16">
        <f>AVERAGE(N$2:N16)</f>
        <v>64.260000000000019</v>
      </c>
      <c r="AD16">
        <f>AVERAGE(O$2:O16)</f>
        <v>62.560000000000009</v>
      </c>
      <c r="AE16">
        <f>AVERAGE(P$2:P16)</f>
        <v>70.546666666666667</v>
      </c>
      <c r="AF16">
        <f>AVERAGE(Q$2:Q16)</f>
        <v>62.066666666666649</v>
      </c>
      <c r="AG16">
        <f>AVERAGE(R$2:R16)</f>
        <v>68.046666666666653</v>
      </c>
      <c r="AH16" t="s">
        <v>30</v>
      </c>
    </row>
    <row r="17" spans="1:34" x14ac:dyDescent="0.2">
      <c r="A17" s="3">
        <v>18</v>
      </c>
      <c r="B17" s="3" t="s">
        <v>24</v>
      </c>
      <c r="C17">
        <v>0</v>
      </c>
      <c r="D17" s="3">
        <v>16</v>
      </c>
      <c r="E17" s="3">
        <v>35</v>
      </c>
      <c r="F17" s="4">
        <v>65.8</v>
      </c>
      <c r="G17" s="4">
        <v>66.400000000000006</v>
      </c>
      <c r="H17" s="4">
        <v>56.3</v>
      </c>
      <c r="I17" s="4">
        <v>81.7</v>
      </c>
      <c r="J17" s="4">
        <v>59.5</v>
      </c>
      <c r="K17" s="4">
        <v>78.3</v>
      </c>
      <c r="L17" s="4">
        <v>60.2</v>
      </c>
      <c r="M17" s="4">
        <v>54.8</v>
      </c>
      <c r="N17" s="4">
        <v>69.900000000000006</v>
      </c>
      <c r="O17" s="4">
        <v>57.8</v>
      </c>
      <c r="P17" s="4">
        <v>65.3</v>
      </c>
      <c r="Q17" s="4">
        <v>39.6</v>
      </c>
      <c r="R17" s="4">
        <v>87.2</v>
      </c>
      <c r="S17">
        <f>SUM(D$2:D17)</f>
        <v>372</v>
      </c>
      <c r="T17">
        <f>SUM(E$2:E17)</f>
        <v>370</v>
      </c>
      <c r="U17">
        <f>AVERAGE(F$2:F17)</f>
        <v>70.356249999999989</v>
      </c>
      <c r="V17">
        <f>AVERAGE(G$2:G17)</f>
        <v>67.881249999999994</v>
      </c>
      <c r="W17">
        <f>AVERAGE(H$2:H17)</f>
        <v>61.718749999999986</v>
      </c>
      <c r="X17">
        <f>AVERAGE(I$2:I17)</f>
        <v>60.65</v>
      </c>
      <c r="Y17">
        <f>AVERAGE(J$2:J17)</f>
        <v>67.162499999999994</v>
      </c>
      <c r="Z17">
        <f>AVERAGE(K$2:K17)</f>
        <v>68.025000000000006</v>
      </c>
      <c r="AA17">
        <f>AVERAGE(L$2:L17)</f>
        <v>64.137500000000003</v>
      </c>
      <c r="AB17">
        <f>AVERAGE(M$2:M17)</f>
        <v>65.962499999999991</v>
      </c>
      <c r="AC17">
        <f>AVERAGE(N$2:N17)</f>
        <v>64.612500000000011</v>
      </c>
      <c r="AD17">
        <f>AVERAGE(O$2:O17)</f>
        <v>62.262500000000003</v>
      </c>
      <c r="AE17">
        <f>AVERAGE(P$2:P17)</f>
        <v>70.21875</v>
      </c>
      <c r="AF17">
        <f>AVERAGE(Q$2:Q17)</f>
        <v>60.662499999999987</v>
      </c>
      <c r="AG17">
        <f>AVERAGE(R$2:R17)</f>
        <v>69.243749999999991</v>
      </c>
      <c r="AH17" t="s">
        <v>41</v>
      </c>
    </row>
    <row r="18" spans="1:34" x14ac:dyDescent="0.2">
      <c r="D18" s="3">
        <v>9</v>
      </c>
      <c r="E18" s="3">
        <v>21</v>
      </c>
      <c r="F18" s="4">
        <v>64.3</v>
      </c>
      <c r="G18" s="4">
        <v>64.900000000000006</v>
      </c>
      <c r="H18" s="4">
        <v>70.3</v>
      </c>
      <c r="I18" s="4">
        <v>59.5</v>
      </c>
      <c r="J18" s="4">
        <v>70.5</v>
      </c>
      <c r="K18" s="4">
        <v>50.5</v>
      </c>
      <c r="L18" s="4">
        <v>52.1</v>
      </c>
      <c r="M18" s="4">
        <v>61.4</v>
      </c>
      <c r="N18" s="4">
        <v>66.099999999999994</v>
      </c>
      <c r="O18" s="4">
        <v>45.7</v>
      </c>
      <c r="P18" s="4">
        <v>76.900000000000006</v>
      </c>
      <c r="Q18" s="4">
        <v>52.3</v>
      </c>
      <c r="R18" s="4">
        <v>63.9</v>
      </c>
      <c r="S18">
        <f>SUM(D$2:D18)</f>
        <v>381</v>
      </c>
      <c r="T18">
        <f>SUM(E$2:E18)</f>
        <v>391</v>
      </c>
      <c r="U18">
        <f>AVERAGE(F$2:F18)</f>
        <v>69.999999999999986</v>
      </c>
      <c r="V18">
        <f>AVERAGE(G$2:G18)</f>
        <v>67.705882352941174</v>
      </c>
      <c r="W18">
        <f>AVERAGE(H$2:H18)</f>
        <v>62.223529411764687</v>
      </c>
      <c r="X18">
        <f>AVERAGE(I$2:I18)</f>
        <v>60.582352941176474</v>
      </c>
      <c r="Y18">
        <f>AVERAGE(J$2:J18)</f>
        <v>67.358823529411765</v>
      </c>
      <c r="Z18">
        <f>AVERAGE(K$2:K18)</f>
        <v>66.994117647058829</v>
      </c>
      <c r="AA18">
        <f>AVERAGE(L$2:L18)</f>
        <v>63.429411764705883</v>
      </c>
      <c r="AB18">
        <f>AVERAGE(M$2:M18)</f>
        <v>65.694117647058818</v>
      </c>
      <c r="AC18">
        <f>AVERAGE(N$2:N18)</f>
        <v>64.7</v>
      </c>
      <c r="AD18">
        <f>AVERAGE(O$2:O18)</f>
        <v>61.288235294117655</v>
      </c>
      <c r="AE18">
        <f>AVERAGE(P$2:P18)</f>
        <v>70.611764705882365</v>
      </c>
      <c r="AF18">
        <f>AVERAGE(Q$2:Q18)</f>
        <v>60.170588235294105</v>
      </c>
      <c r="AG18">
        <f>AVERAGE(R$2:R18)</f>
        <v>68.929411764705875</v>
      </c>
    </row>
    <row r="19" spans="1:34" x14ac:dyDescent="0.2">
      <c r="A19" s="3"/>
      <c r="B19" s="3"/>
    </row>
    <row r="20" spans="1:34" x14ac:dyDescent="0.2">
      <c r="A20" s="3"/>
    </row>
    <row r="21" spans="1:34" x14ac:dyDescent="0.2">
      <c r="A21" s="3"/>
    </row>
    <row r="22" spans="1:34" x14ac:dyDescent="0.2">
      <c r="A22" s="2"/>
    </row>
    <row r="23" spans="1:34" x14ac:dyDescent="0.2">
      <c r="A23" s="3"/>
    </row>
    <row r="24" spans="1:34" x14ac:dyDescent="0.2">
      <c r="A24" s="3"/>
    </row>
    <row r="25" spans="1:34" x14ac:dyDescent="0.2">
      <c r="A25" s="3"/>
    </row>
    <row r="26" spans="1:34" x14ac:dyDescent="0.2">
      <c r="A26" s="3"/>
    </row>
    <row r="27" spans="1:34" x14ac:dyDescent="0.2">
      <c r="A27" s="4"/>
    </row>
    <row r="28" spans="1:34" x14ac:dyDescent="0.2">
      <c r="A28" s="4"/>
    </row>
    <row r="29" spans="1:34" x14ac:dyDescent="0.2">
      <c r="A29" s="4"/>
    </row>
    <row r="30" spans="1:34" x14ac:dyDescent="0.2">
      <c r="A30" s="4"/>
    </row>
    <row r="31" spans="1:34" x14ac:dyDescent="0.2">
      <c r="A31" s="4"/>
    </row>
    <row r="32" spans="1:34" x14ac:dyDescent="0.2">
      <c r="A32" s="4"/>
    </row>
    <row r="33" spans="1:2" x14ac:dyDescent="0.2">
      <c r="A33" s="4"/>
    </row>
    <row r="34" spans="1:2" x14ac:dyDescent="0.2">
      <c r="A34" s="4"/>
    </row>
    <row r="35" spans="1:2" x14ac:dyDescent="0.2">
      <c r="A35" s="4"/>
    </row>
    <row r="36" spans="1:2" x14ac:dyDescent="0.2">
      <c r="A36" s="4"/>
    </row>
    <row r="37" spans="1:2" x14ac:dyDescent="0.2">
      <c r="A37" s="4"/>
    </row>
    <row r="38" spans="1:2" x14ac:dyDescent="0.2">
      <c r="A38" s="4"/>
    </row>
    <row r="39" spans="1:2" x14ac:dyDescent="0.2">
      <c r="A39" s="4"/>
    </row>
    <row r="40" spans="1:2" x14ac:dyDescent="0.2">
      <c r="A40" s="3"/>
    </row>
    <row r="41" spans="1:2" x14ac:dyDescent="0.2">
      <c r="B41" s="3"/>
    </row>
    <row r="42" spans="1:2" x14ac:dyDescent="0.2">
      <c r="B42" s="2"/>
    </row>
    <row r="43" spans="1:2" x14ac:dyDescent="0.2">
      <c r="B43" s="3"/>
    </row>
    <row r="44" spans="1:2" x14ac:dyDescent="0.2">
      <c r="B44" s="3"/>
    </row>
    <row r="45" spans="1:2" x14ac:dyDescent="0.2">
      <c r="B45" s="3"/>
    </row>
    <row r="46" spans="1:2" x14ac:dyDescent="0.2">
      <c r="B46" s="3"/>
    </row>
    <row r="47" spans="1:2" x14ac:dyDescent="0.2">
      <c r="B47" s="4"/>
    </row>
    <row r="48" spans="1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3"/>
    </row>
    <row r="61" spans="2:2" x14ac:dyDescent="0.2">
      <c r="B61" s="3"/>
    </row>
    <row r="62" spans="2:2" x14ac:dyDescent="0.2">
      <c r="B62" s="2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3"/>
    </row>
    <row r="81" spans="2:2" x14ac:dyDescent="0.2">
      <c r="B81" s="3"/>
    </row>
    <row r="82" spans="2:2" x14ac:dyDescent="0.2">
      <c r="B82" s="2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3"/>
    </row>
    <row r="101" spans="2:2" x14ac:dyDescent="0.2">
      <c r="B101" s="3"/>
    </row>
    <row r="102" spans="2:2" x14ac:dyDescent="0.2">
      <c r="B102" s="2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3"/>
    </row>
    <row r="121" spans="2:2" x14ac:dyDescent="0.2">
      <c r="B121" s="3"/>
    </row>
    <row r="122" spans="2:2" x14ac:dyDescent="0.2">
      <c r="B122" s="2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3"/>
    </row>
    <row r="141" spans="2:2" x14ac:dyDescent="0.2">
      <c r="B141" s="3"/>
    </row>
    <row r="142" spans="2:2" x14ac:dyDescent="0.2">
      <c r="B142" s="2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3"/>
    </row>
    <row r="161" spans="2:2" x14ac:dyDescent="0.2">
      <c r="B161" s="3"/>
    </row>
    <row r="162" spans="2:2" x14ac:dyDescent="0.2">
      <c r="B162" s="2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3"/>
    </row>
    <row r="181" spans="2:2" x14ac:dyDescent="0.2">
      <c r="B181" s="3"/>
    </row>
    <row r="182" spans="2:2" x14ac:dyDescent="0.2">
      <c r="B182" s="2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3"/>
    </row>
    <row r="201" spans="2:2" x14ac:dyDescent="0.2">
      <c r="B201" s="3"/>
    </row>
    <row r="202" spans="2:2" x14ac:dyDescent="0.2">
      <c r="B202" s="2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3"/>
    </row>
    <row r="221" spans="2:2" x14ac:dyDescent="0.2">
      <c r="B221" s="3"/>
    </row>
    <row r="222" spans="2:2" x14ac:dyDescent="0.2">
      <c r="B222" s="2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3"/>
    </row>
    <row r="241" spans="2:2" x14ac:dyDescent="0.2">
      <c r="B241" s="3"/>
    </row>
    <row r="242" spans="2:2" x14ac:dyDescent="0.2">
      <c r="B242" s="2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3"/>
    </row>
    <row r="261" spans="2:2" x14ac:dyDescent="0.2">
      <c r="B261" s="3"/>
    </row>
    <row r="262" spans="2:2" x14ac:dyDescent="0.2">
      <c r="B262" s="2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3"/>
    </row>
    <row r="281" spans="2:2" x14ac:dyDescent="0.2">
      <c r="B281" s="3"/>
    </row>
    <row r="282" spans="2:2" x14ac:dyDescent="0.2">
      <c r="B282" s="2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3"/>
    </row>
    <row r="301" spans="2:2" x14ac:dyDescent="0.2">
      <c r="B301" s="3"/>
    </row>
    <row r="302" spans="2:2" x14ac:dyDescent="0.2">
      <c r="B302" s="2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3"/>
    </row>
    <row r="321" spans="2:2" x14ac:dyDescent="0.2">
      <c r="B321" s="3"/>
    </row>
    <row r="322" spans="2:2" x14ac:dyDescent="0.2">
      <c r="B322" s="2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3"/>
    </row>
    <row r="341" spans="2:2" x14ac:dyDescent="0.2">
      <c r="B341" s="3"/>
    </row>
    <row r="342" spans="2:2" x14ac:dyDescent="0.2">
      <c r="B342" s="2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718C-09CD-4A4E-AC70-68005A37687D}">
  <dimension ref="A1:AH336"/>
  <sheetViews>
    <sheetView topLeftCell="AA1" workbookViewId="0">
      <selection activeCell="AH18" sqref="AH18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>
        <v>2</v>
      </c>
      <c r="B2" t="s">
        <v>25</v>
      </c>
      <c r="C2">
        <v>0</v>
      </c>
      <c r="D2">
        <v>13</v>
      </c>
      <c r="E2">
        <v>16</v>
      </c>
      <c r="F2" s="5">
        <v>68</v>
      </c>
      <c r="G2" s="5">
        <v>63.5</v>
      </c>
      <c r="H2" s="5">
        <v>64.2</v>
      </c>
      <c r="I2" s="5">
        <v>56.5</v>
      </c>
      <c r="J2" s="5">
        <v>62.2</v>
      </c>
      <c r="K2" s="5">
        <v>49.5</v>
      </c>
      <c r="L2" s="5">
        <v>76</v>
      </c>
      <c r="M2" s="5">
        <v>68.900000000000006</v>
      </c>
      <c r="N2" s="5">
        <v>66.400000000000006</v>
      </c>
      <c r="O2" s="5">
        <v>71</v>
      </c>
      <c r="P2" s="5">
        <v>55.5</v>
      </c>
      <c r="Q2" s="5">
        <v>70.400000000000006</v>
      </c>
      <c r="R2" s="5">
        <v>70.900000000000006</v>
      </c>
      <c r="S2">
        <v>13</v>
      </c>
      <c r="T2">
        <v>16</v>
      </c>
      <c r="U2" s="5">
        <v>68</v>
      </c>
      <c r="V2" s="5">
        <v>63.5</v>
      </c>
      <c r="W2" s="5">
        <v>64.2</v>
      </c>
      <c r="X2" s="5">
        <v>56.5</v>
      </c>
      <c r="Y2" s="5">
        <v>62.2</v>
      </c>
      <c r="Z2" s="5">
        <v>49.5</v>
      </c>
      <c r="AA2" s="5">
        <v>76</v>
      </c>
      <c r="AB2" s="5">
        <v>68.900000000000006</v>
      </c>
      <c r="AC2" s="5">
        <v>66.400000000000006</v>
      </c>
      <c r="AD2" s="5">
        <v>71</v>
      </c>
      <c r="AE2" s="5">
        <v>55.5</v>
      </c>
      <c r="AF2" s="5">
        <v>70.400000000000006</v>
      </c>
      <c r="AG2" s="5">
        <v>70.900000000000006</v>
      </c>
      <c r="AH2" t="s">
        <v>26</v>
      </c>
    </row>
    <row r="3" spans="1:34" x14ac:dyDescent="0.2">
      <c r="A3">
        <v>4</v>
      </c>
      <c r="B3" t="s">
        <v>25</v>
      </c>
      <c r="C3">
        <v>1</v>
      </c>
      <c r="D3">
        <v>30</v>
      </c>
      <c r="E3">
        <v>35</v>
      </c>
      <c r="F3" s="5">
        <v>59.1</v>
      </c>
      <c r="G3" s="5">
        <v>63.8</v>
      </c>
      <c r="H3" s="5">
        <v>67.2</v>
      </c>
      <c r="I3" s="5">
        <v>61.5</v>
      </c>
      <c r="J3" s="5">
        <v>60.8</v>
      </c>
      <c r="K3" s="5">
        <v>74.3</v>
      </c>
      <c r="L3" s="5">
        <v>45.5</v>
      </c>
      <c r="M3" s="5">
        <v>43.9</v>
      </c>
      <c r="N3" s="5">
        <v>46.7</v>
      </c>
      <c r="O3" s="5">
        <v>35.799999999999997</v>
      </c>
      <c r="P3" s="5">
        <v>50.8</v>
      </c>
      <c r="Q3" s="5">
        <v>48.6</v>
      </c>
      <c r="R3" s="5">
        <v>72</v>
      </c>
      <c r="S3">
        <f>SUM(D$2:D3)</f>
        <v>43</v>
      </c>
      <c r="T3">
        <f>SUM(E$2:E3)</f>
        <v>51</v>
      </c>
      <c r="U3">
        <f>AVERAGE(F$2:F3)</f>
        <v>63.55</v>
      </c>
      <c r="V3">
        <f>AVERAGE(G$2:G3)</f>
        <v>63.65</v>
      </c>
      <c r="W3">
        <f>AVERAGE(H$2:H3)</f>
        <v>65.7</v>
      </c>
      <c r="X3">
        <f>AVERAGE(I$2:I3)</f>
        <v>59</v>
      </c>
      <c r="Y3">
        <f>AVERAGE(J$2:J3)</f>
        <v>61.5</v>
      </c>
      <c r="Z3">
        <f>AVERAGE(K$2:K3)</f>
        <v>61.9</v>
      </c>
      <c r="AA3">
        <f>AVERAGE(L$2:L3)</f>
        <v>60.75</v>
      </c>
      <c r="AB3">
        <f>AVERAGE(M$2:M3)</f>
        <v>56.400000000000006</v>
      </c>
      <c r="AC3">
        <f>AVERAGE(N$2:N3)</f>
        <v>56.550000000000004</v>
      </c>
      <c r="AD3">
        <f>AVERAGE(O$2:O3)</f>
        <v>53.4</v>
      </c>
      <c r="AE3">
        <f>AVERAGE(P$2:P3)</f>
        <v>53.15</v>
      </c>
      <c r="AF3">
        <f>AVERAGE(Q$2:Q3)</f>
        <v>59.5</v>
      </c>
      <c r="AG3">
        <f>AVERAGE(R$2:R3)</f>
        <v>71.45</v>
      </c>
      <c r="AH3" t="s">
        <v>33</v>
      </c>
    </row>
    <row r="4" spans="1:34" x14ac:dyDescent="0.2">
      <c r="A4">
        <v>5</v>
      </c>
      <c r="B4" t="s">
        <v>25</v>
      </c>
      <c r="C4">
        <v>0</v>
      </c>
      <c r="D4">
        <v>33</v>
      </c>
      <c r="E4">
        <v>25</v>
      </c>
      <c r="F4" s="5">
        <v>74</v>
      </c>
      <c r="G4" s="5">
        <v>81.8</v>
      </c>
      <c r="H4" s="5">
        <v>79</v>
      </c>
      <c r="I4" s="5">
        <v>65.599999999999994</v>
      </c>
      <c r="J4" s="5">
        <v>75.3</v>
      </c>
      <c r="K4" s="5">
        <v>77.8</v>
      </c>
      <c r="L4" s="5">
        <v>68.3</v>
      </c>
      <c r="M4" s="5">
        <v>55</v>
      </c>
      <c r="N4" s="5">
        <v>48.4</v>
      </c>
      <c r="O4" s="5">
        <v>59.1</v>
      </c>
      <c r="P4" s="5">
        <v>68.8</v>
      </c>
      <c r="Q4" s="5">
        <v>54.3</v>
      </c>
      <c r="R4" s="5">
        <v>68.5</v>
      </c>
      <c r="S4">
        <f>SUM(D$2:D4)</f>
        <v>76</v>
      </c>
      <c r="T4">
        <f>SUM(E$2:E4)</f>
        <v>76</v>
      </c>
      <c r="U4">
        <f>AVERAGE(F$2:F4)</f>
        <v>67.033333333333331</v>
      </c>
      <c r="V4">
        <f>AVERAGE(G$2:G4)</f>
        <v>69.7</v>
      </c>
      <c r="W4">
        <f>AVERAGE(H$2:H4)</f>
        <v>70.13333333333334</v>
      </c>
      <c r="X4">
        <f>AVERAGE(I$2:I4)</f>
        <v>61.199999999999996</v>
      </c>
      <c r="Y4">
        <f>AVERAGE(J$2:J4)</f>
        <v>66.100000000000009</v>
      </c>
      <c r="Z4">
        <f>AVERAGE(K$2:K4)</f>
        <v>67.2</v>
      </c>
      <c r="AA4">
        <f>AVERAGE(L$2:L4)</f>
        <v>63.266666666666673</v>
      </c>
      <c r="AB4">
        <f>AVERAGE(M$2:M4)</f>
        <v>55.933333333333337</v>
      </c>
      <c r="AC4">
        <f>AVERAGE(N$2:N4)</f>
        <v>53.833333333333336</v>
      </c>
      <c r="AD4">
        <f>AVERAGE(O$2:O4)</f>
        <v>55.300000000000004</v>
      </c>
      <c r="AE4">
        <f>AVERAGE(P$2:P4)</f>
        <v>58.366666666666667</v>
      </c>
      <c r="AF4">
        <f>AVERAGE(Q$2:Q4)</f>
        <v>57.766666666666673</v>
      </c>
      <c r="AG4">
        <f>AVERAGE(R$2:R4)</f>
        <v>70.466666666666669</v>
      </c>
      <c r="AH4" t="s">
        <v>21</v>
      </c>
    </row>
    <row r="5" spans="1:34" x14ac:dyDescent="0.2">
      <c r="A5">
        <v>6</v>
      </c>
      <c r="B5" t="s">
        <v>25</v>
      </c>
      <c r="C5">
        <v>0</v>
      </c>
      <c r="D5">
        <v>3</v>
      </c>
      <c r="E5">
        <v>27</v>
      </c>
      <c r="F5" s="5">
        <v>60.5</v>
      </c>
      <c r="G5" s="5">
        <v>57.4</v>
      </c>
      <c r="H5" s="5">
        <v>42.7</v>
      </c>
      <c r="I5" s="5">
        <v>70.2</v>
      </c>
      <c r="J5" s="5">
        <v>65.3</v>
      </c>
      <c r="K5" s="5">
        <v>54.9</v>
      </c>
      <c r="L5" s="5">
        <v>57.8</v>
      </c>
      <c r="M5" s="5">
        <v>61.3</v>
      </c>
      <c r="N5" s="5">
        <v>47.9</v>
      </c>
      <c r="O5" s="5">
        <v>54.4</v>
      </c>
      <c r="P5" s="5">
        <v>58.9</v>
      </c>
      <c r="Q5" s="5">
        <v>71.2</v>
      </c>
      <c r="R5" s="5">
        <v>72.7</v>
      </c>
      <c r="S5">
        <f>SUM(D$2:D5)</f>
        <v>79</v>
      </c>
      <c r="T5">
        <f>SUM(E$2:E5)</f>
        <v>103</v>
      </c>
      <c r="U5">
        <f>AVERAGE(F$2:F5)</f>
        <v>65.400000000000006</v>
      </c>
      <c r="V5">
        <f>AVERAGE(G$2:G5)</f>
        <v>66.625</v>
      </c>
      <c r="W5">
        <f>AVERAGE(H$2:H5)</f>
        <v>63.275000000000006</v>
      </c>
      <c r="X5">
        <f>AVERAGE(I$2:I5)</f>
        <v>63.45</v>
      </c>
      <c r="Y5">
        <f>AVERAGE(J$2:J5)</f>
        <v>65.900000000000006</v>
      </c>
      <c r="Z5">
        <f>AVERAGE(K$2:K5)</f>
        <v>64.125</v>
      </c>
      <c r="AA5">
        <f>AVERAGE(L$2:L5)</f>
        <v>61.900000000000006</v>
      </c>
      <c r="AB5">
        <f>AVERAGE(M$2:M5)</f>
        <v>57.275000000000006</v>
      </c>
      <c r="AC5">
        <f>AVERAGE(N$2:N5)</f>
        <v>52.35</v>
      </c>
      <c r="AD5">
        <f>AVERAGE(O$2:O5)</f>
        <v>55.075000000000003</v>
      </c>
      <c r="AE5">
        <f>AVERAGE(P$2:P5)</f>
        <v>58.5</v>
      </c>
      <c r="AF5">
        <f>AVERAGE(Q$2:Q5)</f>
        <v>61.125</v>
      </c>
      <c r="AG5">
        <f>AVERAGE(R$2:R5)</f>
        <v>71.025000000000006</v>
      </c>
      <c r="AH5" t="s">
        <v>32</v>
      </c>
    </row>
    <row r="6" spans="1:34" x14ac:dyDescent="0.2">
      <c r="A6">
        <v>7</v>
      </c>
      <c r="B6" t="s">
        <v>25</v>
      </c>
      <c r="C6">
        <v>0</v>
      </c>
      <c r="D6">
        <v>27</v>
      </c>
      <c r="E6">
        <v>31</v>
      </c>
      <c r="F6" s="5">
        <v>65.599999999999994</v>
      </c>
      <c r="G6" s="5">
        <v>71.2</v>
      </c>
      <c r="H6" s="5">
        <v>72.3</v>
      </c>
      <c r="I6" s="5">
        <v>69.400000000000006</v>
      </c>
      <c r="J6" s="5">
        <v>64.599999999999994</v>
      </c>
      <c r="K6" s="5">
        <v>57.7</v>
      </c>
      <c r="L6" s="5">
        <v>81.400000000000006</v>
      </c>
      <c r="M6" s="5">
        <v>55.5</v>
      </c>
      <c r="N6" s="5">
        <v>64.900000000000006</v>
      </c>
      <c r="O6" s="5">
        <v>80.3</v>
      </c>
      <c r="P6" s="5">
        <v>64.099999999999994</v>
      </c>
      <c r="Q6" s="5">
        <v>46.6</v>
      </c>
      <c r="R6" s="5">
        <v>52.2</v>
      </c>
      <c r="S6">
        <f>SUM(D$2:D6)</f>
        <v>106</v>
      </c>
      <c r="T6">
        <f>SUM(E$2:E6)</f>
        <v>134</v>
      </c>
      <c r="U6">
        <f>AVERAGE(F$2:F6)</f>
        <v>65.440000000000012</v>
      </c>
      <c r="V6">
        <f>AVERAGE(G$2:G6)</f>
        <v>67.539999999999992</v>
      </c>
      <c r="W6">
        <f>AVERAGE(H$2:H6)</f>
        <v>65.080000000000013</v>
      </c>
      <c r="X6">
        <f>AVERAGE(I$2:I6)</f>
        <v>64.640000000000015</v>
      </c>
      <c r="Y6">
        <f>AVERAGE(J$2:J6)</f>
        <v>65.640000000000015</v>
      </c>
      <c r="Z6">
        <f>AVERAGE(K$2:K6)</f>
        <v>62.839999999999996</v>
      </c>
      <c r="AA6">
        <f>AVERAGE(L$2:L6)</f>
        <v>65.8</v>
      </c>
      <c r="AB6">
        <f>AVERAGE(M$2:M6)</f>
        <v>56.92</v>
      </c>
      <c r="AC6">
        <f>AVERAGE(N$2:N6)</f>
        <v>54.86</v>
      </c>
      <c r="AD6">
        <f>AVERAGE(O$2:O6)</f>
        <v>60.120000000000005</v>
      </c>
      <c r="AE6">
        <f>AVERAGE(P$2:P6)</f>
        <v>59.620000000000005</v>
      </c>
      <c r="AF6">
        <f>AVERAGE(Q$2:Q6)</f>
        <v>58.220000000000006</v>
      </c>
      <c r="AG6">
        <f>AVERAGE(R$2:R6)</f>
        <v>67.260000000000005</v>
      </c>
      <c r="AH6" t="s">
        <v>26</v>
      </c>
    </row>
    <row r="7" spans="1:34" x14ac:dyDescent="0.2">
      <c r="A7">
        <v>8</v>
      </c>
      <c r="B7" t="s">
        <v>25</v>
      </c>
      <c r="C7">
        <v>1</v>
      </c>
      <c r="D7">
        <v>34</v>
      </c>
      <c r="E7">
        <v>37</v>
      </c>
      <c r="F7" s="5">
        <v>69.099999999999994</v>
      </c>
      <c r="G7" s="5">
        <v>75.3</v>
      </c>
      <c r="H7" s="5">
        <v>63.6</v>
      </c>
      <c r="I7" s="5">
        <v>65.900000000000006</v>
      </c>
      <c r="J7" s="5">
        <v>79</v>
      </c>
      <c r="K7" s="5">
        <v>61.3</v>
      </c>
      <c r="L7" s="5">
        <v>72.599999999999994</v>
      </c>
      <c r="M7" s="5">
        <v>50.3</v>
      </c>
      <c r="N7" s="5">
        <v>69.400000000000006</v>
      </c>
      <c r="O7" s="5">
        <v>46.7</v>
      </c>
      <c r="P7" s="5">
        <v>50</v>
      </c>
      <c r="Q7" s="5">
        <v>40.799999999999997</v>
      </c>
      <c r="R7" s="5">
        <v>68.8</v>
      </c>
      <c r="S7">
        <f>SUM(D$2:D7)</f>
        <v>140</v>
      </c>
      <c r="T7">
        <f>SUM(E$2:E7)</f>
        <v>171</v>
      </c>
      <c r="U7">
        <f>AVERAGE(F$2:F7)</f>
        <v>66.050000000000011</v>
      </c>
      <c r="V7">
        <f>AVERAGE(G$2:G7)</f>
        <v>68.833333333333329</v>
      </c>
      <c r="W7">
        <f>AVERAGE(H$2:H7)</f>
        <v>64.833333333333343</v>
      </c>
      <c r="X7">
        <f>AVERAGE(I$2:I7)</f>
        <v>64.850000000000009</v>
      </c>
      <c r="Y7">
        <f>AVERAGE(J$2:J7)</f>
        <v>67.866666666666674</v>
      </c>
      <c r="Z7">
        <f>AVERAGE(K$2:K7)</f>
        <v>62.583333333333336</v>
      </c>
      <c r="AA7">
        <f>AVERAGE(L$2:L7)</f>
        <v>66.933333333333337</v>
      </c>
      <c r="AB7">
        <f>AVERAGE(M$2:M7)</f>
        <v>55.81666666666667</v>
      </c>
      <c r="AC7">
        <f>AVERAGE(N$2:N7)</f>
        <v>57.283333333333339</v>
      </c>
      <c r="AD7">
        <f>AVERAGE(O$2:O7)</f>
        <v>57.883333333333333</v>
      </c>
      <c r="AE7">
        <f>AVERAGE(P$2:P7)</f>
        <v>58.016666666666673</v>
      </c>
      <c r="AF7">
        <f>AVERAGE(Q$2:Q7)</f>
        <v>55.31666666666667</v>
      </c>
      <c r="AG7">
        <f>AVERAGE(R$2:R7)</f>
        <v>67.516666666666666</v>
      </c>
      <c r="AH7" t="s">
        <v>49</v>
      </c>
    </row>
    <row r="8" spans="1:34" x14ac:dyDescent="0.2">
      <c r="A8">
        <v>10</v>
      </c>
      <c r="B8" t="s">
        <v>25</v>
      </c>
      <c r="C8">
        <v>0</v>
      </c>
      <c r="D8">
        <v>31</v>
      </c>
      <c r="E8">
        <v>20</v>
      </c>
      <c r="F8" s="5">
        <v>69.599999999999994</v>
      </c>
      <c r="G8" s="5">
        <v>75.900000000000006</v>
      </c>
      <c r="H8" s="5">
        <v>73.7</v>
      </c>
      <c r="I8" s="5">
        <v>42.7</v>
      </c>
      <c r="J8" s="5">
        <v>75.900000000000006</v>
      </c>
      <c r="K8" s="5">
        <v>58.7</v>
      </c>
      <c r="L8" s="5">
        <v>80.5</v>
      </c>
      <c r="M8" s="5">
        <v>53.3</v>
      </c>
      <c r="N8" s="5">
        <v>29.7</v>
      </c>
      <c r="O8" s="5">
        <v>70.8</v>
      </c>
      <c r="P8" s="5">
        <v>67.400000000000006</v>
      </c>
      <c r="Q8" s="5">
        <v>73</v>
      </c>
      <c r="R8" s="5">
        <v>68.2</v>
      </c>
      <c r="S8">
        <f>SUM(D$2:D8)</f>
        <v>171</v>
      </c>
      <c r="T8">
        <f>SUM(E$2:E8)</f>
        <v>191</v>
      </c>
      <c r="U8">
        <f>AVERAGE(F$2:F8)</f>
        <v>66.557142857142864</v>
      </c>
      <c r="V8">
        <f>AVERAGE(G$2:G8)</f>
        <v>69.842857142857142</v>
      </c>
      <c r="W8">
        <f>AVERAGE(H$2:H8)</f>
        <v>66.100000000000009</v>
      </c>
      <c r="X8">
        <f>AVERAGE(I$2:I8)</f>
        <v>61.68571428571429</v>
      </c>
      <c r="Y8">
        <f>AVERAGE(J$2:J8)</f>
        <v>69.01428571428572</v>
      </c>
      <c r="Z8">
        <f>AVERAGE(K$2:K8)</f>
        <v>62.028571428571425</v>
      </c>
      <c r="AA8">
        <f>AVERAGE(L$2:L8)</f>
        <v>68.871428571428581</v>
      </c>
      <c r="AB8">
        <f>AVERAGE(M$2:M8)</f>
        <v>55.457142857142863</v>
      </c>
      <c r="AC8">
        <f>AVERAGE(N$2:N8)</f>
        <v>53.342857142857149</v>
      </c>
      <c r="AD8">
        <f>AVERAGE(O$2:O8)</f>
        <v>59.728571428571435</v>
      </c>
      <c r="AE8">
        <f>AVERAGE(P$2:P8)</f>
        <v>59.357142857142854</v>
      </c>
      <c r="AF8">
        <f>AVERAGE(Q$2:Q8)</f>
        <v>57.842857142857149</v>
      </c>
      <c r="AG8">
        <f>AVERAGE(R$2:R8)</f>
        <v>67.614285714285714</v>
      </c>
      <c r="AH8" t="s">
        <v>45</v>
      </c>
    </row>
    <row r="9" spans="1:34" x14ac:dyDescent="0.2">
      <c r="A9">
        <v>11</v>
      </c>
      <c r="B9" t="s">
        <v>25</v>
      </c>
      <c r="C9">
        <v>0</v>
      </c>
      <c r="D9">
        <v>10</v>
      </c>
      <c r="E9">
        <v>36</v>
      </c>
      <c r="F9" s="5">
        <v>55.3</v>
      </c>
      <c r="G9" s="5">
        <v>53.9</v>
      </c>
      <c r="H9" s="5">
        <v>55.4</v>
      </c>
      <c r="I9" s="5">
        <v>55</v>
      </c>
      <c r="J9" s="5">
        <v>50.8</v>
      </c>
      <c r="K9" s="5">
        <v>69.599999999999994</v>
      </c>
      <c r="L9" s="5">
        <v>54.7</v>
      </c>
      <c r="M9" s="5">
        <v>59.3</v>
      </c>
      <c r="N9" s="5">
        <v>74.8</v>
      </c>
      <c r="O9" s="5">
        <v>63.9</v>
      </c>
      <c r="P9" s="5">
        <v>47.9</v>
      </c>
      <c r="Q9" s="5">
        <v>57</v>
      </c>
      <c r="R9" s="5">
        <v>72.7</v>
      </c>
      <c r="S9">
        <f>SUM(D$2:D9)</f>
        <v>181</v>
      </c>
      <c r="T9">
        <f>SUM(E$2:E9)</f>
        <v>227</v>
      </c>
      <c r="U9">
        <f>AVERAGE(F$2:F9)</f>
        <v>65.150000000000006</v>
      </c>
      <c r="V9">
        <f>AVERAGE(G$2:G9)</f>
        <v>67.849999999999994</v>
      </c>
      <c r="W9">
        <f>AVERAGE(H$2:H9)</f>
        <v>64.762500000000003</v>
      </c>
      <c r="X9">
        <f>AVERAGE(I$2:I9)</f>
        <v>60.85</v>
      </c>
      <c r="Y9">
        <f>AVERAGE(J$2:J9)</f>
        <v>66.737499999999997</v>
      </c>
      <c r="Z9">
        <f>AVERAGE(K$2:K9)</f>
        <v>62.974999999999994</v>
      </c>
      <c r="AA9">
        <f>AVERAGE(L$2:L9)</f>
        <v>67.100000000000009</v>
      </c>
      <c r="AB9">
        <f>AVERAGE(M$2:M9)</f>
        <v>55.937500000000007</v>
      </c>
      <c r="AC9">
        <f>AVERAGE(N$2:N9)</f>
        <v>56.025000000000006</v>
      </c>
      <c r="AD9">
        <f>AVERAGE(O$2:O9)</f>
        <v>60.25</v>
      </c>
      <c r="AE9">
        <f>AVERAGE(P$2:P9)</f>
        <v>57.924999999999997</v>
      </c>
      <c r="AF9">
        <f>AVERAGE(Q$2:Q9)</f>
        <v>57.737500000000004</v>
      </c>
      <c r="AG9">
        <f>AVERAGE(R$2:R9)</f>
        <v>68.25</v>
      </c>
      <c r="AH9" t="s">
        <v>50</v>
      </c>
    </row>
    <row r="10" spans="1:34" x14ac:dyDescent="0.2">
      <c r="A10">
        <v>12</v>
      </c>
      <c r="B10" t="s">
        <v>25</v>
      </c>
      <c r="C10">
        <v>0</v>
      </c>
      <c r="D10">
        <v>9</v>
      </c>
      <c r="E10">
        <v>20</v>
      </c>
      <c r="F10" s="5">
        <v>55.9</v>
      </c>
      <c r="G10" s="5">
        <v>60.4</v>
      </c>
      <c r="H10" s="5">
        <v>66.900000000000006</v>
      </c>
      <c r="I10" s="5">
        <v>55.6</v>
      </c>
      <c r="J10" s="5">
        <v>59.3</v>
      </c>
      <c r="K10" s="5">
        <v>52.7</v>
      </c>
      <c r="L10" s="5">
        <v>61.8</v>
      </c>
      <c r="M10" s="5">
        <v>58.1</v>
      </c>
      <c r="N10" s="5">
        <v>40.799999999999997</v>
      </c>
      <c r="O10" s="5">
        <v>70.8</v>
      </c>
      <c r="P10" s="5">
        <v>59.7</v>
      </c>
      <c r="Q10" s="5">
        <v>74.599999999999994</v>
      </c>
      <c r="R10" s="5">
        <v>73.400000000000006</v>
      </c>
      <c r="S10">
        <f>SUM(D$2:D10)</f>
        <v>190</v>
      </c>
      <c r="T10">
        <f>SUM(E$2:E10)</f>
        <v>247</v>
      </c>
      <c r="U10">
        <f>AVERAGE(F$2:F10)</f>
        <v>64.12222222222222</v>
      </c>
      <c r="V10">
        <f>AVERAGE(G$2:G10)</f>
        <v>67.022222222222211</v>
      </c>
      <c r="W10">
        <f>AVERAGE(H$2:H10)</f>
        <v>65</v>
      </c>
      <c r="X10">
        <f>AVERAGE(I$2:I10)</f>
        <v>60.266666666666666</v>
      </c>
      <c r="Y10">
        <f>AVERAGE(J$2:J10)</f>
        <v>65.911111111111097</v>
      </c>
      <c r="Z10">
        <f>AVERAGE(K$2:K10)</f>
        <v>61.833333333333336</v>
      </c>
      <c r="AA10">
        <f>AVERAGE(L$2:L10)</f>
        <v>66.51111111111112</v>
      </c>
      <c r="AB10">
        <f>AVERAGE(M$2:M10)</f>
        <v>56.177777777777784</v>
      </c>
      <c r="AC10">
        <f>AVERAGE(N$2:N10)</f>
        <v>54.333333333333343</v>
      </c>
      <c r="AD10">
        <f>AVERAGE(O$2:O10)</f>
        <v>61.422222222222217</v>
      </c>
      <c r="AE10">
        <f>AVERAGE(P$2:P10)</f>
        <v>58.122222222222227</v>
      </c>
      <c r="AF10">
        <f>AVERAGE(Q$2:Q10)</f>
        <v>59.611111111111114</v>
      </c>
      <c r="AG10">
        <f>AVERAGE(R$2:R10)</f>
        <v>68.822222222222223</v>
      </c>
      <c r="AH10" t="s">
        <v>42</v>
      </c>
    </row>
    <row r="11" spans="1:34" x14ac:dyDescent="0.2">
      <c r="A11">
        <v>13</v>
      </c>
      <c r="B11" t="s">
        <v>25</v>
      </c>
      <c r="C11">
        <v>0</v>
      </c>
      <c r="D11">
        <v>17</v>
      </c>
      <c r="E11">
        <v>19</v>
      </c>
      <c r="F11" s="5">
        <v>63.3</v>
      </c>
      <c r="G11" s="5">
        <v>51.4</v>
      </c>
      <c r="H11" s="5">
        <v>50.5</v>
      </c>
      <c r="I11" s="5">
        <v>51.3</v>
      </c>
      <c r="J11" s="5">
        <v>55.3</v>
      </c>
      <c r="K11" s="5">
        <v>54.2</v>
      </c>
      <c r="L11" s="5">
        <v>53</v>
      </c>
      <c r="M11" s="5">
        <v>63.9</v>
      </c>
      <c r="N11" s="5">
        <v>46.4</v>
      </c>
      <c r="O11" s="5">
        <v>63.3</v>
      </c>
      <c r="P11" s="5">
        <v>59.1</v>
      </c>
      <c r="Q11" s="5">
        <v>75.900000000000006</v>
      </c>
      <c r="R11" s="5">
        <v>89.3</v>
      </c>
      <c r="S11">
        <f>SUM(D$2:D11)</f>
        <v>207</v>
      </c>
      <c r="T11">
        <f>SUM(E$2:E11)</f>
        <v>266</v>
      </c>
      <c r="U11">
        <f>AVERAGE(F$2:F11)</f>
        <v>64.039999999999992</v>
      </c>
      <c r="V11">
        <f>AVERAGE(G$2:G11)</f>
        <v>65.459999999999994</v>
      </c>
      <c r="W11">
        <f>AVERAGE(H$2:H11)</f>
        <v>63.55</v>
      </c>
      <c r="X11">
        <f>AVERAGE(I$2:I11)</f>
        <v>59.36999999999999</v>
      </c>
      <c r="Y11">
        <f>AVERAGE(J$2:J11)</f>
        <v>64.849999999999994</v>
      </c>
      <c r="Z11">
        <f>AVERAGE(K$2:K11)</f>
        <v>61.070000000000007</v>
      </c>
      <c r="AA11">
        <f>AVERAGE(L$2:L11)</f>
        <v>65.16</v>
      </c>
      <c r="AB11">
        <f>AVERAGE(M$2:M11)</f>
        <v>56.95000000000001</v>
      </c>
      <c r="AC11">
        <f>AVERAGE(N$2:N11)</f>
        <v>53.540000000000006</v>
      </c>
      <c r="AD11">
        <f>AVERAGE(O$2:O11)</f>
        <v>61.609999999999992</v>
      </c>
      <c r="AE11">
        <f>AVERAGE(P$2:P11)</f>
        <v>58.220000000000006</v>
      </c>
      <c r="AF11">
        <f>AVERAGE(Q$2:Q11)</f>
        <v>61.239999999999995</v>
      </c>
      <c r="AG11">
        <f>AVERAGE(R$2:R11)</f>
        <v>70.86999999999999</v>
      </c>
      <c r="AH11" t="s">
        <v>38</v>
      </c>
    </row>
    <row r="12" spans="1:34" x14ac:dyDescent="0.2">
      <c r="A12">
        <v>14</v>
      </c>
      <c r="B12" t="s">
        <v>25</v>
      </c>
      <c r="C12">
        <v>0</v>
      </c>
      <c r="D12">
        <v>7</v>
      </c>
      <c r="E12">
        <v>19</v>
      </c>
      <c r="F12" s="5">
        <v>59.5</v>
      </c>
      <c r="G12" s="5">
        <v>56.6</v>
      </c>
      <c r="H12" s="5">
        <v>39.9</v>
      </c>
      <c r="I12" s="5">
        <v>40.700000000000003</v>
      </c>
      <c r="J12" s="5">
        <v>65.3</v>
      </c>
      <c r="K12" s="5">
        <v>66</v>
      </c>
      <c r="L12" s="5">
        <v>62.1</v>
      </c>
      <c r="M12" s="5">
        <v>62.8</v>
      </c>
      <c r="N12" s="5">
        <v>68.599999999999994</v>
      </c>
      <c r="O12" s="5">
        <v>50.8</v>
      </c>
      <c r="P12" s="5">
        <v>57.5</v>
      </c>
      <c r="Q12" s="5">
        <v>58.8</v>
      </c>
      <c r="R12" s="5">
        <v>63.6</v>
      </c>
      <c r="S12">
        <f>SUM(D$2:D12)</f>
        <v>214</v>
      </c>
      <c r="T12">
        <f>SUM(E$2:E12)</f>
        <v>285</v>
      </c>
      <c r="U12">
        <f>AVERAGE(F$2:F12)</f>
        <v>63.627272727272725</v>
      </c>
      <c r="V12">
        <f>AVERAGE(G$2:G12)</f>
        <v>64.654545454545442</v>
      </c>
      <c r="W12">
        <f>AVERAGE(H$2:H12)</f>
        <v>61.4</v>
      </c>
      <c r="X12">
        <f>AVERAGE(I$2:I12)</f>
        <v>57.672727272727272</v>
      </c>
      <c r="Y12">
        <f>AVERAGE(J$2:J12)</f>
        <v>64.890909090909076</v>
      </c>
      <c r="Z12">
        <f>AVERAGE(K$2:K12)</f>
        <v>61.518181818181823</v>
      </c>
      <c r="AA12">
        <f>AVERAGE(L$2:L12)</f>
        <v>64.88181818181819</v>
      </c>
      <c r="AB12">
        <f>AVERAGE(M$2:M12)</f>
        <v>57.481818181818191</v>
      </c>
      <c r="AC12">
        <f>AVERAGE(N$2:N12)</f>
        <v>54.909090909090921</v>
      </c>
      <c r="AD12">
        <f>AVERAGE(O$2:O12)</f>
        <v>60.627272727272718</v>
      </c>
      <c r="AE12">
        <f>AVERAGE(P$2:P12)</f>
        <v>58.154545454545456</v>
      </c>
      <c r="AF12">
        <f>AVERAGE(Q$2:Q12)</f>
        <v>61.018181818181809</v>
      </c>
      <c r="AG12">
        <f>AVERAGE(R$2:R12)</f>
        <v>70.209090909090904</v>
      </c>
      <c r="AH12" t="s">
        <v>27</v>
      </c>
    </row>
    <row r="13" spans="1:34" x14ac:dyDescent="0.2">
      <c r="A13">
        <v>15</v>
      </c>
      <c r="B13" t="s">
        <v>25</v>
      </c>
      <c r="C13">
        <v>1</v>
      </c>
      <c r="D13">
        <v>7</v>
      </c>
      <c r="E13">
        <v>30</v>
      </c>
      <c r="F13" s="5">
        <v>65.400000000000006</v>
      </c>
      <c r="G13" s="5">
        <v>57.1</v>
      </c>
      <c r="H13" s="5">
        <v>59.9</v>
      </c>
      <c r="I13" s="5">
        <v>68.099999999999994</v>
      </c>
      <c r="J13" s="5">
        <v>62.8</v>
      </c>
      <c r="K13" s="5">
        <v>44.8</v>
      </c>
      <c r="L13" s="5">
        <v>50.1</v>
      </c>
      <c r="M13" s="5">
        <v>80.5</v>
      </c>
      <c r="N13" s="5">
        <v>82.8</v>
      </c>
      <c r="O13" s="5">
        <v>72.7</v>
      </c>
      <c r="P13" s="5">
        <v>81.2</v>
      </c>
      <c r="Q13" s="5">
        <v>64.3</v>
      </c>
      <c r="R13" s="5">
        <v>50</v>
      </c>
      <c r="S13">
        <f>SUM(D$2:D13)</f>
        <v>221</v>
      </c>
      <c r="T13">
        <f>SUM(E$2:E13)</f>
        <v>315</v>
      </c>
      <c r="U13">
        <f>AVERAGE(F$2:F13)</f>
        <v>63.774999999999999</v>
      </c>
      <c r="V13">
        <f>AVERAGE(G$2:G13)</f>
        <v>64.024999999999991</v>
      </c>
      <c r="W13">
        <f>AVERAGE(H$2:H13)</f>
        <v>61.274999999999999</v>
      </c>
      <c r="X13">
        <f>AVERAGE(I$2:I13)</f>
        <v>58.541666666666664</v>
      </c>
      <c r="Y13">
        <f>AVERAGE(J$2:J13)</f>
        <v>64.716666666666654</v>
      </c>
      <c r="Z13">
        <f>AVERAGE(K$2:K13)</f>
        <v>60.125</v>
      </c>
      <c r="AA13">
        <f>AVERAGE(L$2:L13)</f>
        <v>63.650000000000006</v>
      </c>
      <c r="AB13">
        <f>AVERAGE(M$2:M13)</f>
        <v>59.400000000000006</v>
      </c>
      <c r="AC13">
        <f>AVERAGE(N$2:N13)</f>
        <v>57.233333333333341</v>
      </c>
      <c r="AD13">
        <f>AVERAGE(O$2:O13)</f>
        <v>61.633333333333326</v>
      </c>
      <c r="AE13">
        <f>AVERAGE(P$2:P13)</f>
        <v>60.07500000000001</v>
      </c>
      <c r="AF13">
        <f>AVERAGE(Q$2:Q13)</f>
        <v>61.291666666666657</v>
      </c>
      <c r="AG13">
        <f>AVERAGE(R$2:R13)</f>
        <v>68.524999999999991</v>
      </c>
      <c r="AH13" t="s">
        <v>45</v>
      </c>
    </row>
    <row r="14" spans="1:34" x14ac:dyDescent="0.2">
      <c r="A14">
        <v>16</v>
      </c>
      <c r="B14" t="s">
        <v>25</v>
      </c>
      <c r="C14">
        <v>1</v>
      </c>
      <c r="D14">
        <v>27</v>
      </c>
      <c r="E14">
        <v>17</v>
      </c>
      <c r="F14" s="5">
        <v>82.8</v>
      </c>
      <c r="G14" s="5">
        <v>67.2</v>
      </c>
      <c r="H14" s="5">
        <v>70.099999999999994</v>
      </c>
      <c r="I14" s="5">
        <v>37.9</v>
      </c>
      <c r="J14" s="5">
        <v>69.599999999999994</v>
      </c>
      <c r="K14" s="5">
        <v>68.400000000000006</v>
      </c>
      <c r="L14" s="5">
        <v>59</v>
      </c>
      <c r="M14" s="5">
        <v>89.8</v>
      </c>
      <c r="N14" s="5">
        <v>71.099999999999994</v>
      </c>
      <c r="O14" s="5">
        <v>80.5</v>
      </c>
      <c r="P14" s="5">
        <v>79.599999999999994</v>
      </c>
      <c r="Q14" s="5">
        <v>89.8</v>
      </c>
      <c r="R14" s="5">
        <v>73.3</v>
      </c>
      <c r="S14">
        <f>SUM(D$2:D14)</f>
        <v>248</v>
      </c>
      <c r="T14">
        <f>SUM(E$2:E14)</f>
        <v>332</v>
      </c>
      <c r="U14">
        <f>AVERAGE(F$2:F14)</f>
        <v>65.238461538461536</v>
      </c>
      <c r="V14">
        <f>AVERAGE(G$2:G14)</f>
        <v>64.269230769230774</v>
      </c>
      <c r="W14">
        <f>AVERAGE(H$2:H14)</f>
        <v>61.95384615384615</v>
      </c>
      <c r="X14">
        <f>AVERAGE(I$2:I14)</f>
        <v>56.95384615384615</v>
      </c>
      <c r="Y14">
        <f>AVERAGE(J$2:J14)</f>
        <v>65.092307692307685</v>
      </c>
      <c r="Z14">
        <f>AVERAGE(K$2:K14)</f>
        <v>60.761538461538457</v>
      </c>
      <c r="AA14">
        <f>AVERAGE(L$2:L14)</f>
        <v>63.292307692307695</v>
      </c>
      <c r="AB14">
        <f>AVERAGE(M$2:M14)</f>
        <v>61.738461538461543</v>
      </c>
      <c r="AC14">
        <f>AVERAGE(N$2:N14)</f>
        <v>58.300000000000004</v>
      </c>
      <c r="AD14">
        <f>AVERAGE(O$2:O14)</f>
        <v>63.084615384615375</v>
      </c>
      <c r="AE14">
        <f>AVERAGE(P$2:P14)</f>
        <v>61.576923076923087</v>
      </c>
      <c r="AF14">
        <f>AVERAGE(Q$2:Q14)</f>
        <v>63.484615384615374</v>
      </c>
      <c r="AG14">
        <f>AVERAGE(R$2:R14)</f>
        <v>68.892307692307682</v>
      </c>
      <c r="AH14" t="s">
        <v>31</v>
      </c>
    </row>
    <row r="15" spans="1:34" x14ac:dyDescent="0.2">
      <c r="A15">
        <v>17</v>
      </c>
      <c r="B15" t="s">
        <v>25</v>
      </c>
      <c r="C15">
        <v>0</v>
      </c>
      <c r="D15">
        <v>37</v>
      </c>
      <c r="E15">
        <v>31</v>
      </c>
      <c r="F15" s="5">
        <v>73.900000000000006</v>
      </c>
      <c r="G15" s="5">
        <v>78.3</v>
      </c>
      <c r="H15" s="5">
        <v>90.3</v>
      </c>
      <c r="I15" s="5">
        <v>76.099999999999994</v>
      </c>
      <c r="J15" s="5">
        <v>74.099999999999994</v>
      </c>
      <c r="K15" s="5">
        <v>69.599999999999994</v>
      </c>
      <c r="L15" s="5">
        <v>54.8</v>
      </c>
      <c r="M15" s="5">
        <v>54.8</v>
      </c>
      <c r="N15" s="5">
        <v>50.8</v>
      </c>
      <c r="O15" s="5">
        <v>42.1</v>
      </c>
      <c r="P15" s="5">
        <v>64.8</v>
      </c>
      <c r="Q15" s="5">
        <v>53.3</v>
      </c>
      <c r="R15" s="5">
        <v>67.400000000000006</v>
      </c>
      <c r="S15">
        <f>SUM(D$2:D15)</f>
        <v>285</v>
      </c>
      <c r="T15">
        <f>SUM(E$2:E15)</f>
        <v>363</v>
      </c>
      <c r="U15">
        <f>AVERAGE(F$2:F15)</f>
        <v>65.857142857142847</v>
      </c>
      <c r="V15">
        <f>AVERAGE(G$2:G15)</f>
        <v>65.271428571428572</v>
      </c>
      <c r="W15">
        <f>AVERAGE(H$2:H15)</f>
        <v>63.978571428571421</v>
      </c>
      <c r="X15">
        <f>AVERAGE(I$2:I15)</f>
        <v>58.321428571428569</v>
      </c>
      <c r="Y15">
        <f>AVERAGE(J$2:J15)</f>
        <v>65.73571428571428</v>
      </c>
      <c r="Z15">
        <f>AVERAGE(K$2:K15)</f>
        <v>61.392857142857146</v>
      </c>
      <c r="AA15">
        <f>AVERAGE(L$2:L15)</f>
        <v>62.68571428571429</v>
      </c>
      <c r="AB15">
        <f>AVERAGE(M$2:M15)</f>
        <v>61.24285714285714</v>
      </c>
      <c r="AC15">
        <f>AVERAGE(N$2:N15)</f>
        <v>57.76428571428572</v>
      </c>
      <c r="AD15">
        <f>AVERAGE(O$2:O15)</f>
        <v>61.585714285714282</v>
      </c>
      <c r="AE15">
        <f>AVERAGE(P$2:P15)</f>
        <v>61.807142857142864</v>
      </c>
      <c r="AF15">
        <f>AVERAGE(Q$2:Q15)</f>
        <v>62.757142857142846</v>
      </c>
      <c r="AG15">
        <f>AVERAGE(R$2:R15)</f>
        <v>68.785714285714278</v>
      </c>
      <c r="AH15" t="s">
        <v>21</v>
      </c>
    </row>
    <row r="16" spans="1:34" x14ac:dyDescent="0.2">
      <c r="D16" s="3">
        <v>3</v>
      </c>
      <c r="E16" s="3">
        <v>38</v>
      </c>
      <c r="F16" s="4">
        <v>38.200000000000003</v>
      </c>
      <c r="G16" s="4">
        <v>51.5</v>
      </c>
      <c r="H16" s="4">
        <v>29.2</v>
      </c>
      <c r="I16" s="4">
        <v>46.7</v>
      </c>
      <c r="J16" s="4">
        <v>54</v>
      </c>
      <c r="K16" s="4">
        <v>86</v>
      </c>
      <c r="L16" s="4">
        <v>58.9</v>
      </c>
      <c r="M16" s="4">
        <v>32.4</v>
      </c>
      <c r="N16" s="4">
        <v>27.6</v>
      </c>
      <c r="O16" s="4">
        <v>48</v>
      </c>
      <c r="P16" s="4">
        <v>68.400000000000006</v>
      </c>
      <c r="Q16" s="4">
        <v>49.4</v>
      </c>
      <c r="R16" s="4">
        <v>62.9</v>
      </c>
      <c r="S16">
        <f>SUM(D$2:D16)</f>
        <v>288</v>
      </c>
      <c r="T16">
        <f>SUM(E$2:E16)</f>
        <v>401</v>
      </c>
      <c r="U16">
        <f>AVERAGE(F$2:F16)</f>
        <v>64.013333333333335</v>
      </c>
      <c r="V16">
        <f>AVERAGE(G$2:G16)</f>
        <v>64.353333333333325</v>
      </c>
      <c r="W16">
        <f>AVERAGE(H$2:H16)</f>
        <v>61.66</v>
      </c>
      <c r="X16">
        <f>AVERAGE(I$2:I16)</f>
        <v>57.546666666666667</v>
      </c>
      <c r="Y16">
        <f>AVERAGE(J$2:J16)</f>
        <v>64.953333333333319</v>
      </c>
      <c r="Z16">
        <f>AVERAGE(K$2:K16)</f>
        <v>63.033333333333331</v>
      </c>
      <c r="AA16">
        <f>AVERAGE(L$2:L16)</f>
        <v>62.43333333333333</v>
      </c>
      <c r="AB16">
        <f>AVERAGE(M$2:M16)</f>
        <v>59.32</v>
      </c>
      <c r="AC16">
        <f>AVERAGE(N$2:N16)</f>
        <v>55.753333333333337</v>
      </c>
      <c r="AD16">
        <f>AVERAGE(O$2:O16)</f>
        <v>60.679999999999993</v>
      </c>
      <c r="AE16">
        <f>AVERAGE(P$2:P16)</f>
        <v>62.24666666666667</v>
      </c>
      <c r="AF16">
        <f>AVERAGE(Q$2:Q16)</f>
        <v>61.866666666666653</v>
      </c>
      <c r="AG16">
        <f>AVERAGE(R$2:R16)</f>
        <v>68.393333333333331</v>
      </c>
    </row>
    <row r="19" spans="1:1" x14ac:dyDescent="0.2">
      <c r="A19" s="1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2" x14ac:dyDescent="0.2">
      <c r="A33" s="5"/>
    </row>
    <row r="34" spans="1:2" x14ac:dyDescent="0.2">
      <c r="A34" s="5"/>
    </row>
    <row r="35" spans="1:2" x14ac:dyDescent="0.2">
      <c r="A35" s="5"/>
    </row>
    <row r="36" spans="1:2" x14ac:dyDescent="0.2">
      <c r="A36" s="5"/>
    </row>
    <row r="39" spans="1:2" x14ac:dyDescent="0.2">
      <c r="B39" s="1"/>
    </row>
    <row r="44" spans="1:2" x14ac:dyDescent="0.2">
      <c r="B44" s="5"/>
    </row>
    <row r="45" spans="1:2" x14ac:dyDescent="0.2">
      <c r="B45" s="5"/>
    </row>
    <row r="46" spans="1:2" x14ac:dyDescent="0.2">
      <c r="B46" s="5"/>
    </row>
    <row r="47" spans="1:2" x14ac:dyDescent="0.2">
      <c r="B47" s="5"/>
    </row>
    <row r="48" spans="1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9" spans="2:2" x14ac:dyDescent="0.2">
      <c r="B59" s="1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9" spans="2:2" x14ac:dyDescent="0.2">
      <c r="B79" s="1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9" spans="2:2" x14ac:dyDescent="0.2">
      <c r="B99" s="1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9" spans="2:2" x14ac:dyDescent="0.2">
      <c r="B119" s="1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9" spans="2:2" x14ac:dyDescent="0.2">
      <c r="B139" s="1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9" spans="2:2" x14ac:dyDescent="0.2">
      <c r="B159" s="1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9" spans="2:2" x14ac:dyDescent="0.2">
      <c r="B179" s="1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9" spans="2:2" x14ac:dyDescent="0.2">
      <c r="B199" s="1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9" spans="2:2" x14ac:dyDescent="0.2">
      <c r="B219" s="1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9" spans="2:2" x14ac:dyDescent="0.2">
      <c r="B239" s="1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9" spans="2:2" x14ac:dyDescent="0.2">
      <c r="B259" s="1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9" spans="2:2" x14ac:dyDescent="0.2">
      <c r="B279" s="1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9" spans="2:2" x14ac:dyDescent="0.2">
      <c r="B299" s="1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8" spans="2:2" x14ac:dyDescent="0.2">
      <c r="B318" s="3"/>
    </row>
    <row r="319" spans="2:2" x14ac:dyDescent="0.2">
      <c r="B319" s="2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794A-9EBE-584D-B870-AE3951F8A8F0}">
  <dimension ref="A1:AH383"/>
  <sheetViews>
    <sheetView topLeftCell="L1" workbookViewId="0">
      <selection activeCell="L8" sqref="L8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26</v>
      </c>
      <c r="C2">
        <v>1</v>
      </c>
      <c r="D2" s="3">
        <v>6</v>
      </c>
      <c r="E2" s="3">
        <v>38</v>
      </c>
      <c r="F2" s="4">
        <v>59.6</v>
      </c>
      <c r="G2" s="4">
        <v>64.8</v>
      </c>
      <c r="H2" s="4">
        <v>55.8</v>
      </c>
      <c r="I2" s="4">
        <v>79.099999999999994</v>
      </c>
      <c r="J2" s="4">
        <v>60.7</v>
      </c>
      <c r="K2" s="4">
        <v>49</v>
      </c>
      <c r="L2" s="4">
        <v>77.599999999999994</v>
      </c>
      <c r="M2" s="4">
        <v>59.5</v>
      </c>
      <c r="N2" s="4">
        <v>80.2</v>
      </c>
      <c r="O2" s="4">
        <v>85.6</v>
      </c>
      <c r="P2" s="4">
        <v>59.3</v>
      </c>
      <c r="Q2" s="4">
        <v>40.299999999999997</v>
      </c>
      <c r="R2" s="4">
        <v>48.8</v>
      </c>
      <c r="S2" s="3">
        <v>6</v>
      </c>
      <c r="T2" s="3">
        <v>38</v>
      </c>
      <c r="U2" s="4">
        <v>59.6</v>
      </c>
      <c r="V2" s="4">
        <v>64.8</v>
      </c>
      <c r="W2" s="4">
        <v>55.8</v>
      </c>
      <c r="X2" s="4">
        <v>79.099999999999994</v>
      </c>
      <c r="Y2" s="4">
        <v>60.7</v>
      </c>
      <c r="Z2" s="4">
        <v>49</v>
      </c>
      <c r="AA2" s="4">
        <v>77.599999999999994</v>
      </c>
      <c r="AB2" s="4">
        <v>59.5</v>
      </c>
      <c r="AC2" s="4">
        <v>80.2</v>
      </c>
      <c r="AD2" s="4">
        <v>85.6</v>
      </c>
      <c r="AE2" s="4">
        <v>59.3</v>
      </c>
      <c r="AF2" s="4">
        <v>40.299999999999997</v>
      </c>
      <c r="AG2" s="4">
        <v>48.8</v>
      </c>
      <c r="AH2" t="s">
        <v>25</v>
      </c>
    </row>
    <row r="3" spans="1:34" x14ac:dyDescent="0.2">
      <c r="A3" s="3">
        <v>3</v>
      </c>
      <c r="B3" s="3" t="s">
        <v>26</v>
      </c>
      <c r="C3">
        <v>1</v>
      </c>
      <c r="D3" s="3">
        <v>35</v>
      </c>
      <c r="E3" s="3">
        <v>30</v>
      </c>
      <c r="F3" s="4">
        <v>81.7</v>
      </c>
      <c r="G3" s="4">
        <v>86.7</v>
      </c>
      <c r="H3" s="4">
        <v>74.7</v>
      </c>
      <c r="I3" s="4">
        <v>89.2</v>
      </c>
      <c r="J3" s="4">
        <v>71.7</v>
      </c>
      <c r="K3" s="4">
        <v>89.7</v>
      </c>
      <c r="L3" s="4">
        <v>76.7</v>
      </c>
      <c r="M3" s="4">
        <v>71.5</v>
      </c>
      <c r="N3" s="4">
        <v>76.5</v>
      </c>
      <c r="O3" s="4">
        <v>50.9</v>
      </c>
      <c r="P3" s="4">
        <v>73.8</v>
      </c>
      <c r="Q3" s="4">
        <v>64.400000000000006</v>
      </c>
      <c r="R3" s="4">
        <v>52</v>
      </c>
      <c r="S3">
        <f>SUM(D$2:D3)</f>
        <v>41</v>
      </c>
      <c r="T3">
        <f>SUM(E$2:E3)</f>
        <v>68</v>
      </c>
      <c r="U3">
        <f>AVERAGE(F$2:F3)</f>
        <v>70.650000000000006</v>
      </c>
      <c r="V3">
        <f>AVERAGE(G$2:G3)</f>
        <v>75.75</v>
      </c>
      <c r="W3">
        <f>AVERAGE(H$2:H3)</f>
        <v>65.25</v>
      </c>
      <c r="X3">
        <f>AVERAGE(I$2:I3)</f>
        <v>84.15</v>
      </c>
      <c r="Y3">
        <f>AVERAGE(J$2:J3)</f>
        <v>66.2</v>
      </c>
      <c r="Z3">
        <f>AVERAGE(K$2:K3)</f>
        <v>69.349999999999994</v>
      </c>
      <c r="AA3">
        <f>AVERAGE(L$2:L3)</f>
        <v>77.150000000000006</v>
      </c>
      <c r="AB3">
        <f>AVERAGE(M$2:M3)</f>
        <v>65.5</v>
      </c>
      <c r="AC3">
        <f>AVERAGE(N$2:N3)</f>
        <v>78.349999999999994</v>
      </c>
      <c r="AD3">
        <f>AVERAGE(O$2:O3)</f>
        <v>68.25</v>
      </c>
      <c r="AE3">
        <f>AVERAGE(P$2:P3)</f>
        <v>66.55</v>
      </c>
      <c r="AF3">
        <f>AVERAGE(Q$2:Q3)</f>
        <v>52.35</v>
      </c>
      <c r="AG3">
        <f>AVERAGE(R$2:R3)</f>
        <v>50.4</v>
      </c>
      <c r="AH3" t="s">
        <v>50</v>
      </c>
    </row>
    <row r="4" spans="1:34" x14ac:dyDescent="0.2">
      <c r="A4" s="3">
        <v>4</v>
      </c>
      <c r="B4" s="3" t="s">
        <v>26</v>
      </c>
      <c r="C4">
        <v>1</v>
      </c>
      <c r="D4" s="3">
        <v>34</v>
      </c>
      <c r="E4" s="3">
        <v>20</v>
      </c>
      <c r="F4" s="4">
        <v>74.2</v>
      </c>
      <c r="G4" s="4">
        <v>74.3</v>
      </c>
      <c r="H4" s="4">
        <v>63.1</v>
      </c>
      <c r="I4" s="4">
        <v>78</v>
      </c>
      <c r="J4" s="4">
        <v>72.599999999999994</v>
      </c>
      <c r="K4" s="4">
        <v>59.8</v>
      </c>
      <c r="L4" s="4">
        <v>75.099999999999994</v>
      </c>
      <c r="M4" s="4">
        <v>63.2</v>
      </c>
      <c r="N4" s="4">
        <v>40.6</v>
      </c>
      <c r="O4" s="4">
        <v>51.8</v>
      </c>
      <c r="P4" s="4">
        <v>69.099999999999994</v>
      </c>
      <c r="Q4" s="4">
        <v>69.900000000000006</v>
      </c>
      <c r="R4" s="4">
        <v>77.400000000000006</v>
      </c>
      <c r="S4">
        <f>SUM(D$2:D4)</f>
        <v>75</v>
      </c>
      <c r="T4">
        <f>SUM(E$2:E4)</f>
        <v>88</v>
      </c>
      <c r="U4">
        <f>AVERAGE(F$2:F4)</f>
        <v>71.833333333333329</v>
      </c>
      <c r="V4">
        <f>AVERAGE(G$2:G4)</f>
        <v>75.266666666666666</v>
      </c>
      <c r="W4">
        <f>AVERAGE(H$2:H4)</f>
        <v>64.533333333333331</v>
      </c>
      <c r="X4">
        <f>AVERAGE(I$2:I4)</f>
        <v>82.100000000000009</v>
      </c>
      <c r="Y4">
        <f>AVERAGE(J$2:J4)</f>
        <v>68.333333333333329</v>
      </c>
      <c r="Z4">
        <f>AVERAGE(K$2:K4)</f>
        <v>66.166666666666671</v>
      </c>
      <c r="AA4">
        <f>AVERAGE(L$2:L4)</f>
        <v>76.466666666666669</v>
      </c>
      <c r="AB4">
        <f>AVERAGE(M$2:M4)</f>
        <v>64.733333333333334</v>
      </c>
      <c r="AC4">
        <f>AVERAGE(N$2:N4)</f>
        <v>65.766666666666666</v>
      </c>
      <c r="AD4">
        <f>AVERAGE(O$2:O4)</f>
        <v>62.766666666666673</v>
      </c>
      <c r="AE4">
        <f>AVERAGE(P$2:P4)</f>
        <v>67.399999999999991</v>
      </c>
      <c r="AF4">
        <f>AVERAGE(Q$2:Q4)</f>
        <v>58.20000000000001</v>
      </c>
      <c r="AG4">
        <f>AVERAGE(R$2:R4)</f>
        <v>59.4</v>
      </c>
      <c r="AH4" t="s">
        <v>27</v>
      </c>
    </row>
    <row r="5" spans="1:34" x14ac:dyDescent="0.2">
      <c r="A5" s="3">
        <v>5</v>
      </c>
      <c r="B5" s="3" t="s">
        <v>26</v>
      </c>
      <c r="C5">
        <v>1</v>
      </c>
      <c r="D5" s="3">
        <v>49</v>
      </c>
      <c r="E5" s="3">
        <v>38</v>
      </c>
      <c r="F5" s="4">
        <v>78.3</v>
      </c>
      <c r="G5" s="4">
        <v>92.7</v>
      </c>
      <c r="H5" s="4">
        <v>74.400000000000006</v>
      </c>
      <c r="I5" s="4">
        <v>79.2</v>
      </c>
      <c r="J5" s="4">
        <v>75.900000000000006</v>
      </c>
      <c r="K5" s="4">
        <v>92.3</v>
      </c>
      <c r="L5" s="4">
        <v>84.7</v>
      </c>
      <c r="M5" s="4">
        <v>48.8</v>
      </c>
      <c r="N5" s="4">
        <v>53.2</v>
      </c>
      <c r="O5" s="4">
        <v>52.6</v>
      </c>
      <c r="P5" s="4">
        <v>63</v>
      </c>
      <c r="Q5" s="4">
        <v>42.5</v>
      </c>
      <c r="R5" s="4">
        <v>74.099999999999994</v>
      </c>
      <c r="S5">
        <f>SUM(D$2:D5)</f>
        <v>124</v>
      </c>
      <c r="T5">
        <f>SUM(E$2:E5)</f>
        <v>126</v>
      </c>
      <c r="U5">
        <f>AVERAGE(F$2:F5)</f>
        <v>73.45</v>
      </c>
      <c r="V5">
        <f>AVERAGE(G$2:G5)</f>
        <v>79.625</v>
      </c>
      <c r="W5">
        <f>AVERAGE(H$2:H5)</f>
        <v>67</v>
      </c>
      <c r="X5">
        <f>AVERAGE(I$2:I5)</f>
        <v>81.375</v>
      </c>
      <c r="Y5">
        <f>AVERAGE(J$2:J5)</f>
        <v>70.224999999999994</v>
      </c>
      <c r="Z5">
        <f>AVERAGE(K$2:K5)</f>
        <v>72.7</v>
      </c>
      <c r="AA5">
        <f>AVERAGE(L$2:L5)</f>
        <v>78.525000000000006</v>
      </c>
      <c r="AB5">
        <f>AVERAGE(M$2:M5)</f>
        <v>60.75</v>
      </c>
      <c r="AC5">
        <f>AVERAGE(N$2:N5)</f>
        <v>62.625</v>
      </c>
      <c r="AD5">
        <f>AVERAGE(O$2:O5)</f>
        <v>60.225000000000001</v>
      </c>
      <c r="AE5">
        <f>AVERAGE(P$2:P5)</f>
        <v>66.3</v>
      </c>
      <c r="AF5">
        <f>AVERAGE(Q$2:Q5)</f>
        <v>54.275000000000006</v>
      </c>
      <c r="AG5">
        <f>AVERAGE(R$2:R5)</f>
        <v>63.074999999999996</v>
      </c>
      <c r="AH5" t="s">
        <v>32</v>
      </c>
    </row>
    <row r="6" spans="1:34" x14ac:dyDescent="0.2">
      <c r="A6" s="3">
        <v>6</v>
      </c>
      <c r="B6" s="3" t="s">
        <v>26</v>
      </c>
      <c r="C6">
        <v>0</v>
      </c>
      <c r="D6" s="3">
        <v>32</v>
      </c>
      <c r="E6" s="3">
        <v>23</v>
      </c>
      <c r="F6" s="4">
        <v>69.900000000000006</v>
      </c>
      <c r="G6" s="4">
        <v>70.7</v>
      </c>
      <c r="H6" s="4">
        <v>53.4</v>
      </c>
      <c r="I6" s="4">
        <v>91.8</v>
      </c>
      <c r="J6" s="4">
        <v>72.3</v>
      </c>
      <c r="K6" s="4">
        <v>62.2</v>
      </c>
      <c r="L6" s="4">
        <v>63.5</v>
      </c>
      <c r="M6" s="4">
        <v>62.2</v>
      </c>
      <c r="N6" s="4">
        <v>47.2</v>
      </c>
      <c r="O6" s="4">
        <v>81.599999999999994</v>
      </c>
      <c r="P6" s="4">
        <v>56.2</v>
      </c>
      <c r="Q6" s="4">
        <v>72.2</v>
      </c>
      <c r="R6" s="4">
        <v>58.7</v>
      </c>
      <c r="S6">
        <f>SUM(D$2:D6)</f>
        <v>156</v>
      </c>
      <c r="T6">
        <f>SUM(E$2:E6)</f>
        <v>149</v>
      </c>
      <c r="U6">
        <f>AVERAGE(F$2:F6)</f>
        <v>72.740000000000009</v>
      </c>
      <c r="V6">
        <f>AVERAGE(G$2:G6)</f>
        <v>77.84</v>
      </c>
      <c r="W6">
        <f>AVERAGE(H$2:H6)</f>
        <v>64.28</v>
      </c>
      <c r="X6">
        <f>AVERAGE(I$2:I6)</f>
        <v>83.460000000000008</v>
      </c>
      <c r="Y6">
        <f>AVERAGE(J$2:J6)</f>
        <v>70.64</v>
      </c>
      <c r="Z6">
        <f>AVERAGE(K$2:K6)</f>
        <v>70.599999999999994</v>
      </c>
      <c r="AA6">
        <f>AVERAGE(L$2:L6)</f>
        <v>75.52000000000001</v>
      </c>
      <c r="AB6">
        <f>AVERAGE(M$2:M6)</f>
        <v>61.04</v>
      </c>
      <c r="AC6">
        <f>AVERAGE(N$2:N6)</f>
        <v>59.54</v>
      </c>
      <c r="AD6">
        <f>AVERAGE(O$2:O6)</f>
        <v>64.5</v>
      </c>
      <c r="AE6">
        <f>AVERAGE(P$2:P6)</f>
        <v>64.28</v>
      </c>
      <c r="AF6">
        <f>AVERAGE(Q$2:Q6)</f>
        <v>57.86</v>
      </c>
      <c r="AG6">
        <f>AVERAGE(R$2:R6)</f>
        <v>62.2</v>
      </c>
      <c r="AH6" t="s">
        <v>45</v>
      </c>
    </row>
    <row r="7" spans="1:34" x14ac:dyDescent="0.2">
      <c r="A7" s="3">
        <v>7</v>
      </c>
      <c r="B7" s="3" t="s">
        <v>26</v>
      </c>
      <c r="C7">
        <v>1</v>
      </c>
      <c r="D7" s="3">
        <v>7</v>
      </c>
      <c r="E7" s="3">
        <v>38</v>
      </c>
      <c r="F7" s="4">
        <v>55.8</v>
      </c>
      <c r="G7" s="4">
        <v>47.9</v>
      </c>
      <c r="H7" s="4">
        <v>32.200000000000003</v>
      </c>
      <c r="I7" s="4">
        <v>65.599999999999994</v>
      </c>
      <c r="J7" s="4">
        <v>59.3</v>
      </c>
      <c r="K7" s="4">
        <v>61</v>
      </c>
      <c r="L7" s="4">
        <v>43.4</v>
      </c>
      <c r="M7" s="4">
        <v>61.3</v>
      </c>
      <c r="N7" s="4">
        <v>54.1</v>
      </c>
      <c r="O7" s="4">
        <v>55.8</v>
      </c>
      <c r="P7" s="4">
        <v>59.7</v>
      </c>
      <c r="Q7" s="4">
        <v>69.8</v>
      </c>
      <c r="R7" s="4">
        <v>85</v>
      </c>
      <c r="S7">
        <f>SUM(D$2:D7)</f>
        <v>163</v>
      </c>
      <c r="T7">
        <f>SUM(E$2:E7)</f>
        <v>187</v>
      </c>
      <c r="U7">
        <f>AVERAGE(F$2:F7)</f>
        <v>69.916666666666671</v>
      </c>
      <c r="V7">
        <f>AVERAGE(G$2:G7)</f>
        <v>72.849999999999994</v>
      </c>
      <c r="W7">
        <f>AVERAGE(H$2:H7)</f>
        <v>58.93333333333333</v>
      </c>
      <c r="X7">
        <f>AVERAGE(I$2:I7)</f>
        <v>80.483333333333334</v>
      </c>
      <c r="Y7">
        <f>AVERAGE(J$2:J7)</f>
        <v>68.75</v>
      </c>
      <c r="Z7">
        <f>AVERAGE(K$2:K7)</f>
        <v>69</v>
      </c>
      <c r="AA7">
        <f>AVERAGE(L$2:L7)</f>
        <v>70.166666666666671</v>
      </c>
      <c r="AB7">
        <f>AVERAGE(M$2:M7)</f>
        <v>61.083333333333336</v>
      </c>
      <c r="AC7">
        <f>AVERAGE(N$2:N7)</f>
        <v>58.633333333333333</v>
      </c>
      <c r="AD7">
        <f>AVERAGE(O$2:O7)</f>
        <v>63.050000000000004</v>
      </c>
      <c r="AE7">
        <f>AVERAGE(P$2:P7)</f>
        <v>63.516666666666659</v>
      </c>
      <c r="AF7">
        <f>AVERAGE(Q$2:Q7)</f>
        <v>59.85</v>
      </c>
      <c r="AG7">
        <f>AVERAGE(R$2:R7)</f>
        <v>66</v>
      </c>
      <c r="AH7" t="s">
        <v>25</v>
      </c>
    </row>
    <row r="8" spans="1:34" x14ac:dyDescent="0.2">
      <c r="A8" s="3">
        <v>8</v>
      </c>
      <c r="B8" s="3" t="s">
        <v>26</v>
      </c>
      <c r="C8">
        <v>0</v>
      </c>
      <c r="D8" s="3">
        <v>37</v>
      </c>
      <c r="E8" s="3">
        <v>34</v>
      </c>
      <c r="F8" s="4">
        <v>76.599999999999994</v>
      </c>
      <c r="G8" s="4">
        <v>92.4</v>
      </c>
      <c r="H8" s="4">
        <v>91.7</v>
      </c>
      <c r="I8" s="4">
        <v>88.5</v>
      </c>
      <c r="J8" s="4">
        <v>91.2</v>
      </c>
      <c r="K8" s="4">
        <v>59.6</v>
      </c>
      <c r="L8" s="4">
        <v>64.7</v>
      </c>
      <c r="M8" s="4">
        <v>55.3</v>
      </c>
      <c r="N8" s="4">
        <v>62.8</v>
      </c>
      <c r="O8" s="4">
        <v>67.7</v>
      </c>
      <c r="P8" s="4">
        <v>64.5</v>
      </c>
      <c r="Q8" s="4">
        <v>52.2</v>
      </c>
      <c r="R8" s="4">
        <v>59.7</v>
      </c>
      <c r="S8">
        <f>SUM(D$2:D8)</f>
        <v>200</v>
      </c>
      <c r="T8">
        <f>SUM(E$2:E8)</f>
        <v>221</v>
      </c>
      <c r="U8">
        <f>AVERAGE(F$2:F8)</f>
        <v>70.871428571428581</v>
      </c>
      <c r="V8">
        <f>AVERAGE(G$2:G8)</f>
        <v>75.642857142857139</v>
      </c>
      <c r="W8">
        <f>AVERAGE(H$2:H8)</f>
        <v>63.614285714285707</v>
      </c>
      <c r="X8">
        <f>AVERAGE(I$2:I8)</f>
        <v>81.628571428571419</v>
      </c>
      <c r="Y8">
        <f>AVERAGE(J$2:J8)</f>
        <v>71.957142857142856</v>
      </c>
      <c r="Z8">
        <f>AVERAGE(K$2:K8)</f>
        <v>67.657142857142858</v>
      </c>
      <c r="AA8">
        <f>AVERAGE(L$2:L8)</f>
        <v>69.385714285714286</v>
      </c>
      <c r="AB8">
        <f>AVERAGE(M$2:M8)</f>
        <v>60.25714285714286</v>
      </c>
      <c r="AC8">
        <f>AVERAGE(N$2:N8)</f>
        <v>59.228571428571435</v>
      </c>
      <c r="AD8">
        <f>AVERAGE(O$2:O8)</f>
        <v>63.714285714285715</v>
      </c>
      <c r="AE8">
        <f>AVERAGE(P$2:P8)</f>
        <v>63.657142857142851</v>
      </c>
      <c r="AF8">
        <f>AVERAGE(Q$2:Q8)</f>
        <v>58.75714285714286</v>
      </c>
      <c r="AG8">
        <f>AVERAGE(R$2:R8)</f>
        <v>65.099999999999994</v>
      </c>
      <c r="AH8" t="s">
        <v>35</v>
      </c>
    </row>
    <row r="9" spans="1:34" x14ac:dyDescent="0.2">
      <c r="A9" s="3">
        <v>10</v>
      </c>
      <c r="B9" s="3" t="s">
        <v>26</v>
      </c>
      <c r="C9">
        <v>1</v>
      </c>
      <c r="D9" s="3">
        <v>6</v>
      </c>
      <c r="E9" s="3">
        <v>16</v>
      </c>
      <c r="F9" s="4">
        <v>61.1</v>
      </c>
      <c r="G9" s="4">
        <v>63.3</v>
      </c>
      <c r="H9" s="4">
        <v>66</v>
      </c>
      <c r="I9" s="4">
        <v>95.9</v>
      </c>
      <c r="J9" s="4">
        <v>45.4</v>
      </c>
      <c r="K9" s="4">
        <v>75.400000000000006</v>
      </c>
      <c r="L9" s="4">
        <v>63.6</v>
      </c>
      <c r="M9" s="4">
        <v>61.4</v>
      </c>
      <c r="N9" s="4">
        <v>58.7</v>
      </c>
      <c r="O9" s="4">
        <v>76.5</v>
      </c>
      <c r="P9" s="4">
        <v>68.099999999999994</v>
      </c>
      <c r="Q9" s="4">
        <v>62.1</v>
      </c>
      <c r="R9" s="4">
        <v>58.7</v>
      </c>
      <c r="S9">
        <f>SUM(D$2:D9)</f>
        <v>206</v>
      </c>
      <c r="T9">
        <f>SUM(E$2:E9)</f>
        <v>237</v>
      </c>
      <c r="U9">
        <f>AVERAGE(F$2:F9)</f>
        <v>69.650000000000006</v>
      </c>
      <c r="V9">
        <f>AVERAGE(G$2:G9)</f>
        <v>74.099999999999994</v>
      </c>
      <c r="W9">
        <f>AVERAGE(H$2:H9)</f>
        <v>63.912499999999994</v>
      </c>
      <c r="X9">
        <f>AVERAGE(I$2:I9)</f>
        <v>83.412499999999994</v>
      </c>
      <c r="Y9">
        <f>AVERAGE(J$2:J9)</f>
        <v>68.637500000000003</v>
      </c>
      <c r="Z9">
        <f>AVERAGE(K$2:K9)</f>
        <v>68.625</v>
      </c>
      <c r="AA9">
        <f>AVERAGE(L$2:L9)</f>
        <v>68.662499999999994</v>
      </c>
      <c r="AB9">
        <f>AVERAGE(M$2:M9)</f>
        <v>60.4</v>
      </c>
      <c r="AC9">
        <f>AVERAGE(N$2:N9)</f>
        <v>59.162500000000001</v>
      </c>
      <c r="AD9">
        <f>AVERAGE(O$2:O9)</f>
        <v>65.3125</v>
      </c>
      <c r="AE9">
        <f>AVERAGE(P$2:P9)</f>
        <v>64.212499999999991</v>
      </c>
      <c r="AF9">
        <f>AVERAGE(Q$2:Q9)</f>
        <v>59.175000000000004</v>
      </c>
      <c r="AG9">
        <f>AVERAGE(R$2:R9)</f>
        <v>64.3</v>
      </c>
      <c r="AH9" t="s">
        <v>31</v>
      </c>
    </row>
    <row r="10" spans="1:34" x14ac:dyDescent="0.2">
      <c r="A10" s="3">
        <v>11</v>
      </c>
      <c r="B10" s="3" t="s">
        <v>26</v>
      </c>
      <c r="C10">
        <v>1</v>
      </c>
      <c r="D10" s="3">
        <v>10</v>
      </c>
      <c r="E10" s="3">
        <v>7</v>
      </c>
      <c r="F10" s="4">
        <v>72.3</v>
      </c>
      <c r="G10" s="4">
        <v>77.3</v>
      </c>
      <c r="H10" s="4">
        <v>68.8</v>
      </c>
      <c r="I10" s="4">
        <v>67.5</v>
      </c>
      <c r="J10" s="4">
        <v>65.900000000000006</v>
      </c>
      <c r="K10" s="4">
        <v>63</v>
      </c>
      <c r="L10" s="4">
        <v>84.5</v>
      </c>
      <c r="M10" s="4">
        <v>61.7</v>
      </c>
      <c r="N10" s="4">
        <v>58.3</v>
      </c>
      <c r="O10" s="4">
        <v>67.7</v>
      </c>
      <c r="P10" s="4">
        <v>65</v>
      </c>
      <c r="Q10" s="4">
        <v>62</v>
      </c>
      <c r="R10" s="4">
        <v>59.8</v>
      </c>
      <c r="S10">
        <f>SUM(D$2:D10)</f>
        <v>216</v>
      </c>
      <c r="T10">
        <f>SUM(E$2:E10)</f>
        <v>244</v>
      </c>
      <c r="U10">
        <f>AVERAGE(F$2:F10)</f>
        <v>69.944444444444443</v>
      </c>
      <c r="V10">
        <f>AVERAGE(G$2:G10)</f>
        <v>74.455555555555549</v>
      </c>
      <c r="W10">
        <f>AVERAGE(H$2:H10)</f>
        <v>64.455555555555549</v>
      </c>
      <c r="X10">
        <f>AVERAGE(I$2:I10)</f>
        <v>81.644444444444446</v>
      </c>
      <c r="Y10">
        <f>AVERAGE(J$2:J10)</f>
        <v>68.333333333333329</v>
      </c>
      <c r="Z10">
        <f>AVERAGE(K$2:K10)</f>
        <v>68</v>
      </c>
      <c r="AA10">
        <f>AVERAGE(L$2:L10)</f>
        <v>70.422222222222217</v>
      </c>
      <c r="AB10">
        <f>AVERAGE(M$2:M10)</f>
        <v>60.544444444444444</v>
      </c>
      <c r="AC10">
        <f>AVERAGE(N$2:N10)</f>
        <v>59.06666666666667</v>
      </c>
      <c r="AD10">
        <f>AVERAGE(O$2:O10)</f>
        <v>65.577777777777783</v>
      </c>
      <c r="AE10">
        <f>AVERAGE(P$2:P10)</f>
        <v>64.3</v>
      </c>
      <c r="AF10">
        <f>AVERAGE(Q$2:Q10)</f>
        <v>59.488888888888901</v>
      </c>
      <c r="AG10">
        <f>AVERAGE(R$2:R10)</f>
        <v>63.79999999999999</v>
      </c>
      <c r="AH10" t="s">
        <v>44</v>
      </c>
    </row>
    <row r="11" spans="1:34" x14ac:dyDescent="0.2">
      <c r="A11" s="3">
        <v>12</v>
      </c>
      <c r="B11" s="3" t="s">
        <v>26</v>
      </c>
      <c r="C11">
        <v>1</v>
      </c>
      <c r="D11" s="3">
        <v>22</v>
      </c>
      <c r="E11" s="3">
        <v>17</v>
      </c>
      <c r="F11" s="4">
        <v>74.099999999999994</v>
      </c>
      <c r="G11" s="4">
        <v>71.7</v>
      </c>
      <c r="H11" s="4">
        <v>71.599999999999994</v>
      </c>
      <c r="I11" s="4">
        <v>65.099999999999994</v>
      </c>
      <c r="J11" s="4">
        <v>69.2</v>
      </c>
      <c r="K11" s="4">
        <v>66.099999999999994</v>
      </c>
      <c r="L11" s="4">
        <v>65.900000000000006</v>
      </c>
      <c r="M11" s="4">
        <v>65.8</v>
      </c>
      <c r="N11" s="4">
        <v>59.5</v>
      </c>
      <c r="O11" s="4">
        <v>39.799999999999997</v>
      </c>
      <c r="P11" s="4">
        <v>70.099999999999994</v>
      </c>
      <c r="Q11" s="4">
        <v>64</v>
      </c>
      <c r="R11" s="4">
        <v>74.2</v>
      </c>
      <c r="S11">
        <f>SUM(D$2:D11)</f>
        <v>238</v>
      </c>
      <c r="T11">
        <f>SUM(E$2:E11)</f>
        <v>261</v>
      </c>
      <c r="U11">
        <f>AVERAGE(F$2:F11)</f>
        <v>70.36</v>
      </c>
      <c r="V11">
        <f>AVERAGE(G$2:G11)</f>
        <v>74.179999999999993</v>
      </c>
      <c r="W11">
        <f>AVERAGE(H$2:H11)</f>
        <v>65.169999999999987</v>
      </c>
      <c r="X11">
        <f>AVERAGE(I$2:I11)</f>
        <v>79.989999999999995</v>
      </c>
      <c r="Y11">
        <f>AVERAGE(J$2:J11)</f>
        <v>68.42</v>
      </c>
      <c r="Z11">
        <f>AVERAGE(K$2:K11)</f>
        <v>67.81</v>
      </c>
      <c r="AA11">
        <f>AVERAGE(L$2:L11)</f>
        <v>69.97</v>
      </c>
      <c r="AB11">
        <f>AVERAGE(M$2:M11)</f>
        <v>61.069999999999993</v>
      </c>
      <c r="AC11">
        <f>AVERAGE(N$2:N11)</f>
        <v>59.11</v>
      </c>
      <c r="AD11">
        <f>AVERAGE(O$2:O11)</f>
        <v>63</v>
      </c>
      <c r="AE11">
        <f>AVERAGE(P$2:P11)</f>
        <v>64.88</v>
      </c>
      <c r="AF11">
        <f>AVERAGE(Q$2:Q11)</f>
        <v>59.940000000000012</v>
      </c>
      <c r="AG11">
        <f>AVERAGE(R$2:R11)</f>
        <v>64.84</v>
      </c>
      <c r="AH11" t="s">
        <v>33</v>
      </c>
    </row>
    <row r="12" spans="1:34" x14ac:dyDescent="0.2">
      <c r="A12" s="3">
        <v>13</v>
      </c>
      <c r="B12" s="3" t="s">
        <v>26</v>
      </c>
      <c r="C12">
        <v>1</v>
      </c>
      <c r="D12" s="3">
        <v>27</v>
      </c>
      <c r="E12" s="3">
        <v>25</v>
      </c>
      <c r="F12" s="4">
        <v>76.400000000000006</v>
      </c>
      <c r="G12" s="4">
        <v>85.6</v>
      </c>
      <c r="H12" s="4">
        <v>81.099999999999994</v>
      </c>
      <c r="I12" s="4">
        <v>89.5</v>
      </c>
      <c r="J12" s="4">
        <v>79.099999999999994</v>
      </c>
      <c r="K12" s="4">
        <v>84.8</v>
      </c>
      <c r="L12" s="4">
        <v>62.1</v>
      </c>
      <c r="M12" s="4">
        <v>55.9</v>
      </c>
      <c r="N12" s="4">
        <v>48.1</v>
      </c>
      <c r="O12" s="4">
        <v>44.8</v>
      </c>
      <c r="P12" s="4">
        <v>62.9</v>
      </c>
      <c r="Q12" s="4">
        <v>58</v>
      </c>
      <c r="R12" s="4">
        <v>69.3</v>
      </c>
      <c r="S12">
        <f>SUM(D$2:D12)</f>
        <v>265</v>
      </c>
      <c r="T12">
        <f>SUM(E$2:E12)</f>
        <v>286</v>
      </c>
      <c r="U12">
        <f>AVERAGE(F$2:F12)</f>
        <v>70.909090909090907</v>
      </c>
      <c r="V12">
        <f>AVERAGE(G$2:G12)</f>
        <v>75.218181818181819</v>
      </c>
      <c r="W12">
        <f>AVERAGE(H$2:H12)</f>
        <v>66.61818181818181</v>
      </c>
      <c r="X12">
        <f>AVERAGE(I$2:I12)</f>
        <v>80.854545454545459</v>
      </c>
      <c r="Y12">
        <f>AVERAGE(J$2:J12)</f>
        <v>69.390909090909091</v>
      </c>
      <c r="Z12">
        <f>AVERAGE(K$2:K12)</f>
        <v>69.354545454545459</v>
      </c>
      <c r="AA12">
        <f>AVERAGE(L$2:L12)</f>
        <v>69.25454545454545</v>
      </c>
      <c r="AB12">
        <f>AVERAGE(M$2:M12)</f>
        <v>60.599999999999994</v>
      </c>
      <c r="AC12">
        <f>AVERAGE(N$2:N12)</f>
        <v>58.109090909090916</v>
      </c>
      <c r="AD12">
        <f>AVERAGE(O$2:O12)</f>
        <v>61.345454545454544</v>
      </c>
      <c r="AE12">
        <f>AVERAGE(P$2:P12)</f>
        <v>64.699999999999989</v>
      </c>
      <c r="AF12">
        <f>AVERAGE(Q$2:Q12)</f>
        <v>59.763636363636373</v>
      </c>
      <c r="AG12">
        <f>AVERAGE(R$2:R12)</f>
        <v>65.245454545454535</v>
      </c>
      <c r="AH12" t="s">
        <v>49</v>
      </c>
    </row>
    <row r="13" spans="1:34" x14ac:dyDescent="0.2">
      <c r="A13" s="3">
        <v>14</v>
      </c>
      <c r="B13" s="3" t="s">
        <v>26</v>
      </c>
      <c r="C13">
        <v>0</v>
      </c>
      <c r="D13" s="3">
        <v>41</v>
      </c>
      <c r="E13" s="3">
        <v>35</v>
      </c>
      <c r="F13" s="4">
        <v>83.1</v>
      </c>
      <c r="G13" s="4">
        <v>86.1</v>
      </c>
      <c r="H13" s="4">
        <v>91.9</v>
      </c>
      <c r="I13" s="4">
        <v>88.2</v>
      </c>
      <c r="J13" s="4">
        <v>77.900000000000006</v>
      </c>
      <c r="K13" s="4">
        <v>56.8</v>
      </c>
      <c r="L13" s="4">
        <v>78</v>
      </c>
      <c r="M13" s="4">
        <v>69.3</v>
      </c>
      <c r="N13" s="4">
        <v>75.8</v>
      </c>
      <c r="O13" s="4">
        <v>60.4</v>
      </c>
      <c r="P13" s="4">
        <v>65.3</v>
      </c>
      <c r="Q13" s="4">
        <v>65.400000000000006</v>
      </c>
      <c r="R13" s="4">
        <v>52.3</v>
      </c>
      <c r="S13">
        <f>SUM(D$2:D13)</f>
        <v>306</v>
      </c>
      <c r="T13">
        <f>SUM(E$2:E13)</f>
        <v>321</v>
      </c>
      <c r="U13">
        <f>AVERAGE(F$2:F13)</f>
        <v>71.924999999999997</v>
      </c>
      <c r="V13">
        <f>AVERAGE(G$2:G13)</f>
        <v>76.125</v>
      </c>
      <c r="W13">
        <f>AVERAGE(H$2:H13)</f>
        <v>68.724999999999994</v>
      </c>
      <c r="X13">
        <f>AVERAGE(I$2:I13)</f>
        <v>81.466666666666669</v>
      </c>
      <c r="Y13">
        <f>AVERAGE(J$2:J13)</f>
        <v>70.100000000000009</v>
      </c>
      <c r="Z13">
        <f>AVERAGE(K$2:K13)</f>
        <v>68.308333333333323</v>
      </c>
      <c r="AA13">
        <f>AVERAGE(L$2:L13)</f>
        <v>69.983333333333334</v>
      </c>
      <c r="AB13">
        <f>AVERAGE(M$2:M13)</f>
        <v>61.324999999999989</v>
      </c>
      <c r="AC13">
        <f>AVERAGE(N$2:N13)</f>
        <v>59.583333333333336</v>
      </c>
      <c r="AD13">
        <f>AVERAGE(O$2:O13)</f>
        <v>61.266666666666659</v>
      </c>
      <c r="AE13">
        <f>AVERAGE(P$2:P13)</f>
        <v>64.749999999999986</v>
      </c>
      <c r="AF13">
        <f>AVERAGE(Q$2:Q13)</f>
        <v>60.233333333333341</v>
      </c>
      <c r="AG13">
        <f>AVERAGE(R$2:R13)</f>
        <v>64.166666666666657</v>
      </c>
      <c r="AH13" t="s">
        <v>21</v>
      </c>
    </row>
    <row r="14" spans="1:34" x14ac:dyDescent="0.2">
      <c r="A14" s="3">
        <v>15</v>
      </c>
      <c r="B14" s="3" t="s">
        <v>26</v>
      </c>
      <c r="C14">
        <v>0</v>
      </c>
      <c r="D14" s="3">
        <v>42</v>
      </c>
      <c r="E14" s="3">
        <v>47</v>
      </c>
      <c r="F14" s="4">
        <v>64.400000000000006</v>
      </c>
      <c r="G14" s="4">
        <v>73.2</v>
      </c>
      <c r="H14" s="4">
        <v>73.3</v>
      </c>
      <c r="I14" s="4">
        <v>69.5</v>
      </c>
      <c r="J14" s="4">
        <v>66.5</v>
      </c>
      <c r="K14" s="4">
        <v>67.8</v>
      </c>
      <c r="L14" s="4">
        <v>72.599999999999994</v>
      </c>
      <c r="M14" s="4">
        <v>46.3</v>
      </c>
      <c r="N14" s="4">
        <v>42.7</v>
      </c>
      <c r="O14" s="4">
        <v>54</v>
      </c>
      <c r="P14" s="4">
        <v>72.099999999999994</v>
      </c>
      <c r="Q14" s="4">
        <v>39.5</v>
      </c>
      <c r="R14" s="4">
        <v>78.5</v>
      </c>
      <c r="S14">
        <f>SUM(D$2:D14)</f>
        <v>348</v>
      </c>
      <c r="T14">
        <f>SUM(E$2:E14)</f>
        <v>368</v>
      </c>
      <c r="U14">
        <f>AVERAGE(F$2:F14)</f>
        <v>71.34615384615384</v>
      </c>
      <c r="V14">
        <f>AVERAGE(G$2:G14)</f>
        <v>75.900000000000006</v>
      </c>
      <c r="W14">
        <f>AVERAGE(H$2:H14)</f>
        <v>69.076923076923066</v>
      </c>
      <c r="X14">
        <f>AVERAGE(I$2:I14)</f>
        <v>80.546153846153842</v>
      </c>
      <c r="Y14">
        <f>AVERAGE(J$2:J14)</f>
        <v>69.823076923076925</v>
      </c>
      <c r="Z14">
        <f>AVERAGE(K$2:K14)</f>
        <v>68.269230769230759</v>
      </c>
      <c r="AA14">
        <f>AVERAGE(L$2:L14)</f>
        <v>70.184615384615384</v>
      </c>
      <c r="AB14">
        <f>AVERAGE(M$2:M14)</f>
        <v>60.169230769230758</v>
      </c>
      <c r="AC14">
        <f>AVERAGE(N$2:N14)</f>
        <v>58.284615384615385</v>
      </c>
      <c r="AD14">
        <f>AVERAGE(O$2:O14)</f>
        <v>60.707692307692305</v>
      </c>
      <c r="AE14">
        <f>AVERAGE(P$2:P14)</f>
        <v>65.315384615384602</v>
      </c>
      <c r="AF14">
        <f>AVERAGE(Q$2:Q14)</f>
        <v>58.638461538461542</v>
      </c>
      <c r="AG14">
        <f>AVERAGE(R$2:R14)</f>
        <v>65.269230769230759</v>
      </c>
      <c r="AH14" t="s">
        <v>42</v>
      </c>
    </row>
    <row r="15" spans="1:34" x14ac:dyDescent="0.2">
      <c r="A15" s="3">
        <v>16</v>
      </c>
      <c r="B15" s="3" t="s">
        <v>26</v>
      </c>
      <c r="C15">
        <v>0</v>
      </c>
      <c r="D15" s="3">
        <v>20</v>
      </c>
      <c r="E15" s="3">
        <v>6</v>
      </c>
      <c r="F15" s="4">
        <v>83.5</v>
      </c>
      <c r="G15" s="4">
        <v>85.4</v>
      </c>
      <c r="H15" s="4">
        <v>92.4</v>
      </c>
      <c r="I15" s="4">
        <v>87.6</v>
      </c>
      <c r="J15" s="4">
        <v>83.6</v>
      </c>
      <c r="K15" s="4">
        <v>64.7</v>
      </c>
      <c r="L15" s="4">
        <v>58.2</v>
      </c>
      <c r="M15" s="4">
        <v>74.099999999999994</v>
      </c>
      <c r="N15" s="4">
        <v>77.7</v>
      </c>
      <c r="O15" s="4">
        <v>75.400000000000006</v>
      </c>
      <c r="P15" s="4">
        <v>67.7</v>
      </c>
      <c r="Q15" s="4">
        <v>66.599999999999994</v>
      </c>
      <c r="R15" s="4">
        <v>50.2</v>
      </c>
      <c r="S15">
        <f>SUM(D$2:D15)</f>
        <v>368</v>
      </c>
      <c r="T15">
        <f>SUM(E$2:E15)</f>
        <v>374</v>
      </c>
      <c r="U15">
        <f>AVERAGE(F$2:F15)</f>
        <v>72.214285714285708</v>
      </c>
      <c r="V15">
        <f>AVERAGE(G$2:G15)</f>
        <v>76.578571428571436</v>
      </c>
      <c r="W15">
        <f>AVERAGE(H$2:H15)</f>
        <v>70.742857142857133</v>
      </c>
      <c r="X15">
        <f>AVERAGE(I$2:I15)</f>
        <v>81.049999999999983</v>
      </c>
      <c r="Y15">
        <f>AVERAGE(J$2:J15)</f>
        <v>70.807142857142864</v>
      </c>
      <c r="Z15">
        <f>AVERAGE(K$2:K15)</f>
        <v>68.014285714285705</v>
      </c>
      <c r="AA15">
        <f>AVERAGE(L$2:L15)</f>
        <v>69.328571428571436</v>
      </c>
      <c r="AB15">
        <f>AVERAGE(M$2:M15)</f>
        <v>61.164285714285704</v>
      </c>
      <c r="AC15">
        <f>AVERAGE(N$2:N15)</f>
        <v>59.671428571428578</v>
      </c>
      <c r="AD15">
        <f>AVERAGE(O$2:O15)</f>
        <v>61.757142857142853</v>
      </c>
      <c r="AE15">
        <f>AVERAGE(P$2:P15)</f>
        <v>65.48571428571428</v>
      </c>
      <c r="AF15">
        <f>AVERAGE(Q$2:Q15)</f>
        <v>59.207142857142863</v>
      </c>
      <c r="AG15">
        <f>AVERAGE(R$2:R15)</f>
        <v>64.192857142857136</v>
      </c>
      <c r="AH15" t="s">
        <v>43</v>
      </c>
    </row>
    <row r="16" spans="1:34" x14ac:dyDescent="0.2">
      <c r="A16" s="3">
        <v>17</v>
      </c>
      <c r="B16" s="3" t="s">
        <v>26</v>
      </c>
      <c r="C16">
        <v>1</v>
      </c>
      <c r="D16" s="3">
        <v>16</v>
      </c>
      <c r="E16" s="3">
        <v>23</v>
      </c>
      <c r="F16" s="4">
        <v>67.900000000000006</v>
      </c>
      <c r="G16" s="4">
        <v>61.7</v>
      </c>
      <c r="H16" s="4">
        <v>63.6</v>
      </c>
      <c r="I16" s="4">
        <v>75.3</v>
      </c>
      <c r="J16" s="4">
        <v>55.3</v>
      </c>
      <c r="K16" s="4">
        <v>55.3</v>
      </c>
      <c r="L16" s="4">
        <v>66.599999999999994</v>
      </c>
      <c r="M16" s="4">
        <v>68.8</v>
      </c>
      <c r="N16" s="4">
        <v>74.599999999999994</v>
      </c>
      <c r="O16" s="4">
        <v>68.900000000000006</v>
      </c>
      <c r="P16" s="4">
        <v>80.3</v>
      </c>
      <c r="Q16" s="4">
        <v>49.9</v>
      </c>
      <c r="R16" s="4">
        <v>90</v>
      </c>
      <c r="S16">
        <f>SUM(D$2:D16)</f>
        <v>384</v>
      </c>
      <c r="T16">
        <f>SUM(E$2:E16)</f>
        <v>397</v>
      </c>
      <c r="U16">
        <f>AVERAGE(F$2:F16)</f>
        <v>71.926666666666677</v>
      </c>
      <c r="V16">
        <f>AVERAGE(G$2:G16)</f>
        <v>75.586666666666673</v>
      </c>
      <c r="W16">
        <f>AVERAGE(H$2:H16)</f>
        <v>70.266666666666652</v>
      </c>
      <c r="X16">
        <f>AVERAGE(I$2:I16)</f>
        <v>80.666666666666657</v>
      </c>
      <c r="Y16">
        <f>AVERAGE(J$2:J16)</f>
        <v>69.773333333333341</v>
      </c>
      <c r="Z16">
        <f>AVERAGE(K$2:K16)</f>
        <v>67.166666666666657</v>
      </c>
      <c r="AA16">
        <f>AVERAGE(L$2:L16)</f>
        <v>69.146666666666675</v>
      </c>
      <c r="AB16">
        <f>AVERAGE(M$2:M16)</f>
        <v>61.673333333333318</v>
      </c>
      <c r="AC16">
        <f>AVERAGE(N$2:N16)</f>
        <v>60.666666666666671</v>
      </c>
      <c r="AD16">
        <f>AVERAGE(O$2:O16)</f>
        <v>62.233333333333327</v>
      </c>
      <c r="AE16">
        <f>AVERAGE(P$2:P16)</f>
        <v>66.473333333333329</v>
      </c>
      <c r="AF16">
        <f>AVERAGE(Q$2:Q16)</f>
        <v>58.586666666666673</v>
      </c>
      <c r="AG16">
        <f>AVERAGE(R$2:R16)</f>
        <v>65.913333333333327</v>
      </c>
      <c r="AH16" t="s">
        <v>45</v>
      </c>
    </row>
    <row r="17" spans="1:34" x14ac:dyDescent="0.2">
      <c r="A17" s="3">
        <v>18</v>
      </c>
      <c r="B17" s="3" t="s">
        <v>26</v>
      </c>
      <c r="C17">
        <v>1</v>
      </c>
      <c r="D17" s="3">
        <v>24</v>
      </c>
      <c r="E17" s="3">
        <v>22</v>
      </c>
      <c r="F17" s="4">
        <v>75.099999999999994</v>
      </c>
      <c r="G17" s="4">
        <v>77.400000000000006</v>
      </c>
      <c r="H17" s="4">
        <v>77.900000000000006</v>
      </c>
      <c r="I17" s="4">
        <v>59.3</v>
      </c>
      <c r="J17" s="4">
        <v>71.599999999999994</v>
      </c>
      <c r="K17" s="4">
        <v>73.900000000000006</v>
      </c>
      <c r="L17" s="4">
        <v>70.7</v>
      </c>
      <c r="M17" s="4">
        <v>63.2</v>
      </c>
      <c r="N17" s="4">
        <v>40.9</v>
      </c>
      <c r="O17" s="4">
        <v>45.3</v>
      </c>
      <c r="P17" s="4">
        <v>66.2</v>
      </c>
      <c r="Q17" s="4">
        <v>69.5</v>
      </c>
      <c r="R17" s="4">
        <v>70.2</v>
      </c>
      <c r="S17">
        <f>SUM(D$2:D17)</f>
        <v>408</v>
      </c>
      <c r="T17">
        <f>SUM(E$2:E17)</f>
        <v>419</v>
      </c>
      <c r="U17">
        <f>AVERAGE(F$2:F17)</f>
        <v>72.125</v>
      </c>
      <c r="V17">
        <f>AVERAGE(G$2:G17)</f>
        <v>75.700000000000017</v>
      </c>
      <c r="W17">
        <f>AVERAGE(H$2:H17)</f>
        <v>70.743749999999991</v>
      </c>
      <c r="X17">
        <f>AVERAGE(I$2:I17)</f>
        <v>79.331249999999983</v>
      </c>
      <c r="Y17">
        <f>AVERAGE(J$2:J17)</f>
        <v>69.887500000000003</v>
      </c>
      <c r="Z17">
        <f>AVERAGE(K$2:K17)</f>
        <v>67.587499999999991</v>
      </c>
      <c r="AA17">
        <f>AVERAGE(L$2:L17)</f>
        <v>69.243750000000006</v>
      </c>
      <c r="AB17">
        <f>AVERAGE(M$2:M17)</f>
        <v>61.76874999999999</v>
      </c>
      <c r="AC17">
        <f>AVERAGE(N$2:N17)</f>
        <v>59.431250000000006</v>
      </c>
      <c r="AD17">
        <f>AVERAGE(O$2:O17)</f>
        <v>61.17499999999999</v>
      </c>
      <c r="AE17">
        <f>AVERAGE(P$2:P17)</f>
        <v>66.456249999999997</v>
      </c>
      <c r="AF17">
        <f>AVERAGE(Q$2:Q17)</f>
        <v>59.268750000000004</v>
      </c>
      <c r="AG17">
        <f>AVERAGE(R$2:R17)</f>
        <v>66.181249999999991</v>
      </c>
      <c r="AH17" t="s">
        <v>45</v>
      </c>
    </row>
    <row r="18" spans="1:34" x14ac:dyDescent="0.2">
      <c r="A18" s="3">
        <v>19</v>
      </c>
      <c r="B18" s="3" t="s">
        <v>26</v>
      </c>
      <c r="C18">
        <v>0</v>
      </c>
      <c r="D18" s="3">
        <v>48</v>
      </c>
      <c r="E18" s="3">
        <v>37</v>
      </c>
      <c r="F18" s="4">
        <v>72.8</v>
      </c>
      <c r="G18" s="4">
        <v>78.900000000000006</v>
      </c>
      <c r="H18" s="4">
        <v>89.9</v>
      </c>
      <c r="I18" s="4">
        <v>72.599999999999994</v>
      </c>
      <c r="J18" s="4">
        <v>65.7</v>
      </c>
      <c r="K18" s="4">
        <v>69.900000000000006</v>
      </c>
      <c r="L18" s="4">
        <v>71.2</v>
      </c>
      <c r="M18" s="4">
        <v>56.8</v>
      </c>
      <c r="N18" s="4">
        <v>65.7</v>
      </c>
      <c r="O18" s="4">
        <v>55.4</v>
      </c>
      <c r="P18" s="4">
        <v>59.3</v>
      </c>
      <c r="Q18" s="4">
        <v>51.2</v>
      </c>
      <c r="R18" s="4">
        <v>77.2</v>
      </c>
      <c r="S18">
        <f>SUM(D$2:D18)</f>
        <v>456</v>
      </c>
      <c r="T18">
        <f>SUM(E$2:E18)</f>
        <v>456</v>
      </c>
      <c r="U18">
        <f>AVERAGE(F$2:F18)</f>
        <v>72.164705882352933</v>
      </c>
      <c r="V18">
        <f>AVERAGE(G$2:G18)</f>
        <v>75.888235294117663</v>
      </c>
      <c r="W18">
        <f>AVERAGE(H$2:H18)</f>
        <v>71.870588235294122</v>
      </c>
      <c r="X18">
        <f>AVERAGE(I$2:I18)</f>
        <v>78.935294117647032</v>
      </c>
      <c r="Y18">
        <f>AVERAGE(J$2:J18)</f>
        <v>69.641176470588235</v>
      </c>
      <c r="Z18">
        <f>AVERAGE(K$2:K18)</f>
        <v>67.723529411764702</v>
      </c>
      <c r="AA18">
        <f>AVERAGE(L$2:L18)</f>
        <v>69.358823529411779</v>
      </c>
      <c r="AB18">
        <f>AVERAGE(M$2:M18)</f>
        <v>61.476470588235287</v>
      </c>
      <c r="AC18">
        <f>AVERAGE(N$2:N18)</f>
        <v>59.800000000000011</v>
      </c>
      <c r="AD18">
        <f>AVERAGE(O$2:O18)</f>
        <v>60.835294117647045</v>
      </c>
      <c r="AE18">
        <f>AVERAGE(P$2:P18)</f>
        <v>66.035294117647055</v>
      </c>
      <c r="AF18">
        <f>AVERAGE(Q$2:Q18)</f>
        <v>58.794117647058833</v>
      </c>
      <c r="AG18">
        <f>AVERAGE(R$2:R18)</f>
        <v>66.829411764705881</v>
      </c>
      <c r="AH18" t="s">
        <v>34</v>
      </c>
    </row>
    <row r="19" spans="1:34" x14ac:dyDescent="0.2">
      <c r="D19" s="3">
        <v>17</v>
      </c>
      <c r="E19" s="3">
        <v>22</v>
      </c>
      <c r="F19" s="4">
        <v>69.599999999999994</v>
      </c>
      <c r="G19" s="4">
        <v>75.2</v>
      </c>
      <c r="H19" s="4">
        <v>76</v>
      </c>
      <c r="I19" s="4">
        <v>55.8</v>
      </c>
      <c r="J19" s="4">
        <v>61.7</v>
      </c>
      <c r="K19" s="4">
        <v>84.3</v>
      </c>
      <c r="L19" s="4">
        <v>76.2</v>
      </c>
      <c r="M19" s="4">
        <v>57.4</v>
      </c>
      <c r="N19" s="4">
        <v>58.1</v>
      </c>
      <c r="O19" s="4">
        <v>57.1</v>
      </c>
      <c r="P19" s="4">
        <v>64.7</v>
      </c>
      <c r="Q19" s="4">
        <v>55.9</v>
      </c>
      <c r="R19" s="4">
        <v>65.7</v>
      </c>
      <c r="S19">
        <f>SUM(D$2:D19)</f>
        <v>473</v>
      </c>
      <c r="T19">
        <f>SUM(E$2:E19)</f>
        <v>478</v>
      </c>
      <c r="U19">
        <f>AVERAGE(F$2:F19)</f>
        <v>72.022222222222211</v>
      </c>
      <c r="V19">
        <f>AVERAGE(G$2:G19)</f>
        <v>75.850000000000023</v>
      </c>
      <c r="W19">
        <f>AVERAGE(H$2:H19)</f>
        <v>72.099999999999994</v>
      </c>
      <c r="X19">
        <f>AVERAGE(I$2:I19)</f>
        <v>77.649999999999977</v>
      </c>
      <c r="Y19">
        <f>AVERAGE(J$2:J19)</f>
        <v>69.2</v>
      </c>
      <c r="Z19">
        <f>AVERAGE(K$2:K19)</f>
        <v>68.644444444444446</v>
      </c>
      <c r="AA19">
        <f>AVERAGE(L$2:L19)</f>
        <v>69.738888888888894</v>
      </c>
      <c r="AB19">
        <f>AVERAGE(M$2:M19)</f>
        <v>61.25</v>
      </c>
      <c r="AC19">
        <f>AVERAGE(N$2:N19)</f>
        <v>59.705555555555556</v>
      </c>
      <c r="AD19">
        <f>AVERAGE(O$2:O19)</f>
        <v>60.627777777777766</v>
      </c>
      <c r="AE19">
        <f>AVERAGE(P$2:P19)</f>
        <v>65.961111111111109</v>
      </c>
      <c r="AF19">
        <f>AVERAGE(Q$2:Q19)</f>
        <v>58.63333333333334</v>
      </c>
      <c r="AG19">
        <f>AVERAGE(R$2:R19)</f>
        <v>66.766666666666666</v>
      </c>
    </row>
    <row r="20" spans="1:34" x14ac:dyDescent="0.2">
      <c r="A20" s="3"/>
      <c r="B20" s="3"/>
    </row>
    <row r="21" spans="1:34" x14ac:dyDescent="0.2">
      <c r="A21" s="3"/>
      <c r="B21" s="3"/>
    </row>
    <row r="22" spans="1:34" x14ac:dyDescent="0.2">
      <c r="A22" s="3"/>
      <c r="B22" s="3"/>
    </row>
    <row r="23" spans="1:34" x14ac:dyDescent="0.2">
      <c r="A23" s="3"/>
      <c r="B23" s="3"/>
    </row>
    <row r="24" spans="1:34" x14ac:dyDescent="0.2">
      <c r="B24" s="3"/>
    </row>
    <row r="25" spans="1:34" x14ac:dyDescent="0.2">
      <c r="B25" s="2"/>
    </row>
    <row r="26" spans="1:34" x14ac:dyDescent="0.2">
      <c r="B26" s="3"/>
    </row>
    <row r="27" spans="1:34" x14ac:dyDescent="0.2">
      <c r="B27" s="3"/>
    </row>
    <row r="28" spans="1:34" x14ac:dyDescent="0.2">
      <c r="B28" s="3"/>
    </row>
    <row r="29" spans="1:34" x14ac:dyDescent="0.2">
      <c r="B29" s="3"/>
    </row>
    <row r="30" spans="1:34" x14ac:dyDescent="0.2">
      <c r="B30" s="4"/>
    </row>
    <row r="31" spans="1:34" x14ac:dyDescent="0.2">
      <c r="B31" s="4"/>
    </row>
    <row r="32" spans="1:34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3"/>
    </row>
    <row r="44" spans="2:2" x14ac:dyDescent="0.2">
      <c r="B44" s="3"/>
    </row>
    <row r="45" spans="2:2" x14ac:dyDescent="0.2">
      <c r="B45" s="2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3"/>
    </row>
    <row r="64" spans="2:2" x14ac:dyDescent="0.2">
      <c r="B64" s="3"/>
    </row>
    <row r="65" spans="2:2" x14ac:dyDescent="0.2">
      <c r="B65" s="2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3"/>
    </row>
    <row r="84" spans="2:2" x14ac:dyDescent="0.2">
      <c r="B84" s="3"/>
    </row>
    <row r="85" spans="2:2" x14ac:dyDescent="0.2">
      <c r="B85" s="2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3"/>
    </row>
    <row r="104" spans="2:2" x14ac:dyDescent="0.2">
      <c r="B104" s="3"/>
    </row>
    <row r="105" spans="2:2" x14ac:dyDescent="0.2">
      <c r="B105" s="2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3"/>
    </row>
    <row r="124" spans="2:2" x14ac:dyDescent="0.2">
      <c r="B124" s="3"/>
    </row>
    <row r="125" spans="2:2" x14ac:dyDescent="0.2">
      <c r="B125" s="2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3"/>
    </row>
    <row r="144" spans="2:2" x14ac:dyDescent="0.2">
      <c r="B144" s="3"/>
    </row>
    <row r="145" spans="2:2" x14ac:dyDescent="0.2">
      <c r="B145" s="2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3"/>
    </row>
    <row r="164" spans="2:2" x14ac:dyDescent="0.2">
      <c r="B164" s="3"/>
    </row>
    <row r="165" spans="2:2" x14ac:dyDescent="0.2">
      <c r="B165" s="2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3"/>
    </row>
    <row r="184" spans="2:2" x14ac:dyDescent="0.2">
      <c r="B184" s="3"/>
    </row>
    <row r="185" spans="2:2" x14ac:dyDescent="0.2">
      <c r="B185" s="2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3"/>
    </row>
    <row r="204" spans="2:2" x14ac:dyDescent="0.2">
      <c r="B204" s="3"/>
    </row>
    <row r="205" spans="2:2" x14ac:dyDescent="0.2">
      <c r="B205" s="2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3"/>
    </row>
    <row r="224" spans="2:2" x14ac:dyDescent="0.2">
      <c r="B224" s="3"/>
    </row>
    <row r="225" spans="2:2" x14ac:dyDescent="0.2">
      <c r="B225" s="2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3"/>
    </row>
    <row r="244" spans="2:2" x14ac:dyDescent="0.2">
      <c r="B244" s="3"/>
    </row>
    <row r="245" spans="2:2" x14ac:dyDescent="0.2">
      <c r="B245" s="2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3"/>
    </row>
    <row r="264" spans="2:2" x14ac:dyDescent="0.2">
      <c r="B264" s="3"/>
    </row>
    <row r="265" spans="2:2" x14ac:dyDescent="0.2">
      <c r="B265" s="2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3"/>
    </row>
    <row r="284" spans="2:2" x14ac:dyDescent="0.2">
      <c r="B284" s="3"/>
    </row>
    <row r="285" spans="2:2" x14ac:dyDescent="0.2">
      <c r="B285" s="2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3"/>
    </row>
    <row r="304" spans="2:2" x14ac:dyDescent="0.2">
      <c r="B304" s="3"/>
    </row>
    <row r="305" spans="2:2" x14ac:dyDescent="0.2">
      <c r="B305" s="2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3"/>
    </row>
    <row r="324" spans="2:2" x14ac:dyDescent="0.2">
      <c r="B324" s="3"/>
    </row>
    <row r="325" spans="2:2" x14ac:dyDescent="0.2">
      <c r="B325" s="2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3"/>
    </row>
    <row r="344" spans="2:2" x14ac:dyDescent="0.2">
      <c r="B344" s="3"/>
    </row>
    <row r="345" spans="2:2" x14ac:dyDescent="0.2">
      <c r="B345" s="2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3"/>
    </row>
    <row r="364" spans="2:2" x14ac:dyDescent="0.2">
      <c r="B364" s="3"/>
    </row>
    <row r="365" spans="2:2" x14ac:dyDescent="0.2">
      <c r="B365" s="2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5A8E-CD0E-8649-AA06-86767EBAD9F5}">
  <dimension ref="A1:AH338"/>
  <sheetViews>
    <sheetView topLeftCell="E1" workbookViewId="0">
      <selection activeCell="E7" sqref="E7"/>
    </sheetView>
  </sheetViews>
  <sheetFormatPr baseColWidth="10" defaultRowHeight="16" x14ac:dyDescent="0.2"/>
  <sheetData>
    <row r="1" spans="1:34" x14ac:dyDescent="0.2">
      <c r="A1" t="s">
        <v>18</v>
      </c>
      <c r="B1" s="6" t="s">
        <v>0</v>
      </c>
      <c r="C1" s="6" t="s">
        <v>16</v>
      </c>
      <c r="D1" t="s">
        <v>3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14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52</v>
      </c>
      <c r="U1" t="s">
        <v>53</v>
      </c>
      <c r="V1" t="s">
        <v>54</v>
      </c>
      <c r="W1" t="s">
        <v>5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s="6" t="s">
        <v>17</v>
      </c>
    </row>
    <row r="2" spans="1:34" x14ac:dyDescent="0.2">
      <c r="A2" s="3">
        <v>2</v>
      </c>
      <c r="B2" s="3" t="s">
        <v>27</v>
      </c>
      <c r="C2">
        <v>1</v>
      </c>
      <c r="D2" s="3">
        <v>17</v>
      </c>
      <c r="E2" s="3">
        <v>20</v>
      </c>
      <c r="F2" s="4">
        <v>62.5</v>
      </c>
      <c r="G2" s="4">
        <v>71</v>
      </c>
      <c r="H2" s="4">
        <v>78.7</v>
      </c>
      <c r="I2" s="4">
        <v>58</v>
      </c>
      <c r="J2" s="4">
        <v>64.8</v>
      </c>
      <c r="K2" s="4">
        <v>83.7</v>
      </c>
      <c r="L2" s="4">
        <v>55.5</v>
      </c>
      <c r="M2" s="4">
        <v>50.1</v>
      </c>
      <c r="N2" s="4">
        <v>53</v>
      </c>
      <c r="O2" s="4">
        <v>50.1</v>
      </c>
      <c r="P2" s="4">
        <v>61.3</v>
      </c>
      <c r="Q2" s="4">
        <v>49.1</v>
      </c>
      <c r="R2" s="4">
        <v>62.7</v>
      </c>
      <c r="S2" s="3">
        <v>17</v>
      </c>
      <c r="T2" s="3">
        <v>20</v>
      </c>
      <c r="U2" s="4">
        <v>62.5</v>
      </c>
      <c r="V2" s="4">
        <v>71</v>
      </c>
      <c r="W2" s="4">
        <v>78.7</v>
      </c>
      <c r="X2" s="4">
        <v>58</v>
      </c>
      <c r="Y2" s="4">
        <v>64.8</v>
      </c>
      <c r="Z2" s="4">
        <v>83.7</v>
      </c>
      <c r="AA2" s="4">
        <v>55.5</v>
      </c>
      <c r="AB2" s="4">
        <v>50.1</v>
      </c>
      <c r="AC2" s="4">
        <v>53</v>
      </c>
      <c r="AD2" s="4">
        <v>50.1</v>
      </c>
      <c r="AE2" s="4">
        <v>61.3</v>
      </c>
      <c r="AF2" s="4">
        <v>49.1</v>
      </c>
      <c r="AG2" s="4">
        <v>62.7</v>
      </c>
      <c r="AH2" t="s">
        <v>20</v>
      </c>
    </row>
    <row r="3" spans="1:34" x14ac:dyDescent="0.2">
      <c r="A3" s="3">
        <v>3</v>
      </c>
      <c r="B3" s="3" t="s">
        <v>27</v>
      </c>
      <c r="C3">
        <v>0</v>
      </c>
      <c r="D3" s="3">
        <v>40</v>
      </c>
      <c r="E3" s="3">
        <v>39</v>
      </c>
      <c r="F3" s="4">
        <v>73</v>
      </c>
      <c r="G3" s="4">
        <v>68.3</v>
      </c>
      <c r="H3" s="4">
        <v>72.2</v>
      </c>
      <c r="I3" s="4">
        <v>70.5</v>
      </c>
      <c r="J3" s="4">
        <v>71.3</v>
      </c>
      <c r="K3" s="4">
        <v>52.8</v>
      </c>
      <c r="L3" s="4">
        <v>55.9</v>
      </c>
      <c r="M3" s="4">
        <v>66.900000000000006</v>
      </c>
      <c r="N3" s="4">
        <v>77.7</v>
      </c>
      <c r="O3" s="4">
        <v>89.3</v>
      </c>
      <c r="P3" s="4">
        <v>59.5</v>
      </c>
      <c r="Q3" s="4">
        <v>61</v>
      </c>
      <c r="R3" s="4">
        <v>84.2</v>
      </c>
      <c r="S3">
        <f>SUM(D$2:D3)</f>
        <v>57</v>
      </c>
      <c r="T3">
        <f>SUM(E$2:E3)</f>
        <v>59</v>
      </c>
      <c r="U3">
        <f>AVERAGE(F$2:F3)</f>
        <v>67.75</v>
      </c>
      <c r="V3">
        <f>AVERAGE(G$2:G3)</f>
        <v>69.650000000000006</v>
      </c>
      <c r="W3">
        <f>AVERAGE(H$2:H3)</f>
        <v>75.45</v>
      </c>
      <c r="X3">
        <f>AVERAGE(I$2:I3)</f>
        <v>64.25</v>
      </c>
      <c r="Y3">
        <f>AVERAGE(J$2:J3)</f>
        <v>68.05</v>
      </c>
      <c r="Z3">
        <f>AVERAGE(K$2:K3)</f>
        <v>68.25</v>
      </c>
      <c r="AA3">
        <f>AVERAGE(L$2:L3)</f>
        <v>55.7</v>
      </c>
      <c r="AB3">
        <f>AVERAGE(M$2:M3)</f>
        <v>58.5</v>
      </c>
      <c r="AC3">
        <f>AVERAGE(N$2:N3)</f>
        <v>65.349999999999994</v>
      </c>
      <c r="AD3">
        <f>AVERAGE(O$2:O3)</f>
        <v>69.7</v>
      </c>
      <c r="AE3">
        <f>AVERAGE(P$2:P3)</f>
        <v>60.4</v>
      </c>
      <c r="AF3">
        <f>AVERAGE(Q$2:Q3)</f>
        <v>55.05</v>
      </c>
      <c r="AG3">
        <f>AVERAGE(R$2:R3)</f>
        <v>73.45</v>
      </c>
      <c r="AH3" t="s">
        <v>47</v>
      </c>
    </row>
    <row r="4" spans="1:34" x14ac:dyDescent="0.2">
      <c r="A4" s="3">
        <v>4</v>
      </c>
      <c r="B4" s="3" t="s">
        <v>27</v>
      </c>
      <c r="C4">
        <v>0</v>
      </c>
      <c r="D4" s="3">
        <v>31</v>
      </c>
      <c r="E4" s="3">
        <v>38</v>
      </c>
      <c r="F4" s="4">
        <v>67.7</v>
      </c>
      <c r="G4" s="4">
        <v>75.400000000000006</v>
      </c>
      <c r="H4" s="4">
        <v>79.900000000000006</v>
      </c>
      <c r="I4" s="4">
        <v>77.5</v>
      </c>
      <c r="J4" s="4">
        <v>70.7</v>
      </c>
      <c r="K4" s="4">
        <v>65.7</v>
      </c>
      <c r="L4" s="4">
        <v>57.8</v>
      </c>
      <c r="M4" s="4">
        <v>51.5</v>
      </c>
      <c r="N4" s="4">
        <v>61.1</v>
      </c>
      <c r="O4" s="4">
        <v>64.5</v>
      </c>
      <c r="P4" s="4">
        <v>62</v>
      </c>
      <c r="Q4" s="4">
        <v>43.5</v>
      </c>
      <c r="R4" s="4">
        <v>69.599999999999994</v>
      </c>
      <c r="S4">
        <f>SUM(D$2:D4)</f>
        <v>88</v>
      </c>
      <c r="T4">
        <f>SUM(E$2:E4)</f>
        <v>97</v>
      </c>
      <c r="U4">
        <f>AVERAGE(F$2:F4)</f>
        <v>67.733333333333334</v>
      </c>
      <c r="V4">
        <f>AVERAGE(G$2:G4)</f>
        <v>71.566666666666677</v>
      </c>
      <c r="W4">
        <f>AVERAGE(H$2:H4)</f>
        <v>76.933333333333337</v>
      </c>
      <c r="X4">
        <f>AVERAGE(I$2:I4)</f>
        <v>68.666666666666671</v>
      </c>
      <c r="Y4">
        <f>AVERAGE(J$2:J4)</f>
        <v>68.933333333333337</v>
      </c>
      <c r="Z4">
        <f>AVERAGE(K$2:K4)</f>
        <v>67.399999999999991</v>
      </c>
      <c r="AA4">
        <f>AVERAGE(L$2:L4)</f>
        <v>56.4</v>
      </c>
      <c r="AB4">
        <f>AVERAGE(M$2:M4)</f>
        <v>56.166666666666664</v>
      </c>
      <c r="AC4">
        <f>AVERAGE(N$2:N4)</f>
        <v>63.93333333333333</v>
      </c>
      <c r="AD4">
        <f>AVERAGE(O$2:O4)</f>
        <v>67.966666666666669</v>
      </c>
      <c r="AE4">
        <f>AVERAGE(P$2:P4)</f>
        <v>60.933333333333337</v>
      </c>
      <c r="AF4">
        <f>AVERAGE(Q$2:Q4)</f>
        <v>51.199999999999996</v>
      </c>
      <c r="AG4">
        <f>AVERAGE(R$2:R4)</f>
        <v>72.166666666666671</v>
      </c>
      <c r="AH4" t="s">
        <v>26</v>
      </c>
    </row>
    <row r="5" spans="1:34" x14ac:dyDescent="0.2">
      <c r="A5" s="3">
        <v>5</v>
      </c>
      <c r="B5" s="3" t="s">
        <v>27</v>
      </c>
      <c r="C5">
        <v>1</v>
      </c>
      <c r="D5" s="3">
        <v>38</v>
      </c>
      <c r="E5" s="3">
        <v>49</v>
      </c>
      <c r="F5" s="4">
        <v>58.5</v>
      </c>
      <c r="G5" s="4">
        <v>76.3</v>
      </c>
      <c r="H5" s="4">
        <v>62.1</v>
      </c>
      <c r="I5" s="4">
        <v>77.5</v>
      </c>
      <c r="J5" s="4">
        <v>75.599999999999994</v>
      </c>
      <c r="K5" s="4">
        <v>68</v>
      </c>
      <c r="L5" s="4">
        <v>71</v>
      </c>
      <c r="M5" s="4">
        <v>30.8</v>
      </c>
      <c r="N5" s="4">
        <v>27.4</v>
      </c>
      <c r="O5" s="4">
        <v>47.6</v>
      </c>
      <c r="P5" s="4">
        <v>56.5</v>
      </c>
      <c r="Q5" s="4">
        <v>51.1</v>
      </c>
      <c r="R5" s="4">
        <v>59.1</v>
      </c>
      <c r="S5">
        <f>SUM(D$2:D5)</f>
        <v>126</v>
      </c>
      <c r="T5">
        <f>SUM(E$2:E5)</f>
        <v>146</v>
      </c>
      <c r="U5">
        <f>AVERAGE(F$2:F5)</f>
        <v>65.424999999999997</v>
      </c>
      <c r="V5">
        <f>AVERAGE(G$2:G5)</f>
        <v>72.75</v>
      </c>
      <c r="W5">
        <f>AVERAGE(H$2:H5)</f>
        <v>73.225000000000009</v>
      </c>
      <c r="X5">
        <f>AVERAGE(I$2:I5)</f>
        <v>70.875</v>
      </c>
      <c r="Y5">
        <f>AVERAGE(J$2:J5)</f>
        <v>70.599999999999994</v>
      </c>
      <c r="Z5">
        <f>AVERAGE(K$2:K5)</f>
        <v>67.55</v>
      </c>
      <c r="AA5">
        <f>AVERAGE(L$2:L5)</f>
        <v>60.05</v>
      </c>
      <c r="AB5">
        <f>AVERAGE(M$2:M5)</f>
        <v>49.825000000000003</v>
      </c>
      <c r="AC5">
        <f>AVERAGE(N$2:N5)</f>
        <v>54.8</v>
      </c>
      <c r="AD5">
        <f>AVERAGE(O$2:O5)</f>
        <v>62.875</v>
      </c>
      <c r="AE5">
        <f>AVERAGE(P$2:P5)</f>
        <v>59.825000000000003</v>
      </c>
      <c r="AF5">
        <f>AVERAGE(Q$2:Q5)</f>
        <v>51.174999999999997</v>
      </c>
      <c r="AG5">
        <f>AVERAGE(R$2:R5)</f>
        <v>68.900000000000006</v>
      </c>
      <c r="AH5" t="s">
        <v>42</v>
      </c>
    </row>
    <row r="6" spans="1:34" x14ac:dyDescent="0.2">
      <c r="A6" s="3">
        <v>6</v>
      </c>
      <c r="B6" s="3" t="s">
        <v>27</v>
      </c>
      <c r="C6">
        <v>0</v>
      </c>
      <c r="D6" s="3">
        <v>37</v>
      </c>
      <c r="E6" s="3">
        <v>34</v>
      </c>
      <c r="F6" s="4">
        <v>80.5</v>
      </c>
      <c r="G6" s="4">
        <v>84.8</v>
      </c>
      <c r="H6" s="4">
        <v>89.1</v>
      </c>
      <c r="I6" s="4">
        <v>65.099999999999994</v>
      </c>
      <c r="J6" s="4">
        <v>81.8</v>
      </c>
      <c r="K6" s="4">
        <v>71.5</v>
      </c>
      <c r="L6" s="4">
        <v>64.3</v>
      </c>
      <c r="M6" s="4">
        <v>63.3</v>
      </c>
      <c r="N6" s="4">
        <v>61.6</v>
      </c>
      <c r="O6" s="4">
        <v>52.4</v>
      </c>
      <c r="P6" s="4">
        <v>90.3</v>
      </c>
      <c r="Q6" s="4">
        <v>43.6</v>
      </c>
      <c r="R6" s="4">
        <v>66.7</v>
      </c>
      <c r="S6">
        <f>SUM(D$2:D6)</f>
        <v>163</v>
      </c>
      <c r="T6">
        <f>SUM(E$2:E6)</f>
        <v>180</v>
      </c>
      <c r="U6">
        <f>AVERAGE(F$2:F6)</f>
        <v>68.44</v>
      </c>
      <c r="V6">
        <f>AVERAGE(G$2:G6)</f>
        <v>75.16</v>
      </c>
      <c r="W6">
        <f>AVERAGE(H$2:H6)</f>
        <v>76.400000000000006</v>
      </c>
      <c r="X6">
        <f>AVERAGE(I$2:I6)</f>
        <v>69.72</v>
      </c>
      <c r="Y6">
        <f>AVERAGE(J$2:J6)</f>
        <v>72.84</v>
      </c>
      <c r="Z6">
        <f>AVERAGE(K$2:K6)</f>
        <v>68.34</v>
      </c>
      <c r="AA6">
        <f>AVERAGE(L$2:L6)</f>
        <v>60.9</v>
      </c>
      <c r="AB6">
        <f>AVERAGE(M$2:M6)</f>
        <v>52.52</v>
      </c>
      <c r="AC6">
        <f>AVERAGE(N$2:N6)</f>
        <v>56.160000000000004</v>
      </c>
      <c r="AD6">
        <f>AVERAGE(O$2:O6)</f>
        <v>60.779999999999994</v>
      </c>
      <c r="AE6">
        <f>AVERAGE(P$2:P6)</f>
        <v>65.92</v>
      </c>
      <c r="AF6">
        <f>AVERAGE(Q$2:Q6)</f>
        <v>49.66</v>
      </c>
      <c r="AG6">
        <f>AVERAGE(R$2:R6)</f>
        <v>68.460000000000008</v>
      </c>
      <c r="AH6" t="s">
        <v>19</v>
      </c>
    </row>
    <row r="7" spans="1:34" x14ac:dyDescent="0.2">
      <c r="A7" s="3">
        <v>7</v>
      </c>
      <c r="B7" s="3" t="s">
        <v>27</v>
      </c>
      <c r="C7">
        <v>0</v>
      </c>
      <c r="D7" s="3">
        <v>10</v>
      </c>
      <c r="E7" s="3">
        <v>38</v>
      </c>
      <c r="F7" s="4">
        <v>50.7</v>
      </c>
      <c r="G7" s="4">
        <v>55.8</v>
      </c>
      <c r="H7" s="4">
        <v>53.8</v>
      </c>
      <c r="I7" s="4">
        <v>63.4</v>
      </c>
      <c r="J7" s="4">
        <v>55.5</v>
      </c>
      <c r="K7" s="4">
        <v>56.3</v>
      </c>
      <c r="L7" s="4">
        <v>57.6</v>
      </c>
      <c r="M7" s="4">
        <v>44.7</v>
      </c>
      <c r="N7" s="4">
        <v>40.9</v>
      </c>
      <c r="O7" s="4">
        <v>55.3</v>
      </c>
      <c r="P7" s="4">
        <v>60</v>
      </c>
      <c r="Q7" s="4">
        <v>48.4</v>
      </c>
      <c r="R7" s="4">
        <v>72.3</v>
      </c>
      <c r="S7">
        <f>SUM(D$2:D7)</f>
        <v>173</v>
      </c>
      <c r="T7">
        <f>SUM(E$2:E7)</f>
        <v>218</v>
      </c>
      <c r="U7">
        <f>AVERAGE(F$2:F7)</f>
        <v>65.483333333333334</v>
      </c>
      <c r="V7">
        <f>AVERAGE(G$2:G7)</f>
        <v>71.933333333333337</v>
      </c>
      <c r="W7">
        <f>AVERAGE(H$2:H7)</f>
        <v>72.63333333333334</v>
      </c>
      <c r="X7">
        <f>AVERAGE(I$2:I7)</f>
        <v>68.666666666666671</v>
      </c>
      <c r="Y7">
        <f>AVERAGE(J$2:J7)</f>
        <v>69.95</v>
      </c>
      <c r="Z7">
        <f>AVERAGE(K$2:K7)</f>
        <v>66.333333333333329</v>
      </c>
      <c r="AA7">
        <f>AVERAGE(L$2:L7)</f>
        <v>60.35</v>
      </c>
      <c r="AB7">
        <f>AVERAGE(M$2:M7)</f>
        <v>51.216666666666669</v>
      </c>
      <c r="AC7">
        <f>AVERAGE(N$2:N7)</f>
        <v>53.616666666666667</v>
      </c>
      <c r="AD7">
        <f>AVERAGE(O$2:O7)</f>
        <v>59.866666666666667</v>
      </c>
      <c r="AE7">
        <f>AVERAGE(P$2:P7)</f>
        <v>64.933333333333337</v>
      </c>
      <c r="AF7">
        <f>AVERAGE(Q$2:Q7)</f>
        <v>49.449999999999996</v>
      </c>
      <c r="AG7">
        <f>AVERAGE(R$2:R7)</f>
        <v>69.100000000000009</v>
      </c>
      <c r="AH7" t="s">
        <v>50</v>
      </c>
    </row>
    <row r="8" spans="1:34" x14ac:dyDescent="0.2">
      <c r="A8" s="3">
        <v>8</v>
      </c>
      <c r="B8" s="3" t="s">
        <v>27</v>
      </c>
      <c r="C8">
        <v>0</v>
      </c>
      <c r="D8" s="3">
        <v>3</v>
      </c>
      <c r="E8" s="3">
        <v>25</v>
      </c>
      <c r="F8" s="4">
        <v>53.2</v>
      </c>
      <c r="G8" s="4">
        <v>47.8</v>
      </c>
      <c r="H8" s="4">
        <v>43.5</v>
      </c>
      <c r="I8" s="4">
        <v>61.8</v>
      </c>
      <c r="J8" s="4">
        <v>54.5</v>
      </c>
      <c r="K8" s="4">
        <v>39.1</v>
      </c>
      <c r="L8" s="4">
        <v>59.3</v>
      </c>
      <c r="M8" s="4">
        <v>59.8</v>
      </c>
      <c r="N8" s="4">
        <v>66.599999999999994</v>
      </c>
      <c r="O8" s="4">
        <v>66.099999999999994</v>
      </c>
      <c r="P8" s="4">
        <v>59.4</v>
      </c>
      <c r="Q8" s="4">
        <v>53.1</v>
      </c>
      <c r="R8" s="4">
        <v>60.9</v>
      </c>
      <c r="S8">
        <f>SUM(D$2:D8)</f>
        <v>176</v>
      </c>
      <c r="T8">
        <f>SUM(E$2:E8)</f>
        <v>243</v>
      </c>
      <c r="U8">
        <f>AVERAGE(F$2:F8)</f>
        <v>63.728571428571421</v>
      </c>
      <c r="V8">
        <f>AVERAGE(G$2:G8)</f>
        <v>68.485714285714295</v>
      </c>
      <c r="W8">
        <f>AVERAGE(H$2:H8)</f>
        <v>68.471428571428575</v>
      </c>
      <c r="X8">
        <f>AVERAGE(I$2:I8)</f>
        <v>67.685714285714283</v>
      </c>
      <c r="Y8">
        <f>AVERAGE(J$2:J8)</f>
        <v>67.742857142857147</v>
      </c>
      <c r="Z8">
        <f>AVERAGE(K$2:K8)</f>
        <v>62.442857142857143</v>
      </c>
      <c r="AA8">
        <f>AVERAGE(L$2:L8)</f>
        <v>60.2</v>
      </c>
      <c r="AB8">
        <f>AVERAGE(M$2:M8)</f>
        <v>52.442857142857143</v>
      </c>
      <c r="AC8">
        <f>AVERAGE(N$2:N8)</f>
        <v>55.471428571428568</v>
      </c>
      <c r="AD8">
        <f>AVERAGE(O$2:O8)</f>
        <v>60.757142857142853</v>
      </c>
      <c r="AE8">
        <f>AVERAGE(P$2:P8)</f>
        <v>64.142857142857139</v>
      </c>
      <c r="AF8">
        <f>AVERAGE(Q$2:Q8)</f>
        <v>49.971428571428575</v>
      </c>
      <c r="AG8">
        <f>AVERAGE(R$2:R8)</f>
        <v>67.928571428571431</v>
      </c>
      <c r="AH8" t="s">
        <v>44</v>
      </c>
    </row>
    <row r="9" spans="1:34" x14ac:dyDescent="0.2">
      <c r="A9" s="3">
        <v>9</v>
      </c>
      <c r="B9" s="3" t="s">
        <v>27</v>
      </c>
      <c r="C9">
        <v>0</v>
      </c>
      <c r="D9" s="3">
        <v>9</v>
      </c>
      <c r="E9" s="3">
        <v>23</v>
      </c>
      <c r="F9" s="4">
        <v>61.8</v>
      </c>
      <c r="G9" s="4">
        <v>52.7</v>
      </c>
      <c r="H9" s="4">
        <v>26.1</v>
      </c>
      <c r="I9" s="4">
        <v>44.5</v>
      </c>
      <c r="J9" s="4">
        <v>56.9</v>
      </c>
      <c r="K9" s="4">
        <v>73.5</v>
      </c>
      <c r="L9" s="4">
        <v>73.3</v>
      </c>
      <c r="M9" s="4">
        <v>70.2</v>
      </c>
      <c r="N9" s="4">
        <v>42.7</v>
      </c>
      <c r="O9" s="4">
        <v>52.5</v>
      </c>
      <c r="P9" s="4">
        <v>78.599999999999994</v>
      </c>
      <c r="Q9" s="4">
        <v>79.2</v>
      </c>
      <c r="R9" s="4">
        <v>78.8</v>
      </c>
      <c r="S9">
        <f>SUM(D$2:D9)</f>
        <v>185</v>
      </c>
      <c r="T9">
        <f>SUM(E$2:E9)</f>
        <v>266</v>
      </c>
      <c r="U9">
        <f>AVERAGE(F$2:F9)</f>
        <v>63.487499999999997</v>
      </c>
      <c r="V9">
        <f>AVERAGE(G$2:G9)</f>
        <v>66.512500000000003</v>
      </c>
      <c r="W9">
        <f>AVERAGE(H$2:H9)</f>
        <v>63.175000000000004</v>
      </c>
      <c r="X9">
        <f>AVERAGE(I$2:I9)</f>
        <v>64.787499999999994</v>
      </c>
      <c r="Y9">
        <f>AVERAGE(J$2:J9)</f>
        <v>66.387500000000003</v>
      </c>
      <c r="Z9">
        <f>AVERAGE(K$2:K9)</f>
        <v>63.825000000000003</v>
      </c>
      <c r="AA9">
        <f>AVERAGE(L$2:L9)</f>
        <v>61.837500000000006</v>
      </c>
      <c r="AB9">
        <f>AVERAGE(M$2:M9)</f>
        <v>54.662500000000001</v>
      </c>
      <c r="AC9">
        <f>AVERAGE(N$2:N9)</f>
        <v>53.874999999999993</v>
      </c>
      <c r="AD9">
        <f>AVERAGE(O$2:O9)</f>
        <v>59.724999999999994</v>
      </c>
      <c r="AE9">
        <f>AVERAGE(P$2:P9)</f>
        <v>65.95</v>
      </c>
      <c r="AF9">
        <f>AVERAGE(Q$2:Q9)</f>
        <v>53.625</v>
      </c>
      <c r="AG9">
        <f>AVERAGE(R$2:R9)</f>
        <v>69.287499999999994</v>
      </c>
      <c r="AH9" t="s">
        <v>45</v>
      </c>
    </row>
    <row r="10" spans="1:34" x14ac:dyDescent="0.2">
      <c r="A10" s="3">
        <v>11</v>
      </c>
      <c r="B10" s="3" t="s">
        <v>27</v>
      </c>
      <c r="C10">
        <v>1</v>
      </c>
      <c r="D10" s="3">
        <v>19</v>
      </c>
      <c r="E10" s="3">
        <v>24</v>
      </c>
      <c r="F10" s="4">
        <v>69</v>
      </c>
      <c r="G10" s="4">
        <v>63.8</v>
      </c>
      <c r="H10" s="4">
        <v>62.5</v>
      </c>
      <c r="I10" s="4">
        <v>53.8</v>
      </c>
      <c r="J10" s="4">
        <v>65.2</v>
      </c>
      <c r="K10" s="4">
        <v>70.8</v>
      </c>
      <c r="L10" s="4">
        <v>52.7</v>
      </c>
      <c r="M10" s="4">
        <v>66.400000000000006</v>
      </c>
      <c r="N10" s="4">
        <v>91</v>
      </c>
      <c r="O10" s="4">
        <v>77.099999999999994</v>
      </c>
      <c r="P10" s="4">
        <v>58.2</v>
      </c>
      <c r="Q10" s="4">
        <v>62.5</v>
      </c>
      <c r="R10" s="4">
        <v>76.5</v>
      </c>
      <c r="S10">
        <f>SUM(D$2:D10)</f>
        <v>204</v>
      </c>
      <c r="T10">
        <f>SUM(E$2:E10)</f>
        <v>290</v>
      </c>
      <c r="U10">
        <f>AVERAGE(F$2:F10)</f>
        <v>64.099999999999994</v>
      </c>
      <c r="V10">
        <f>AVERAGE(G$2:G10)</f>
        <v>66.211111111111109</v>
      </c>
      <c r="W10">
        <f>AVERAGE(H$2:H10)</f>
        <v>63.100000000000009</v>
      </c>
      <c r="X10">
        <f>AVERAGE(I$2:I10)</f>
        <v>63.566666666666656</v>
      </c>
      <c r="Y10">
        <f>AVERAGE(J$2:J10)</f>
        <v>66.25555555555556</v>
      </c>
      <c r="Z10">
        <f>AVERAGE(K$2:K10)</f>
        <v>64.599999999999994</v>
      </c>
      <c r="AA10">
        <f>AVERAGE(L$2:L10)</f>
        <v>60.82222222222223</v>
      </c>
      <c r="AB10">
        <f>AVERAGE(M$2:M10)</f>
        <v>55.966666666666669</v>
      </c>
      <c r="AC10">
        <f>AVERAGE(N$2:N10)</f>
        <v>58</v>
      </c>
      <c r="AD10">
        <f>AVERAGE(O$2:O10)</f>
        <v>61.655555555555551</v>
      </c>
      <c r="AE10">
        <f>AVERAGE(P$2:P10)</f>
        <v>65.088888888888903</v>
      </c>
      <c r="AF10">
        <f>AVERAGE(Q$2:Q10)</f>
        <v>54.611111111111114</v>
      </c>
      <c r="AG10">
        <f>AVERAGE(R$2:R10)</f>
        <v>70.088888888888889</v>
      </c>
      <c r="AH10" t="s">
        <v>39</v>
      </c>
    </row>
    <row r="11" spans="1:34" x14ac:dyDescent="0.2">
      <c r="A11" s="3">
        <v>12</v>
      </c>
      <c r="B11" s="3" t="s">
        <v>27</v>
      </c>
      <c r="C11">
        <v>0</v>
      </c>
      <c r="D11" s="3">
        <v>31</v>
      </c>
      <c r="E11" s="3">
        <v>28</v>
      </c>
      <c r="F11" s="4">
        <v>74.099999999999994</v>
      </c>
      <c r="G11" s="4">
        <v>80.099999999999994</v>
      </c>
      <c r="H11" s="4">
        <v>70.900000000000006</v>
      </c>
      <c r="I11" s="4">
        <v>70.8</v>
      </c>
      <c r="J11" s="4">
        <v>69.2</v>
      </c>
      <c r="K11" s="4">
        <v>83.2</v>
      </c>
      <c r="L11" s="4">
        <v>75.099999999999994</v>
      </c>
      <c r="M11" s="4">
        <v>58.4</v>
      </c>
      <c r="N11" s="4">
        <v>52.9</v>
      </c>
      <c r="O11" s="4">
        <v>57.1</v>
      </c>
      <c r="P11" s="4">
        <v>82.6</v>
      </c>
      <c r="Q11" s="4">
        <v>47.9</v>
      </c>
      <c r="R11" s="4">
        <v>66.099999999999994</v>
      </c>
      <c r="S11">
        <f>SUM(D$2:D11)</f>
        <v>235</v>
      </c>
      <c r="T11">
        <f>SUM(E$2:E11)</f>
        <v>318</v>
      </c>
      <c r="U11">
        <f>AVERAGE(F$2:F11)</f>
        <v>65.099999999999994</v>
      </c>
      <c r="V11">
        <f>AVERAGE(G$2:G11)</f>
        <v>67.599999999999994</v>
      </c>
      <c r="W11">
        <f>AVERAGE(H$2:H11)</f>
        <v>63.88000000000001</v>
      </c>
      <c r="X11">
        <f>AVERAGE(I$2:I11)</f>
        <v>64.289999999999992</v>
      </c>
      <c r="Y11">
        <f>AVERAGE(J$2:J11)</f>
        <v>66.550000000000011</v>
      </c>
      <c r="Z11">
        <f>AVERAGE(K$2:K11)</f>
        <v>66.460000000000008</v>
      </c>
      <c r="AA11">
        <f>AVERAGE(L$2:L11)</f>
        <v>62.250000000000014</v>
      </c>
      <c r="AB11">
        <f>AVERAGE(M$2:M11)</f>
        <v>56.21</v>
      </c>
      <c r="AC11">
        <f>AVERAGE(N$2:N11)</f>
        <v>57.489999999999995</v>
      </c>
      <c r="AD11">
        <f>AVERAGE(O$2:O11)</f>
        <v>61.2</v>
      </c>
      <c r="AE11">
        <f>AVERAGE(P$2:P11)</f>
        <v>66.84</v>
      </c>
      <c r="AF11">
        <f>AVERAGE(Q$2:Q11)</f>
        <v>53.94</v>
      </c>
      <c r="AG11">
        <f>AVERAGE(R$2:R11)</f>
        <v>69.69</v>
      </c>
      <c r="AH11" t="s">
        <v>50</v>
      </c>
    </row>
    <row r="12" spans="1:34" x14ac:dyDescent="0.2">
      <c r="A12" s="3">
        <v>13</v>
      </c>
      <c r="B12" s="3" t="s">
        <v>27</v>
      </c>
      <c r="C12">
        <v>0</v>
      </c>
      <c r="D12" s="3">
        <v>16</v>
      </c>
      <c r="E12" s="3">
        <v>41</v>
      </c>
      <c r="F12" s="4">
        <v>59.4</v>
      </c>
      <c r="G12" s="4">
        <v>62.3</v>
      </c>
      <c r="H12" s="4">
        <v>69.7</v>
      </c>
      <c r="I12" s="4">
        <v>57.4</v>
      </c>
      <c r="J12" s="4">
        <v>58.4</v>
      </c>
      <c r="K12" s="4">
        <v>64.5</v>
      </c>
      <c r="L12" s="4">
        <v>57.2</v>
      </c>
      <c r="M12" s="4">
        <v>55.2</v>
      </c>
      <c r="N12" s="4">
        <v>49.8</v>
      </c>
      <c r="O12" s="4">
        <v>56.2</v>
      </c>
      <c r="P12" s="4">
        <v>60.1</v>
      </c>
      <c r="Q12" s="4">
        <v>57.2</v>
      </c>
      <c r="R12" s="4">
        <v>64.400000000000006</v>
      </c>
      <c r="S12">
        <f>SUM(D$2:D12)</f>
        <v>251</v>
      </c>
      <c r="T12">
        <f>SUM(E$2:E12)</f>
        <v>359</v>
      </c>
      <c r="U12">
        <f>AVERAGE(F$2:F12)</f>
        <v>64.581818181818178</v>
      </c>
      <c r="V12">
        <f>AVERAGE(G$2:G12)</f>
        <v>67.11818181818181</v>
      </c>
      <c r="W12">
        <f>AVERAGE(H$2:H12)</f>
        <v>64.409090909090921</v>
      </c>
      <c r="X12">
        <f>AVERAGE(I$2:I12)</f>
        <v>63.66363636363635</v>
      </c>
      <c r="Y12">
        <f>AVERAGE(J$2:J12)</f>
        <v>65.809090909090912</v>
      </c>
      <c r="Z12">
        <f>AVERAGE(K$2:K12)</f>
        <v>66.281818181818181</v>
      </c>
      <c r="AA12">
        <f>AVERAGE(L$2:L12)</f>
        <v>61.790909090909103</v>
      </c>
      <c r="AB12">
        <f>AVERAGE(M$2:M12)</f>
        <v>56.118181818181824</v>
      </c>
      <c r="AC12">
        <f>AVERAGE(N$2:N12)</f>
        <v>56.790909090909082</v>
      </c>
      <c r="AD12">
        <f>AVERAGE(O$2:O12)</f>
        <v>60.74545454545455</v>
      </c>
      <c r="AE12">
        <f>AVERAGE(P$2:P12)</f>
        <v>66.227272727272734</v>
      </c>
      <c r="AF12">
        <f>AVERAGE(Q$2:Q12)</f>
        <v>54.236363636363642</v>
      </c>
      <c r="AG12">
        <f>AVERAGE(R$2:R12)</f>
        <v>69.209090909090904</v>
      </c>
      <c r="AH12" t="s">
        <v>21</v>
      </c>
    </row>
    <row r="13" spans="1:34" x14ac:dyDescent="0.2">
      <c r="A13" s="3">
        <v>14</v>
      </c>
      <c r="B13" s="3" t="s">
        <v>27</v>
      </c>
      <c r="C13">
        <v>1</v>
      </c>
      <c r="D13" s="3">
        <v>17</v>
      </c>
      <c r="E13" s="3">
        <v>34</v>
      </c>
      <c r="F13" s="4">
        <v>58</v>
      </c>
      <c r="G13" s="4">
        <v>66.400000000000006</v>
      </c>
      <c r="H13" s="4">
        <v>71.599999999999994</v>
      </c>
      <c r="I13" s="4">
        <v>45</v>
      </c>
      <c r="J13" s="4">
        <v>74.3</v>
      </c>
      <c r="K13" s="4">
        <v>61.6</v>
      </c>
      <c r="L13" s="4">
        <v>46</v>
      </c>
      <c r="M13" s="4">
        <v>45.4</v>
      </c>
      <c r="N13" s="4">
        <v>41.5</v>
      </c>
      <c r="O13" s="4">
        <v>29.8</v>
      </c>
      <c r="P13" s="4">
        <v>51</v>
      </c>
      <c r="Q13" s="4">
        <v>53.2</v>
      </c>
      <c r="R13" s="4">
        <v>61.5</v>
      </c>
      <c r="S13">
        <f>SUM(D$2:D13)</f>
        <v>268</v>
      </c>
      <c r="T13">
        <f>SUM(E$2:E13)</f>
        <v>393</v>
      </c>
      <c r="U13">
        <f>AVERAGE(F$2:F13)</f>
        <v>64.033333333333331</v>
      </c>
      <c r="V13">
        <f>AVERAGE(G$2:G13)</f>
        <v>67.058333333333323</v>
      </c>
      <c r="W13">
        <f>AVERAGE(H$2:H13)</f>
        <v>65.00833333333334</v>
      </c>
      <c r="X13">
        <f>AVERAGE(I$2:I13)</f>
        <v>62.10833333333332</v>
      </c>
      <c r="Y13">
        <f>AVERAGE(J$2:J13)</f>
        <v>66.516666666666666</v>
      </c>
      <c r="Z13">
        <f>AVERAGE(K$2:K13)</f>
        <v>65.891666666666666</v>
      </c>
      <c r="AA13">
        <f>AVERAGE(L$2:L13)</f>
        <v>60.475000000000016</v>
      </c>
      <c r="AB13">
        <f>AVERAGE(M$2:M13)</f>
        <v>55.225000000000001</v>
      </c>
      <c r="AC13">
        <f>AVERAGE(N$2:N13)</f>
        <v>55.516666666666659</v>
      </c>
      <c r="AD13">
        <f>AVERAGE(O$2:O13)</f>
        <v>58.166666666666664</v>
      </c>
      <c r="AE13">
        <f>AVERAGE(P$2:P13)</f>
        <v>64.958333333333343</v>
      </c>
      <c r="AF13">
        <f>AVERAGE(Q$2:Q13)</f>
        <v>54.150000000000006</v>
      </c>
      <c r="AG13">
        <f>AVERAGE(R$2:R13)</f>
        <v>68.566666666666663</v>
      </c>
      <c r="AH13" t="s">
        <v>25</v>
      </c>
    </row>
    <row r="14" spans="1:34" x14ac:dyDescent="0.2">
      <c r="A14" s="3">
        <v>15</v>
      </c>
      <c r="B14" s="3" t="s">
        <v>27</v>
      </c>
      <c r="C14">
        <v>1</v>
      </c>
      <c r="D14" s="3">
        <v>30</v>
      </c>
      <c r="E14" s="3">
        <v>7</v>
      </c>
      <c r="F14" s="4">
        <v>71.8</v>
      </c>
      <c r="G14" s="4">
        <v>64.400000000000006</v>
      </c>
      <c r="H14" s="4">
        <v>70.900000000000006</v>
      </c>
      <c r="I14" s="4">
        <v>41.6</v>
      </c>
      <c r="J14" s="4">
        <v>71.7</v>
      </c>
      <c r="K14" s="4">
        <v>60.7</v>
      </c>
      <c r="L14" s="4">
        <v>52.7</v>
      </c>
      <c r="M14" s="4">
        <v>69</v>
      </c>
      <c r="N14" s="4">
        <v>78.2</v>
      </c>
      <c r="O14" s="4">
        <v>63.8</v>
      </c>
      <c r="P14" s="4">
        <v>62.2</v>
      </c>
      <c r="Q14" s="4">
        <v>62.2</v>
      </c>
      <c r="R14" s="4">
        <v>76.5</v>
      </c>
      <c r="S14">
        <f>SUM(D$2:D14)</f>
        <v>298</v>
      </c>
      <c r="T14">
        <f>SUM(E$2:E14)</f>
        <v>400</v>
      </c>
      <c r="U14">
        <f>AVERAGE(F$2:F14)</f>
        <v>64.630769230769232</v>
      </c>
      <c r="V14">
        <f>AVERAGE(G$2:G14)</f>
        <v>66.853846153846149</v>
      </c>
      <c r="W14">
        <f>AVERAGE(H$2:H14)</f>
        <v>65.461538461538467</v>
      </c>
      <c r="X14">
        <f>AVERAGE(I$2:I14)</f>
        <v>60.530769230769224</v>
      </c>
      <c r="Y14">
        <f>AVERAGE(J$2:J14)</f>
        <v>66.915384615384625</v>
      </c>
      <c r="Z14">
        <f>AVERAGE(K$2:K14)</f>
        <v>65.492307692307705</v>
      </c>
      <c r="AA14">
        <f>AVERAGE(L$2:L14)</f>
        <v>59.876923076923092</v>
      </c>
      <c r="AB14">
        <f>AVERAGE(M$2:M14)</f>
        <v>56.284615384615385</v>
      </c>
      <c r="AC14">
        <f>AVERAGE(N$2:N14)</f>
        <v>57.261538461538457</v>
      </c>
      <c r="AD14">
        <f>AVERAGE(O$2:O14)</f>
        <v>58.599999999999994</v>
      </c>
      <c r="AE14">
        <f>AVERAGE(P$2:P14)</f>
        <v>64.746153846153859</v>
      </c>
      <c r="AF14">
        <f>AVERAGE(Q$2:Q14)</f>
        <v>54.769230769230781</v>
      </c>
      <c r="AG14">
        <f>AVERAGE(R$2:R14)</f>
        <v>69.176923076923075</v>
      </c>
      <c r="AH14" t="s">
        <v>46</v>
      </c>
    </row>
    <row r="15" spans="1:34" x14ac:dyDescent="0.2">
      <c r="A15" s="3">
        <v>16</v>
      </c>
      <c r="B15" s="3" t="s">
        <v>27</v>
      </c>
      <c r="C15">
        <v>1</v>
      </c>
      <c r="D15" s="3">
        <v>41</v>
      </c>
      <c r="E15" s="3">
        <v>33</v>
      </c>
      <c r="F15" s="4">
        <v>75.5</v>
      </c>
      <c r="G15" s="4">
        <v>69.400000000000006</v>
      </c>
      <c r="H15" s="4">
        <v>71.099999999999994</v>
      </c>
      <c r="I15" s="4">
        <v>61.5</v>
      </c>
      <c r="J15" s="4">
        <v>66.400000000000006</v>
      </c>
      <c r="K15" s="4">
        <v>73.900000000000006</v>
      </c>
      <c r="L15" s="4">
        <v>57.1</v>
      </c>
      <c r="M15" s="4">
        <v>62.4</v>
      </c>
      <c r="N15" s="4">
        <v>34</v>
      </c>
      <c r="O15" s="4">
        <v>50.4</v>
      </c>
      <c r="P15" s="4">
        <v>90.6</v>
      </c>
      <c r="Q15" s="4">
        <v>68.599999999999994</v>
      </c>
      <c r="R15" s="4">
        <v>91.3</v>
      </c>
      <c r="S15">
        <f>SUM(D$2:D15)</f>
        <v>339</v>
      </c>
      <c r="T15">
        <f>SUM(E$2:E15)</f>
        <v>433</v>
      </c>
      <c r="U15">
        <f>AVERAGE(F$2:F15)</f>
        <v>65.407142857142858</v>
      </c>
      <c r="V15">
        <f>AVERAGE(G$2:G15)</f>
        <v>67.035714285714278</v>
      </c>
      <c r="W15">
        <f>AVERAGE(H$2:H15)</f>
        <v>65.864285714285728</v>
      </c>
      <c r="X15">
        <f>AVERAGE(I$2:I15)</f>
        <v>60.599999999999987</v>
      </c>
      <c r="Y15">
        <f>AVERAGE(J$2:J15)</f>
        <v>66.878571428571433</v>
      </c>
      <c r="Z15">
        <f>AVERAGE(K$2:K15)</f>
        <v>66.092857142857142</v>
      </c>
      <c r="AA15">
        <f>AVERAGE(L$2:L15)</f>
        <v>59.678571428571445</v>
      </c>
      <c r="AB15">
        <f>AVERAGE(M$2:M15)</f>
        <v>56.721428571428575</v>
      </c>
      <c r="AC15">
        <f>AVERAGE(N$2:N15)</f>
        <v>55.6</v>
      </c>
      <c r="AD15">
        <f>AVERAGE(O$2:O15)</f>
        <v>58.014285714285712</v>
      </c>
      <c r="AE15">
        <f>AVERAGE(P$2:P15)</f>
        <v>66.592857142857156</v>
      </c>
      <c r="AF15">
        <f>AVERAGE(Q$2:Q15)</f>
        <v>55.757142857142867</v>
      </c>
      <c r="AG15">
        <f>AVERAGE(R$2:R15)</f>
        <v>70.757142857142853</v>
      </c>
      <c r="AH15" t="s">
        <v>44</v>
      </c>
    </row>
    <row r="16" spans="1:34" x14ac:dyDescent="0.2">
      <c r="A16" s="3">
        <v>17</v>
      </c>
      <c r="B16" s="3" t="s">
        <v>27</v>
      </c>
      <c r="C16">
        <v>0</v>
      </c>
      <c r="D16" s="3">
        <v>37</v>
      </c>
      <c r="E16" s="3">
        <v>17</v>
      </c>
      <c r="F16" s="4">
        <v>72</v>
      </c>
      <c r="G16" s="4">
        <v>74</v>
      </c>
      <c r="H16" s="4">
        <v>76.8</v>
      </c>
      <c r="I16" s="4">
        <v>25.8</v>
      </c>
      <c r="J16" s="4">
        <v>80.400000000000006</v>
      </c>
      <c r="K16" s="4">
        <v>71.8</v>
      </c>
      <c r="L16" s="4">
        <v>58.7</v>
      </c>
      <c r="M16" s="4">
        <v>61.1</v>
      </c>
      <c r="N16" s="4">
        <v>55.4</v>
      </c>
      <c r="O16" s="4">
        <v>64.900000000000006</v>
      </c>
      <c r="P16" s="4">
        <v>65</v>
      </c>
      <c r="Q16" s="4">
        <v>61.2</v>
      </c>
      <c r="R16" s="4">
        <v>69.900000000000006</v>
      </c>
      <c r="S16">
        <f>SUM(D$2:D16)</f>
        <v>376</v>
      </c>
      <c r="T16">
        <f>SUM(E$2:E16)</f>
        <v>450</v>
      </c>
      <c r="U16">
        <f>AVERAGE(F$2:F16)</f>
        <v>65.846666666666664</v>
      </c>
      <c r="V16">
        <f>AVERAGE(G$2:G16)</f>
        <v>67.499999999999986</v>
      </c>
      <c r="W16">
        <f>AVERAGE(H$2:H16)</f>
        <v>66.593333333333334</v>
      </c>
      <c r="X16">
        <f>AVERAGE(I$2:I16)</f>
        <v>58.279999999999987</v>
      </c>
      <c r="Y16">
        <f>AVERAGE(J$2:J16)</f>
        <v>67.78</v>
      </c>
      <c r="Z16">
        <f>AVERAGE(K$2:K16)</f>
        <v>66.473333333333329</v>
      </c>
      <c r="AA16">
        <f>AVERAGE(L$2:L16)</f>
        <v>59.613333333333351</v>
      </c>
      <c r="AB16">
        <f>AVERAGE(M$2:M16)</f>
        <v>57.013333333333335</v>
      </c>
      <c r="AC16">
        <f>AVERAGE(N$2:N16)</f>
        <v>55.586666666666666</v>
      </c>
      <c r="AD16">
        <f>AVERAGE(O$2:O16)</f>
        <v>58.473333333333329</v>
      </c>
      <c r="AE16">
        <f>AVERAGE(P$2:P16)</f>
        <v>66.486666666666679</v>
      </c>
      <c r="AF16">
        <f>AVERAGE(Q$2:Q16)</f>
        <v>56.120000000000012</v>
      </c>
      <c r="AG16">
        <f>AVERAGE(R$2:R16)</f>
        <v>70.7</v>
      </c>
      <c r="AH16" t="s">
        <v>42</v>
      </c>
    </row>
    <row r="17" spans="1:33" x14ac:dyDescent="0.2">
      <c r="D17" s="3">
        <v>19</v>
      </c>
      <c r="E17" s="3">
        <v>23</v>
      </c>
      <c r="F17" s="4">
        <v>52</v>
      </c>
      <c r="G17" s="4">
        <v>52.3</v>
      </c>
      <c r="H17" s="4">
        <v>46.9</v>
      </c>
      <c r="I17" s="4">
        <v>58.1</v>
      </c>
      <c r="J17" s="4">
        <v>55.8</v>
      </c>
      <c r="K17" s="4">
        <v>67</v>
      </c>
      <c r="L17" s="4">
        <v>42.7</v>
      </c>
      <c r="M17" s="4">
        <v>52.3</v>
      </c>
      <c r="N17" s="4">
        <v>60.3</v>
      </c>
      <c r="O17" s="4">
        <v>61.6</v>
      </c>
      <c r="P17" s="4">
        <v>58.7</v>
      </c>
      <c r="Q17" s="4">
        <v>53.2</v>
      </c>
      <c r="R17" s="4">
        <v>65.400000000000006</v>
      </c>
      <c r="S17">
        <f>SUM(D$2:D17)</f>
        <v>395</v>
      </c>
      <c r="T17">
        <f>SUM(E$2:E17)</f>
        <v>473</v>
      </c>
      <c r="U17">
        <f>AVERAGE(F$2:F17)</f>
        <v>64.981249999999989</v>
      </c>
      <c r="V17">
        <f>AVERAGE(G$2:G17)</f>
        <v>66.55</v>
      </c>
      <c r="W17">
        <f>AVERAGE(H$2:H17)</f>
        <v>65.362500000000011</v>
      </c>
      <c r="X17">
        <f>AVERAGE(I$2:I17)</f>
        <v>58.26874999999999</v>
      </c>
      <c r="Y17">
        <f>AVERAGE(J$2:J17)</f>
        <v>67.03125</v>
      </c>
      <c r="Z17">
        <f>AVERAGE(K$2:K17)</f>
        <v>66.506249999999994</v>
      </c>
      <c r="AA17">
        <f>AVERAGE(L$2:L17)</f>
        <v>58.55625000000002</v>
      </c>
      <c r="AB17">
        <f>AVERAGE(M$2:M17)</f>
        <v>56.71875</v>
      </c>
      <c r="AC17">
        <f>AVERAGE(N$2:N17)</f>
        <v>55.881249999999994</v>
      </c>
      <c r="AD17">
        <f>AVERAGE(O$2:O17)</f>
        <v>58.668749999999996</v>
      </c>
      <c r="AE17">
        <f>AVERAGE(P$2:P17)</f>
        <v>66.000000000000014</v>
      </c>
      <c r="AF17">
        <f>AVERAGE(Q$2:Q17)</f>
        <v>55.937500000000014</v>
      </c>
      <c r="AG17">
        <f>AVERAGE(R$2:R17)</f>
        <v>70.368750000000006</v>
      </c>
    </row>
    <row r="18" spans="1:33" x14ac:dyDescent="0.2">
      <c r="A18" s="3"/>
      <c r="B18" s="3"/>
    </row>
    <row r="19" spans="1:33" x14ac:dyDescent="0.2">
      <c r="A19" s="3"/>
      <c r="B19" s="3"/>
    </row>
    <row r="20" spans="1:33" x14ac:dyDescent="0.2">
      <c r="B20" s="2"/>
    </row>
    <row r="21" spans="1:33" x14ac:dyDescent="0.2">
      <c r="B21" s="3"/>
    </row>
    <row r="22" spans="1:33" x14ac:dyDescent="0.2">
      <c r="B22" s="3"/>
    </row>
    <row r="23" spans="1:33" x14ac:dyDescent="0.2">
      <c r="B23" s="3"/>
    </row>
    <row r="24" spans="1:33" x14ac:dyDescent="0.2">
      <c r="B24" s="3"/>
    </row>
    <row r="25" spans="1:33" x14ac:dyDescent="0.2">
      <c r="B25" s="4"/>
    </row>
    <row r="26" spans="1:33" x14ac:dyDescent="0.2">
      <c r="B26" s="4"/>
    </row>
    <row r="27" spans="1:33" x14ac:dyDescent="0.2">
      <c r="B27" s="4"/>
    </row>
    <row r="28" spans="1:33" x14ac:dyDescent="0.2">
      <c r="B28" s="4"/>
    </row>
    <row r="29" spans="1:33" x14ac:dyDescent="0.2">
      <c r="B29" s="4"/>
    </row>
    <row r="30" spans="1:33" x14ac:dyDescent="0.2">
      <c r="B30" s="4"/>
    </row>
    <row r="31" spans="1:33" x14ac:dyDescent="0.2">
      <c r="B31" s="4"/>
    </row>
    <row r="32" spans="1:33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3"/>
    </row>
    <row r="39" spans="2:2" x14ac:dyDescent="0.2">
      <c r="B39" s="3"/>
    </row>
    <row r="40" spans="2:2" x14ac:dyDescent="0.2">
      <c r="B40" s="2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3"/>
    </row>
    <row r="59" spans="2:2" x14ac:dyDescent="0.2">
      <c r="B59" s="3"/>
    </row>
    <row r="60" spans="2:2" x14ac:dyDescent="0.2">
      <c r="B60" s="2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3"/>
    </row>
    <row r="79" spans="2:2" x14ac:dyDescent="0.2">
      <c r="B79" s="3"/>
    </row>
    <row r="80" spans="2:2" x14ac:dyDescent="0.2">
      <c r="B80" s="2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3"/>
    </row>
    <row r="99" spans="2:2" x14ac:dyDescent="0.2">
      <c r="B99" s="3"/>
    </row>
    <row r="100" spans="2:2" x14ac:dyDescent="0.2">
      <c r="B100" s="2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3"/>
    </row>
    <row r="119" spans="2:2" x14ac:dyDescent="0.2">
      <c r="B119" s="3"/>
    </row>
    <row r="120" spans="2:2" x14ac:dyDescent="0.2">
      <c r="B120" s="2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3"/>
    </row>
    <row r="139" spans="2:2" x14ac:dyDescent="0.2">
      <c r="B139" s="3"/>
    </row>
    <row r="140" spans="2:2" x14ac:dyDescent="0.2">
      <c r="B140" s="2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3"/>
    </row>
    <row r="159" spans="2:2" x14ac:dyDescent="0.2">
      <c r="B159" s="3"/>
    </row>
    <row r="160" spans="2:2" x14ac:dyDescent="0.2">
      <c r="B160" s="2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3"/>
    </row>
    <row r="179" spans="2:2" x14ac:dyDescent="0.2">
      <c r="B179" s="3"/>
    </row>
    <row r="180" spans="2:2" x14ac:dyDescent="0.2">
      <c r="B180" s="2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3"/>
    </row>
    <row r="199" spans="2:2" x14ac:dyDescent="0.2">
      <c r="B199" s="3"/>
    </row>
    <row r="200" spans="2:2" x14ac:dyDescent="0.2">
      <c r="B200" s="2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3"/>
    </row>
    <row r="219" spans="2:2" x14ac:dyDescent="0.2">
      <c r="B219" s="3"/>
    </row>
    <row r="220" spans="2:2" x14ac:dyDescent="0.2">
      <c r="B220" s="2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3"/>
    </row>
    <row r="239" spans="2:2" x14ac:dyDescent="0.2">
      <c r="B239" s="3"/>
    </row>
    <row r="240" spans="2:2" x14ac:dyDescent="0.2">
      <c r="B240" s="2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3"/>
    </row>
    <row r="259" spans="2:2" x14ac:dyDescent="0.2">
      <c r="B259" s="3"/>
    </row>
    <row r="260" spans="2:2" x14ac:dyDescent="0.2">
      <c r="B260" s="2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3"/>
    </row>
    <row r="279" spans="2:2" x14ac:dyDescent="0.2">
      <c r="B279" s="3"/>
    </row>
    <row r="280" spans="2:2" x14ac:dyDescent="0.2">
      <c r="B280" s="2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3"/>
    </row>
    <row r="299" spans="2:2" x14ac:dyDescent="0.2">
      <c r="B299" s="3"/>
    </row>
    <row r="300" spans="2:2" x14ac:dyDescent="0.2">
      <c r="B300" s="2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3"/>
    </row>
    <row r="319" spans="2:2" x14ac:dyDescent="0.2">
      <c r="B319" s="3"/>
    </row>
    <row r="320" spans="2:2" x14ac:dyDescent="0.2">
      <c r="B320" s="2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ARI2020</vt:lpstr>
      <vt:lpstr>ATL2020</vt:lpstr>
      <vt:lpstr>BAL2020</vt:lpstr>
      <vt:lpstr>BUF2020</vt:lpstr>
      <vt:lpstr>CAR2020</vt:lpstr>
      <vt:lpstr>CHI2020</vt:lpstr>
      <vt:lpstr>CIN2020</vt:lpstr>
      <vt:lpstr>CLE2020</vt:lpstr>
      <vt:lpstr>DAL2020</vt:lpstr>
      <vt:lpstr>DEN2020</vt:lpstr>
      <vt:lpstr>DET2020</vt:lpstr>
      <vt:lpstr>GB2020</vt:lpstr>
      <vt:lpstr>HOU2020</vt:lpstr>
      <vt:lpstr>IND2020</vt:lpstr>
      <vt:lpstr>JAX2020</vt:lpstr>
      <vt:lpstr>KC2020</vt:lpstr>
      <vt:lpstr>LV2020</vt:lpstr>
      <vt:lpstr>LAR2020</vt:lpstr>
      <vt:lpstr>LAC2020</vt:lpstr>
      <vt:lpstr>MIA2020</vt:lpstr>
      <vt:lpstr>MIN2020</vt:lpstr>
      <vt:lpstr>NE2020</vt:lpstr>
      <vt:lpstr>NO2020</vt:lpstr>
      <vt:lpstr>NYG2020</vt:lpstr>
      <vt:lpstr>NYJ2020</vt:lpstr>
      <vt:lpstr>PHI2020</vt:lpstr>
      <vt:lpstr>PIT2020</vt:lpstr>
      <vt:lpstr>SF2020</vt:lpstr>
      <vt:lpstr>SEA2020</vt:lpstr>
      <vt:lpstr>TB2020</vt:lpstr>
      <vt:lpstr>TEN2020</vt:lpstr>
      <vt:lpstr>WAS2020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2021-09-08T22:40:19Z</dcterms:created>
  <dcterms:modified xsi:type="dcterms:W3CDTF">2021-09-28T18:59:47Z</dcterms:modified>
</cp:coreProperties>
</file>