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Sheet1!$A$1:$E$15</definedName>
  </definedNames>
  <calcPr/>
</workbook>
</file>

<file path=xl/sharedStrings.xml><?xml version="1.0" encoding="utf-8"?>
<sst xmlns="http://schemas.openxmlformats.org/spreadsheetml/2006/main" count="126" uniqueCount="37">
  <si>
    <t>Outlook</t>
  </si>
  <si>
    <t>Temperature</t>
  </si>
  <si>
    <t>Humidity</t>
  </si>
  <si>
    <t>Wind</t>
  </si>
  <si>
    <t>Play</t>
  </si>
  <si>
    <t>Entropy - Total</t>
  </si>
  <si>
    <t>Yes</t>
  </si>
  <si>
    <t>Sunny</t>
  </si>
  <si>
    <t>Hot</t>
  </si>
  <si>
    <t>High</t>
  </si>
  <si>
    <t>Weak</t>
  </si>
  <si>
    <t>No</t>
  </si>
  <si>
    <t>Strong</t>
  </si>
  <si>
    <t>Overcast</t>
  </si>
  <si>
    <t>Entropy(Wind)</t>
  </si>
  <si>
    <t>Rain</t>
  </si>
  <si>
    <t>Mild</t>
  </si>
  <si>
    <t>Entropy(Wind|Weak)</t>
  </si>
  <si>
    <t>Cool</t>
  </si>
  <si>
    <t>Normal</t>
  </si>
  <si>
    <t>Entropy(Wind|Strong)</t>
  </si>
  <si>
    <t>InformationGain- (Wind)</t>
  </si>
  <si>
    <t>Entropy(Outlook)</t>
  </si>
  <si>
    <t>For Sunny Outlook Data Only</t>
  </si>
  <si>
    <t>Entropy(Outlook|Sunny)</t>
  </si>
  <si>
    <t>Entropy - Total (Sunny)</t>
  </si>
  <si>
    <t>Entropy(Outlook|Overcast)</t>
  </si>
  <si>
    <t>Entropy(Outlook|Rain)</t>
  </si>
  <si>
    <t>InformationGain- (Outlook)</t>
  </si>
  <si>
    <t>Entropy(Temperature)</t>
  </si>
  <si>
    <t>Entropy(Temperature|Hot)</t>
  </si>
  <si>
    <t>Entropy(Temperature|Mild)</t>
  </si>
  <si>
    <t>Entropy(Temperature|Cool)</t>
  </si>
  <si>
    <t>InformationGain- (Temperature)</t>
  </si>
  <si>
    <t>Entropy(Humidity)</t>
  </si>
  <si>
    <t>Entropy(Humidity|High)</t>
  </si>
  <si>
    <t>InformationGain- (Humidity)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</si>
</sst>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3" max="3" width="8.63"/>
    <col customWidth="1" min="4" max="4" width="7.63"/>
    <col customWidth="1" min="5" max="5" width="6.13"/>
    <col customWidth="1" min="6" max="6" width="23.25"/>
    <col customWidth="1" min="7" max="7" width="21.63"/>
    <col customWidth="1" min="8" max="8" width="4.75"/>
    <col customWidth="1" min="9" max="9" width="5.0"/>
    <col customWidth="1" min="10" max="10" width="13.75"/>
    <col customWidth="1" min="11" max="11" width="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>
        <f>IFERROR(__xludf.DUMMYFUNCTION("-((9/14)* log((9/14), 2) + (5/14)* log((5/14), 2) )"),0.9402859586706309)</f>
        <v>0.9402859587</v>
      </c>
      <c r="H1" s="2" t="s">
        <v>6</v>
      </c>
      <c r="I1" s="2">
        <v>9.0</v>
      </c>
    </row>
    <row r="2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H2" s="2" t="s">
        <v>11</v>
      </c>
      <c r="I2" s="2">
        <v>5.0</v>
      </c>
    </row>
    <row r="3">
      <c r="A3" s="4" t="s">
        <v>7</v>
      </c>
      <c r="B3" s="4" t="s">
        <v>8</v>
      </c>
      <c r="C3" s="4" t="s">
        <v>9</v>
      </c>
      <c r="D3" s="4" t="s">
        <v>12</v>
      </c>
      <c r="E3" s="4" t="s">
        <v>11</v>
      </c>
    </row>
    <row r="4">
      <c r="A4" s="4" t="s">
        <v>13</v>
      </c>
      <c r="B4" s="4" t="s">
        <v>8</v>
      </c>
      <c r="C4" s="4" t="s">
        <v>9</v>
      </c>
      <c r="D4" s="4" t="s">
        <v>10</v>
      </c>
      <c r="E4" s="4" t="s">
        <v>6</v>
      </c>
      <c r="F4" s="2" t="s">
        <v>14</v>
      </c>
      <c r="G4" s="3">
        <f>(8/14)*G5 + (6/14) *G7 </f>
        <v>0.8921589283</v>
      </c>
    </row>
    <row r="5">
      <c r="A5" s="4" t="s">
        <v>15</v>
      </c>
      <c r="B5" s="4" t="s">
        <v>16</v>
      </c>
      <c r="C5" s="4" t="s">
        <v>9</v>
      </c>
      <c r="D5" s="4" t="s">
        <v>10</v>
      </c>
      <c r="E5" s="4" t="s">
        <v>6</v>
      </c>
      <c r="F5" s="2" t="s">
        <v>17</v>
      </c>
      <c r="G5" s="3">
        <f>IFERROR(__xludf.DUMMYFUNCTION("-((6/8)* log((6/8), 2) + (2/8)* log((2/8), 2) )"),0.8112781244591328)</f>
        <v>0.8112781245</v>
      </c>
      <c r="H5" s="2" t="s">
        <v>6</v>
      </c>
      <c r="I5" s="2">
        <v>6.0</v>
      </c>
    </row>
    <row r="6">
      <c r="A6" s="4" t="s">
        <v>15</v>
      </c>
      <c r="B6" s="4" t="s">
        <v>18</v>
      </c>
      <c r="C6" s="4" t="s">
        <v>19</v>
      </c>
      <c r="D6" s="4" t="s">
        <v>10</v>
      </c>
      <c r="E6" s="4" t="s">
        <v>6</v>
      </c>
      <c r="G6" s="5"/>
      <c r="H6" s="2" t="s">
        <v>11</v>
      </c>
      <c r="I6" s="2">
        <v>2.0</v>
      </c>
    </row>
    <row r="7">
      <c r="A7" s="4" t="s">
        <v>15</v>
      </c>
      <c r="B7" s="4" t="s">
        <v>18</v>
      </c>
      <c r="C7" s="4" t="s">
        <v>19</v>
      </c>
      <c r="D7" s="4" t="s">
        <v>12</v>
      </c>
      <c r="E7" s="4" t="s">
        <v>11</v>
      </c>
      <c r="F7" s="2" t="s">
        <v>20</v>
      </c>
      <c r="G7" s="3">
        <f>IFERROR(__xludf.DUMMYFUNCTION("-((3/6)* log((3/6), 2) + (3/6)* log((3/6), 2) )"),1.0)</f>
        <v>1</v>
      </c>
      <c r="H7" s="2" t="s">
        <v>6</v>
      </c>
      <c r="I7" s="2">
        <v>3.0</v>
      </c>
    </row>
    <row r="8">
      <c r="A8" s="4" t="s">
        <v>13</v>
      </c>
      <c r="B8" s="4" t="s">
        <v>18</v>
      </c>
      <c r="C8" s="4" t="s">
        <v>19</v>
      </c>
      <c r="D8" s="4" t="s">
        <v>12</v>
      </c>
      <c r="E8" s="4" t="s">
        <v>6</v>
      </c>
      <c r="G8" s="5"/>
      <c r="H8" s="2" t="s">
        <v>11</v>
      </c>
      <c r="I8" s="2">
        <v>3.0</v>
      </c>
    </row>
    <row r="9">
      <c r="A9" s="4" t="s">
        <v>7</v>
      </c>
      <c r="B9" s="4" t="s">
        <v>16</v>
      </c>
      <c r="C9" s="4" t="s">
        <v>9</v>
      </c>
      <c r="D9" s="4" t="s">
        <v>10</v>
      </c>
      <c r="E9" s="4" t="s">
        <v>11</v>
      </c>
    </row>
    <row r="10">
      <c r="A10" s="4" t="s">
        <v>7</v>
      </c>
      <c r="B10" s="4" t="s">
        <v>18</v>
      </c>
      <c r="C10" s="4" t="s">
        <v>19</v>
      </c>
      <c r="D10" s="4" t="s">
        <v>10</v>
      </c>
      <c r="E10" s="4" t="s">
        <v>6</v>
      </c>
      <c r="G10" s="5"/>
    </row>
    <row r="11">
      <c r="A11" s="4" t="s">
        <v>15</v>
      </c>
      <c r="B11" s="4" t="s">
        <v>16</v>
      </c>
      <c r="C11" s="4" t="s">
        <v>19</v>
      </c>
      <c r="D11" s="4" t="s">
        <v>10</v>
      </c>
      <c r="E11" s="4" t="s">
        <v>6</v>
      </c>
    </row>
    <row r="12">
      <c r="A12" s="4" t="s">
        <v>7</v>
      </c>
      <c r="B12" s="4" t="s">
        <v>16</v>
      </c>
      <c r="C12" s="4" t="s">
        <v>19</v>
      </c>
      <c r="D12" s="4" t="s">
        <v>12</v>
      </c>
      <c r="E12" s="4" t="s">
        <v>6</v>
      </c>
      <c r="F12" s="2" t="s">
        <v>21</v>
      </c>
      <c r="G12" s="3">
        <f>G1-G4</f>
        <v>0.04812703041</v>
      </c>
    </row>
    <row r="13">
      <c r="A13" s="4" t="s">
        <v>13</v>
      </c>
      <c r="B13" s="4" t="s">
        <v>16</v>
      </c>
      <c r="C13" s="4" t="s">
        <v>9</v>
      </c>
      <c r="D13" s="4" t="s">
        <v>12</v>
      </c>
      <c r="E13" s="4" t="s">
        <v>6</v>
      </c>
    </row>
    <row r="14">
      <c r="A14" s="4" t="s">
        <v>13</v>
      </c>
      <c r="B14" s="4" t="s">
        <v>8</v>
      </c>
      <c r="C14" s="4" t="s">
        <v>19</v>
      </c>
      <c r="D14" s="4" t="s">
        <v>10</v>
      </c>
      <c r="E14" s="4" t="s">
        <v>6</v>
      </c>
    </row>
    <row r="15">
      <c r="A15" s="4" t="s">
        <v>15</v>
      </c>
      <c r="B15" s="4" t="s">
        <v>16</v>
      </c>
      <c r="C15" s="4" t="s">
        <v>9</v>
      </c>
      <c r="D15" s="4" t="s">
        <v>12</v>
      </c>
      <c r="E15" s="4" t="s">
        <v>11</v>
      </c>
    </row>
    <row r="18">
      <c r="A18" s="2" t="s">
        <v>22</v>
      </c>
      <c r="B18" s="3">
        <v>0.6935361388961918</v>
      </c>
      <c r="F18" s="2" t="s">
        <v>23</v>
      </c>
    </row>
    <row r="19">
      <c r="A19" s="2" t="s">
        <v>24</v>
      </c>
      <c r="B19" s="3">
        <v>0.9709505944546686</v>
      </c>
      <c r="C19" s="2" t="s">
        <v>6</v>
      </c>
      <c r="D19" s="2">
        <v>2.0</v>
      </c>
      <c r="F19" s="2" t="s">
        <v>25</v>
      </c>
      <c r="G19" s="3">
        <v>0.9709505944546686</v>
      </c>
    </row>
    <row r="20">
      <c r="B20" s="2"/>
      <c r="C20" s="2" t="s">
        <v>11</v>
      </c>
      <c r="D20" s="2">
        <v>3.0</v>
      </c>
    </row>
    <row r="21">
      <c r="A21" s="2" t="s">
        <v>26</v>
      </c>
      <c r="B21" s="3">
        <v>0.0</v>
      </c>
      <c r="C21" s="2" t="s">
        <v>6</v>
      </c>
      <c r="D21" s="2">
        <v>4.0</v>
      </c>
    </row>
    <row r="22">
      <c r="B22" s="2"/>
      <c r="C22" s="2" t="s">
        <v>11</v>
      </c>
      <c r="D22" s="2">
        <v>0.0</v>
      </c>
    </row>
    <row r="23">
      <c r="A23" s="2" t="s">
        <v>27</v>
      </c>
      <c r="B23" s="3">
        <v>0.9709505944546686</v>
      </c>
      <c r="C23" s="2" t="s">
        <v>6</v>
      </c>
      <c r="D23" s="2">
        <v>3.0</v>
      </c>
    </row>
    <row r="24">
      <c r="B24" s="2"/>
      <c r="C24" s="2" t="s">
        <v>11</v>
      </c>
      <c r="D24" s="2">
        <v>2.0</v>
      </c>
    </row>
    <row r="26">
      <c r="A26" s="6" t="s">
        <v>28</v>
      </c>
      <c r="B26" s="7">
        <v>0.24674981977443933</v>
      </c>
    </row>
    <row r="28">
      <c r="A28" s="2" t="s">
        <v>29</v>
      </c>
      <c r="B28" s="3">
        <v>0.9110633930116763</v>
      </c>
    </row>
    <row r="29">
      <c r="A29" s="2" t="s">
        <v>30</v>
      </c>
      <c r="B29" s="3">
        <v>1.0</v>
      </c>
      <c r="C29" s="2" t="s">
        <v>6</v>
      </c>
      <c r="D29" s="2">
        <v>2.0</v>
      </c>
    </row>
    <row r="30">
      <c r="B30" s="5"/>
      <c r="C30" s="2" t="s">
        <v>11</v>
      </c>
      <c r="D30" s="2">
        <v>2.0</v>
      </c>
    </row>
    <row r="31">
      <c r="A31" s="2" t="s">
        <v>31</v>
      </c>
      <c r="B31" s="3">
        <v>0.9182958340544896</v>
      </c>
      <c r="C31" s="2" t="s">
        <v>6</v>
      </c>
      <c r="D31" s="2">
        <v>4.0</v>
      </c>
      <c r="K31" s="2">
        <v>2.0</v>
      </c>
    </row>
    <row r="32">
      <c r="B32" s="5"/>
      <c r="C32" s="2" t="s">
        <v>11</v>
      </c>
      <c r="D32" s="2">
        <v>2.0</v>
      </c>
      <c r="K32" s="2">
        <v>3.0</v>
      </c>
    </row>
    <row r="33">
      <c r="A33" s="2" t="s">
        <v>32</v>
      </c>
      <c r="B33" s="3">
        <v>0.8112781244591328</v>
      </c>
      <c r="C33" s="2" t="s">
        <v>6</v>
      </c>
      <c r="D33" s="2">
        <v>3.0</v>
      </c>
      <c r="K33" s="2">
        <v>4.0</v>
      </c>
    </row>
    <row r="34">
      <c r="B34" s="5"/>
      <c r="C34" s="2" t="s">
        <v>11</v>
      </c>
      <c r="D34" s="2">
        <v>1.0</v>
      </c>
      <c r="K34" s="2">
        <v>0.0</v>
      </c>
    </row>
    <row r="35">
      <c r="K35" s="2">
        <v>3.0</v>
      </c>
    </row>
    <row r="36">
      <c r="A36" s="6" t="s">
        <v>33</v>
      </c>
      <c r="B36" s="7">
        <v>0.02922256565895487</v>
      </c>
      <c r="K36" s="2">
        <v>2.0</v>
      </c>
    </row>
    <row r="39">
      <c r="A39" s="2" t="s">
        <v>34</v>
      </c>
      <c r="B39" s="3">
        <v>0.7884504573082896</v>
      </c>
    </row>
    <row r="40">
      <c r="A40" s="2" t="s">
        <v>35</v>
      </c>
      <c r="B40" s="3">
        <v>0.9852281360342516</v>
      </c>
      <c r="C40" s="2" t="s">
        <v>6</v>
      </c>
      <c r="D40" s="2">
        <v>3.0</v>
      </c>
    </row>
    <row r="41">
      <c r="B41" s="2"/>
      <c r="C41" s="2" t="s">
        <v>11</v>
      </c>
      <c r="D41" s="2">
        <v>4.0</v>
      </c>
    </row>
    <row r="42">
      <c r="A42" s="2" t="s">
        <v>35</v>
      </c>
      <c r="B42" s="3">
        <v>0.5916727785823275</v>
      </c>
      <c r="C42" s="2" t="s">
        <v>6</v>
      </c>
      <c r="D42" s="2">
        <v>6.0</v>
      </c>
    </row>
    <row r="43">
      <c r="B43" s="2"/>
      <c r="C43" s="2" t="s">
        <v>11</v>
      </c>
      <c r="D43" s="2">
        <v>1.0</v>
      </c>
    </row>
    <row r="44">
      <c r="G44" s="5"/>
      <c r="K44" s="2">
        <v>3.0</v>
      </c>
    </row>
    <row r="45">
      <c r="B45" s="2"/>
      <c r="K45" s="2">
        <v>3.0</v>
      </c>
    </row>
    <row r="46">
      <c r="G46" s="5"/>
      <c r="K46" s="2">
        <v>6.0</v>
      </c>
    </row>
    <row r="47">
      <c r="A47" s="6" t="s">
        <v>36</v>
      </c>
      <c r="B47" s="6">
        <v>0.15183550136234159</v>
      </c>
      <c r="K47" s="2">
        <v>2.0</v>
      </c>
    </row>
    <row r="48">
      <c r="G48" s="5"/>
    </row>
    <row r="50">
      <c r="A50" s="2" t="s">
        <v>14</v>
      </c>
      <c r="B50" s="3">
        <v>0.8921589282623617</v>
      </c>
    </row>
    <row r="51">
      <c r="A51" s="2" t="s">
        <v>17</v>
      </c>
      <c r="B51" s="3">
        <v>0.8112781244591328</v>
      </c>
      <c r="C51" s="2" t="s">
        <v>6</v>
      </c>
      <c r="D51" s="2">
        <v>6.0</v>
      </c>
    </row>
    <row r="52">
      <c r="B52" s="2"/>
      <c r="C52" s="2" t="s">
        <v>11</v>
      </c>
      <c r="D52" s="2">
        <v>2.0</v>
      </c>
    </row>
    <row r="53">
      <c r="A53" s="2" t="s">
        <v>20</v>
      </c>
      <c r="B53" s="3">
        <v>1.0</v>
      </c>
      <c r="C53" s="2" t="s">
        <v>6</v>
      </c>
      <c r="D53" s="2">
        <v>3.0</v>
      </c>
    </row>
    <row r="54">
      <c r="B54" s="2"/>
      <c r="C54" s="2" t="s">
        <v>11</v>
      </c>
      <c r="D54" s="2">
        <v>3.0</v>
      </c>
    </row>
    <row r="56">
      <c r="B56" s="2"/>
    </row>
    <row r="58">
      <c r="A58" s="6" t="s">
        <v>21</v>
      </c>
      <c r="B58" s="6">
        <v>0.04812703040826949</v>
      </c>
    </row>
    <row r="1016">
      <c r="F1016" s="8"/>
    </row>
  </sheetData>
  <autoFilter ref="$A$1:$E$1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4"/>
      <c r="B2" s="4"/>
      <c r="C2" s="4"/>
      <c r="D2" s="4"/>
      <c r="E2" s="4"/>
      <c r="G2" s="3">
        <f>IFERROR(__xludf.DUMMYFUNCTION(" -(0*log(0.7, 2) + 1 * log(0.3, 2))"),1.7369655941662063)</f>
        <v>1.736965594</v>
      </c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</sheetData>
  <drawing r:id="rId1"/>
</worksheet>
</file>