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40\Documents\"/>
    </mc:Choice>
  </mc:AlternateContent>
  <xr:revisionPtr revIDLastSave="0" documentId="13_ncr:1_{4A59A0A3-F3B5-4F82-8A46-D6DA104E64E2}" xr6:coauthVersionLast="47" xr6:coauthVersionMax="47" xr10:uidLastSave="{00000000-0000-0000-0000-000000000000}"/>
  <bookViews>
    <workbookView xWindow="2505" yWindow="2505" windowWidth="16200" windowHeight="9360" xr2:uid="{B6A77635-21DF-4619-B2CC-67208D3D42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<sst xmlns="http://schemas.openxmlformats.org/spreadsheetml/2006/main" count="82" uniqueCount="35">
  <si>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</si>
  <si>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</si>
  <si>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</si>
  <si>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</si>
  <si>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</si>
  <si>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</si>
  <si>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</si>
  <si>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</si>
  <si>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</si>
  <si>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</si>
  <si>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</si>
  <si>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</si>
  <si>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</si>
  <si>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</si>
  <si>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Q2</t>
  </si>
  <si>
    <t>FT2010143</t>
  </si>
  <si>
    <t>FT2012166</t>
  </si>
  <si>
    <t>FT2108112</t>
  </si>
  <si>
    <t>FT2108131</t>
  </si>
  <si>
    <t>FT2207033</t>
  </si>
  <si>
    <t>FT1909037</t>
  </si>
  <si>
    <t>FT1912113</t>
  </si>
  <si>
    <t>FT2003030</t>
  </si>
  <si>
    <t>FT2003053</t>
  </si>
  <si>
    <t>FT2003064</t>
  </si>
  <si>
    <t>FT2004099</t>
  </si>
  <si>
    <t>FT2102023</t>
  </si>
  <si>
    <t>FT2103025</t>
  </si>
  <si>
    <t>FT2103032</t>
  </si>
  <si>
    <t>FT2103040</t>
  </si>
  <si>
    <t>FT2103042</t>
  </si>
  <si>
    <t>FT2103045</t>
  </si>
  <si>
    <t>FT2103056</t>
  </si>
  <si>
    <t>FT2108121</t>
  </si>
  <si>
    <t>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</si>
</sst>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3" xfId="1" applyNumberFormat="1" applyFont="1" applyBorder="1" applyAlignment="1">
      <alignment horizontal="center" vertical="center"/>
    </xf>
    <xf numFmtId="49" fontId="2" fillId="2" borderId="3" xfId="1" applyNumberFormat="1" applyFont="1" applyBorder="1" applyAlignment="1" applyProtection="1">
      <alignment horizontal="center" vertical="center" wrapText="1"/>
      <protection locked="0"/>
    </xf>
    <xf numFmtId="49" fontId="2" fillId="2" borderId="4" xfId="1" applyNumberFormat="1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.23\mri%20department%20data\HR\2.L&amp;D\7.PMS\004%20PMS%20IT%20System%20data\Employee%20Attendance%20Format%2003-09-22%20Devang%20Patel1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</sheetNames>
    <sheetDataSet>
      <sheetData sheetId="0" refreshError="1"/>
      <sheetData sheetId="1" refreshError="1">
        <row r="2">
          <cell r="A2">
            <v>160003</v>
          </cell>
          <cell r="B2" t="str">
            <v>Nov-22</v>
          </cell>
          <cell r="C2">
            <v>0</v>
          </cell>
          <cell r="D2">
            <v>0</v>
          </cell>
          <cell r="E2">
            <v>5</v>
          </cell>
          <cell r="F2">
            <v>0</v>
          </cell>
          <cell r="G2">
            <v>0</v>
          </cell>
          <cell r="H2">
            <v>26</v>
          </cell>
          <cell r="I2">
            <v>21</v>
          </cell>
          <cell r="J2">
            <v>5</v>
          </cell>
          <cell r="K2" t="str">
            <v>25</v>
          </cell>
          <cell r="L2" t="str">
            <v>3</v>
          </cell>
          <cell r="M2" t="str">
            <v>Confirm</v>
          </cell>
          <cell r="N2" t="str">
            <v>Q3</v>
          </cell>
        </row>
        <row r="3">
          <cell r="A3">
            <v>160005</v>
          </cell>
          <cell r="B3" t="str">
            <v>Nov-22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25</v>
          </cell>
          <cell r="I3">
            <v>25</v>
          </cell>
          <cell r="J3">
            <v>0</v>
          </cell>
          <cell r="K3" t="str">
            <v>100</v>
          </cell>
          <cell r="L3" t="str">
            <v>10</v>
          </cell>
          <cell r="M3" t="str">
            <v>Confirm</v>
          </cell>
          <cell r="N3" t="str">
            <v>Q3</v>
          </cell>
        </row>
        <row r="4">
          <cell r="A4">
            <v>160006</v>
          </cell>
          <cell r="B4" t="str">
            <v>Nov-22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24</v>
          </cell>
          <cell r="I4">
            <v>24</v>
          </cell>
          <cell r="J4">
            <v>0</v>
          </cell>
          <cell r="K4" t="str">
            <v>100</v>
          </cell>
          <cell r="L4" t="str">
            <v>10</v>
          </cell>
          <cell r="M4" t="str">
            <v>Confirm</v>
          </cell>
          <cell r="N4" t="str">
            <v>Q3</v>
          </cell>
        </row>
        <row r="5">
          <cell r="A5">
            <v>160007</v>
          </cell>
          <cell r="B5" t="str">
            <v>Nov-22</v>
          </cell>
          <cell r="C5">
            <v>0</v>
          </cell>
          <cell r="D5">
            <v>0</v>
          </cell>
          <cell r="E5">
            <v>0</v>
          </cell>
          <cell r="F5">
            <v>3</v>
          </cell>
          <cell r="G5">
            <v>0</v>
          </cell>
          <cell r="H5">
            <v>26</v>
          </cell>
          <cell r="I5">
            <v>23</v>
          </cell>
          <cell r="J5">
            <v>3</v>
          </cell>
          <cell r="K5" t="str">
            <v>75</v>
          </cell>
          <cell r="L5" t="str">
            <v>8</v>
          </cell>
          <cell r="M5" t="str">
            <v>Confirm</v>
          </cell>
          <cell r="N5" t="str">
            <v>Q3</v>
          </cell>
        </row>
        <row r="6">
          <cell r="A6">
            <v>160009</v>
          </cell>
          <cell r="B6" t="str">
            <v>Nov-22</v>
          </cell>
          <cell r="C6">
            <v>0</v>
          </cell>
          <cell r="D6">
            <v>0</v>
          </cell>
          <cell r="E6">
            <v>0</v>
          </cell>
          <cell r="F6">
            <v>4</v>
          </cell>
          <cell r="G6">
            <v>0</v>
          </cell>
          <cell r="H6">
            <v>26</v>
          </cell>
          <cell r="I6">
            <v>22</v>
          </cell>
          <cell r="J6">
            <v>4</v>
          </cell>
          <cell r="K6" t="str">
            <v>50</v>
          </cell>
          <cell r="L6" t="str">
            <v>5</v>
          </cell>
          <cell r="M6" t="str">
            <v>Confirm</v>
          </cell>
          <cell r="N6" t="str">
            <v>Q3</v>
          </cell>
        </row>
        <row r="7">
          <cell r="A7">
            <v>160015</v>
          </cell>
          <cell r="B7" t="str">
            <v>Nov-22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26</v>
          </cell>
          <cell r="I7">
            <v>26</v>
          </cell>
          <cell r="J7">
            <v>0</v>
          </cell>
          <cell r="K7" t="str">
            <v>100</v>
          </cell>
          <cell r="L7" t="str">
            <v>10</v>
          </cell>
          <cell r="M7" t="str">
            <v>Confirm</v>
          </cell>
          <cell r="N7" t="str">
            <v>Q3</v>
          </cell>
        </row>
        <row r="8">
          <cell r="A8">
            <v>160019</v>
          </cell>
          <cell r="B8" t="str">
            <v>Nov-22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26</v>
          </cell>
          <cell r="I8">
            <v>24</v>
          </cell>
          <cell r="J8">
            <v>2</v>
          </cell>
          <cell r="K8" t="str">
            <v>100</v>
          </cell>
          <cell r="L8" t="str">
            <v>10</v>
          </cell>
          <cell r="M8" t="str">
            <v>Confirm</v>
          </cell>
          <cell r="N8" t="str">
            <v>Q3</v>
          </cell>
        </row>
        <row r="9">
          <cell r="A9">
            <v>160024</v>
          </cell>
          <cell r="B9" t="str">
            <v>Nov-22</v>
          </cell>
          <cell r="C9">
            <v>0</v>
          </cell>
          <cell r="D9">
            <v>0</v>
          </cell>
          <cell r="E9">
            <v>5</v>
          </cell>
          <cell r="F9">
            <v>6</v>
          </cell>
          <cell r="G9">
            <v>0</v>
          </cell>
          <cell r="H9">
            <v>26</v>
          </cell>
          <cell r="I9">
            <v>15</v>
          </cell>
          <cell r="J9">
            <v>11</v>
          </cell>
          <cell r="K9" t="str">
            <v>0</v>
          </cell>
          <cell r="L9" t="str">
            <v>0</v>
          </cell>
          <cell r="M9" t="str">
            <v>Confirm</v>
          </cell>
          <cell r="N9" t="str">
            <v>Q3</v>
          </cell>
        </row>
        <row r="10">
          <cell r="A10">
            <v>160025</v>
          </cell>
          <cell r="B10" t="str">
            <v>Nov-22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26</v>
          </cell>
          <cell r="I10">
            <v>26</v>
          </cell>
          <cell r="J10">
            <v>0</v>
          </cell>
          <cell r="K10" t="str">
            <v>100</v>
          </cell>
          <cell r="L10" t="str">
            <v>10</v>
          </cell>
          <cell r="M10" t="str">
            <v>Confirm</v>
          </cell>
          <cell r="N10" t="str">
            <v>Q3</v>
          </cell>
        </row>
        <row r="11">
          <cell r="A11">
            <v>160033</v>
          </cell>
          <cell r="B11" t="str">
            <v>Nov-22</v>
          </cell>
          <cell r="C11">
            <v>0</v>
          </cell>
          <cell r="D11">
            <v>0</v>
          </cell>
          <cell r="E11">
            <v>0</v>
          </cell>
          <cell r="F11">
            <v>6.5</v>
          </cell>
          <cell r="G11">
            <v>0</v>
          </cell>
          <cell r="H11">
            <v>23</v>
          </cell>
          <cell r="I11">
            <v>16.5</v>
          </cell>
          <cell r="J11">
            <v>6.5</v>
          </cell>
          <cell r="K11" t="str">
            <v>0</v>
          </cell>
          <cell r="L11" t="str">
            <v>0</v>
          </cell>
          <cell r="M11" t="str">
            <v>Confirm</v>
          </cell>
          <cell r="N11" t="str">
            <v>Q3</v>
          </cell>
        </row>
        <row r="12">
          <cell r="A12">
            <v>160040</v>
          </cell>
          <cell r="B12" t="str">
            <v>Nov-22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26</v>
          </cell>
          <cell r="I12">
            <v>26</v>
          </cell>
          <cell r="J12">
            <v>0</v>
          </cell>
          <cell r="K12" t="str">
            <v>100</v>
          </cell>
          <cell r="L12" t="str">
            <v>10</v>
          </cell>
          <cell r="M12" t="str">
            <v>Confirm</v>
          </cell>
          <cell r="N12" t="str">
            <v>Q3</v>
          </cell>
        </row>
        <row r="13">
          <cell r="A13">
            <v>160049</v>
          </cell>
          <cell r="B13" t="str">
            <v>Nov-22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26</v>
          </cell>
          <cell r="I13">
            <v>26</v>
          </cell>
          <cell r="J13">
            <v>0</v>
          </cell>
          <cell r="K13" t="str">
            <v>100</v>
          </cell>
          <cell r="L13" t="str">
            <v>10</v>
          </cell>
          <cell r="M13" t="str">
            <v>Confirm</v>
          </cell>
          <cell r="N13" t="str">
            <v>Q3</v>
          </cell>
        </row>
        <row r="14">
          <cell r="A14">
            <v>160052</v>
          </cell>
          <cell r="B14" t="str">
            <v>Nov-22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24</v>
          </cell>
          <cell r="I14">
            <v>23</v>
          </cell>
          <cell r="J14">
            <v>1</v>
          </cell>
          <cell r="K14" t="str">
            <v>100</v>
          </cell>
          <cell r="L14" t="str">
            <v>10</v>
          </cell>
          <cell r="M14" t="str">
            <v>Confirm</v>
          </cell>
          <cell r="N14" t="str">
            <v>Q3</v>
          </cell>
        </row>
        <row r="15">
          <cell r="A15">
            <v>160053</v>
          </cell>
          <cell r="B15" t="str">
            <v>Nov-22</v>
          </cell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</v>
          </cell>
          <cell r="I15">
            <v>23</v>
          </cell>
          <cell r="J15">
            <v>3</v>
          </cell>
          <cell r="K15" t="str">
            <v>75</v>
          </cell>
          <cell r="L15" t="str">
            <v>8</v>
          </cell>
          <cell r="M15" t="str">
            <v>Confirm</v>
          </cell>
          <cell r="N15" t="str">
            <v>Q3</v>
          </cell>
        </row>
        <row r="16">
          <cell r="A16">
            <v>160055</v>
          </cell>
          <cell r="B16" t="str">
            <v>Nov-22</v>
          </cell>
          <cell r="C16">
            <v>1</v>
          </cell>
          <cell r="D16">
            <v>1</v>
          </cell>
          <cell r="E16">
            <v>0</v>
          </cell>
          <cell r="F16">
            <v>2.5</v>
          </cell>
          <cell r="G16">
            <v>0</v>
          </cell>
          <cell r="H16">
            <v>26</v>
          </cell>
          <cell r="I16">
            <v>21.5</v>
          </cell>
          <cell r="J16">
            <v>4.5</v>
          </cell>
          <cell r="K16" t="str">
            <v>25</v>
          </cell>
          <cell r="L16" t="str">
            <v>3</v>
          </cell>
          <cell r="M16" t="str">
            <v>Confirm</v>
          </cell>
          <cell r="N16" t="str">
            <v>Q3</v>
          </cell>
        </row>
        <row r="17">
          <cell r="A17">
            <v>160057</v>
          </cell>
          <cell r="B17" t="str">
            <v>Nov-22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26</v>
          </cell>
          <cell r="I17">
            <v>26</v>
          </cell>
          <cell r="J17">
            <v>0</v>
          </cell>
          <cell r="K17" t="str">
            <v>100</v>
          </cell>
          <cell r="L17" t="str">
            <v>10</v>
          </cell>
          <cell r="M17" t="str">
            <v>Confirm</v>
          </cell>
          <cell r="N17" t="str">
            <v>Q3</v>
          </cell>
        </row>
        <row r="18">
          <cell r="A18">
            <v>160058</v>
          </cell>
          <cell r="B18" t="str">
            <v>Nov-22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26</v>
          </cell>
          <cell r="I18">
            <v>26</v>
          </cell>
          <cell r="J18">
            <v>0</v>
          </cell>
          <cell r="K18" t="str">
            <v>100</v>
          </cell>
          <cell r="L18" t="str">
            <v>10</v>
          </cell>
          <cell r="M18" t="str">
            <v>Confirm</v>
          </cell>
          <cell r="N18" t="str">
            <v>Q3</v>
          </cell>
        </row>
        <row r="19">
          <cell r="A19">
            <v>160061</v>
          </cell>
          <cell r="B19" t="str">
            <v>Nov-22</v>
          </cell>
          <cell r="C19">
            <v>2</v>
          </cell>
          <cell r="D19">
            <v>0</v>
          </cell>
          <cell r="E19">
            <v>0</v>
          </cell>
          <cell r="F19">
            <v>4</v>
          </cell>
          <cell r="G19">
            <v>0</v>
          </cell>
          <cell r="H19">
            <v>26</v>
          </cell>
          <cell r="I19">
            <v>20</v>
          </cell>
          <cell r="J19">
            <v>6</v>
          </cell>
          <cell r="K19" t="str">
            <v>0</v>
          </cell>
          <cell r="L19" t="str">
            <v>0</v>
          </cell>
          <cell r="M19" t="str">
            <v>Confirm</v>
          </cell>
          <cell r="N19" t="str">
            <v>Q3</v>
          </cell>
        </row>
        <row r="20">
          <cell r="A20">
            <v>160065</v>
          </cell>
          <cell r="B20" t="str">
            <v>Nov-22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26</v>
          </cell>
          <cell r="I20">
            <v>25</v>
          </cell>
          <cell r="J20">
            <v>1</v>
          </cell>
          <cell r="K20" t="str">
            <v>100</v>
          </cell>
          <cell r="L20" t="str">
            <v>10</v>
          </cell>
          <cell r="M20" t="str">
            <v>Confirm</v>
          </cell>
          <cell r="N20" t="str">
            <v>Q3</v>
          </cell>
        </row>
        <row r="21">
          <cell r="A21">
            <v>160072</v>
          </cell>
          <cell r="B21" t="str">
            <v>Nov-22</v>
          </cell>
          <cell r="C21">
            <v>0</v>
          </cell>
          <cell r="D21">
            <v>3</v>
          </cell>
          <cell r="E21">
            <v>0</v>
          </cell>
          <cell r="F21">
            <v>1</v>
          </cell>
          <cell r="G21">
            <v>1</v>
          </cell>
          <cell r="H21">
            <v>26</v>
          </cell>
          <cell r="I21">
            <v>21</v>
          </cell>
          <cell r="J21">
            <v>5</v>
          </cell>
          <cell r="K21" t="str">
            <v>25</v>
          </cell>
          <cell r="L21" t="str">
            <v>3</v>
          </cell>
          <cell r="M21" t="str">
            <v>Confirm</v>
          </cell>
          <cell r="N21" t="str">
            <v>Q3</v>
          </cell>
        </row>
        <row r="22">
          <cell r="A22">
            <v>160073</v>
          </cell>
          <cell r="B22" t="str">
            <v>Nov-22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26</v>
          </cell>
          <cell r="I22">
            <v>26</v>
          </cell>
          <cell r="J22">
            <v>0</v>
          </cell>
          <cell r="K22" t="str">
            <v>100</v>
          </cell>
          <cell r="L22" t="str">
            <v>10</v>
          </cell>
          <cell r="M22" t="str">
            <v>Confirm</v>
          </cell>
          <cell r="N22" t="str">
            <v>Q3</v>
          </cell>
        </row>
        <row r="23">
          <cell r="A23">
            <v>160100</v>
          </cell>
          <cell r="B23" t="str">
            <v>Nov-22</v>
          </cell>
          <cell r="C23">
            <v>0</v>
          </cell>
          <cell r="D23">
            <v>2</v>
          </cell>
          <cell r="E23">
            <v>0</v>
          </cell>
          <cell r="F23">
            <v>0</v>
          </cell>
          <cell r="G23">
            <v>0</v>
          </cell>
          <cell r="H23">
            <v>26</v>
          </cell>
          <cell r="I23">
            <v>24</v>
          </cell>
          <cell r="J23">
            <v>2</v>
          </cell>
          <cell r="K23" t="str">
            <v>100</v>
          </cell>
          <cell r="L23" t="str">
            <v>10</v>
          </cell>
          <cell r="M23" t="str">
            <v>Confirm</v>
          </cell>
          <cell r="N23" t="str">
            <v>Q3</v>
          </cell>
        </row>
        <row r="24">
          <cell r="A24">
            <v>160104</v>
          </cell>
          <cell r="B24" t="str">
            <v>Nov-22</v>
          </cell>
          <cell r="C24">
            <v>0</v>
          </cell>
          <cell r="D24">
            <v>0</v>
          </cell>
          <cell r="E24">
            <v>0</v>
          </cell>
          <cell r="F24">
            <v>2</v>
          </cell>
          <cell r="G24">
            <v>0</v>
          </cell>
          <cell r="H24">
            <v>26</v>
          </cell>
          <cell r="I24">
            <v>24</v>
          </cell>
          <cell r="J24">
            <v>2</v>
          </cell>
          <cell r="K24" t="str">
            <v>100</v>
          </cell>
          <cell r="L24" t="str">
            <v>10</v>
          </cell>
          <cell r="M24" t="str">
            <v>Confirm</v>
          </cell>
          <cell r="N24" t="str">
            <v>Q3</v>
          </cell>
        </row>
        <row r="25">
          <cell r="A25">
            <v>160107</v>
          </cell>
          <cell r="B25" t="str">
            <v>Nov-22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26</v>
          </cell>
          <cell r="I25">
            <v>26</v>
          </cell>
          <cell r="J25">
            <v>0</v>
          </cell>
          <cell r="K25" t="str">
            <v>100</v>
          </cell>
          <cell r="L25" t="str">
            <v>10</v>
          </cell>
          <cell r="M25" t="str">
            <v>Confirm</v>
          </cell>
          <cell r="N25" t="str">
            <v>Q3</v>
          </cell>
        </row>
        <row r="26">
          <cell r="A26">
            <v>160109</v>
          </cell>
          <cell r="B26" t="str">
            <v>Nov-22</v>
          </cell>
          <cell r="C26">
            <v>0</v>
          </cell>
          <cell r="D26">
            <v>0</v>
          </cell>
          <cell r="E26">
            <v>0</v>
          </cell>
          <cell r="F26">
            <v>3</v>
          </cell>
          <cell r="G26">
            <v>0</v>
          </cell>
          <cell r="H26">
            <v>26</v>
          </cell>
          <cell r="I26">
            <v>23</v>
          </cell>
          <cell r="J26">
            <v>3</v>
          </cell>
          <cell r="K26" t="str">
            <v>75</v>
          </cell>
          <cell r="L26" t="str">
            <v>8</v>
          </cell>
          <cell r="M26" t="str">
            <v>Confirm</v>
          </cell>
          <cell r="N26" t="str">
            <v>Q3</v>
          </cell>
        </row>
        <row r="27">
          <cell r="A27">
            <v>160113</v>
          </cell>
          <cell r="B27" t="str">
            <v>Nov-22</v>
          </cell>
          <cell r="C27">
            <v>1</v>
          </cell>
          <cell r="D27">
            <v>1</v>
          </cell>
          <cell r="E27">
            <v>0</v>
          </cell>
          <cell r="F27">
            <v>0</v>
          </cell>
          <cell r="G27">
            <v>0</v>
          </cell>
          <cell r="H27">
            <v>26</v>
          </cell>
          <cell r="I27">
            <v>24</v>
          </cell>
          <cell r="J27">
            <v>2</v>
          </cell>
          <cell r="K27" t="str">
            <v>100</v>
          </cell>
          <cell r="L27" t="str">
            <v>10</v>
          </cell>
          <cell r="M27" t="str">
            <v>Confirm</v>
          </cell>
          <cell r="N27" t="str">
            <v>Q3</v>
          </cell>
        </row>
        <row r="28">
          <cell r="A28">
            <v>160114</v>
          </cell>
          <cell r="B28" t="str">
            <v>Nov-22</v>
          </cell>
          <cell r="C28">
            <v>2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26</v>
          </cell>
          <cell r="I28">
            <v>23</v>
          </cell>
          <cell r="J28">
            <v>3</v>
          </cell>
          <cell r="K28" t="str">
            <v>75</v>
          </cell>
          <cell r="L28" t="str">
            <v>8</v>
          </cell>
          <cell r="M28" t="str">
            <v>Confirm</v>
          </cell>
          <cell r="N28" t="str">
            <v>Q3</v>
          </cell>
        </row>
        <row r="29">
          <cell r="A29">
            <v>160120</v>
          </cell>
          <cell r="B29" t="str">
            <v>Nov-22</v>
          </cell>
          <cell r="C29">
            <v>0</v>
          </cell>
          <cell r="D29">
            <v>3</v>
          </cell>
          <cell r="E29">
            <v>0</v>
          </cell>
          <cell r="F29">
            <v>0</v>
          </cell>
          <cell r="G29">
            <v>0</v>
          </cell>
          <cell r="H29">
            <v>26</v>
          </cell>
          <cell r="I29">
            <v>23</v>
          </cell>
          <cell r="J29">
            <v>3</v>
          </cell>
          <cell r="K29" t="str">
            <v>75</v>
          </cell>
          <cell r="L29" t="str">
            <v>8</v>
          </cell>
          <cell r="M29" t="str">
            <v>Confirm</v>
          </cell>
          <cell r="N29" t="str">
            <v>Q3</v>
          </cell>
        </row>
        <row r="30">
          <cell r="A30">
            <v>160122</v>
          </cell>
          <cell r="B30" t="str">
            <v>Nov-22</v>
          </cell>
          <cell r="C30">
            <v>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26</v>
          </cell>
          <cell r="I30">
            <v>23</v>
          </cell>
          <cell r="J30">
            <v>3</v>
          </cell>
          <cell r="K30" t="str">
            <v>75</v>
          </cell>
          <cell r="L30" t="str">
            <v>8</v>
          </cell>
          <cell r="M30" t="str">
            <v>Confirm</v>
          </cell>
          <cell r="N30" t="str">
            <v>Q3</v>
          </cell>
        </row>
        <row r="31">
          <cell r="A31">
            <v>160123</v>
          </cell>
          <cell r="B31" t="str">
            <v>Nov-22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26</v>
          </cell>
          <cell r="I31">
            <v>26</v>
          </cell>
          <cell r="J31">
            <v>0</v>
          </cell>
          <cell r="K31" t="str">
            <v>100</v>
          </cell>
          <cell r="L31" t="str">
            <v>10</v>
          </cell>
          <cell r="M31" t="str">
            <v>Confirm</v>
          </cell>
          <cell r="N31" t="str">
            <v>Q3</v>
          </cell>
        </row>
        <row r="32">
          <cell r="A32">
            <v>160125</v>
          </cell>
          <cell r="B32" t="str">
            <v>Nov-22</v>
          </cell>
          <cell r="C32">
            <v>2</v>
          </cell>
          <cell r="D32">
            <v>0</v>
          </cell>
          <cell r="E32">
            <v>0</v>
          </cell>
          <cell r="F32">
            <v>4</v>
          </cell>
          <cell r="G32">
            <v>0</v>
          </cell>
          <cell r="H32">
            <v>24</v>
          </cell>
          <cell r="I32">
            <v>18</v>
          </cell>
          <cell r="J32">
            <v>6</v>
          </cell>
          <cell r="K32" t="str">
            <v>0</v>
          </cell>
          <cell r="L32" t="str">
            <v>0</v>
          </cell>
          <cell r="M32" t="str">
            <v>Confirm</v>
          </cell>
          <cell r="N32" t="str">
            <v>Q3</v>
          </cell>
        </row>
        <row r="33">
          <cell r="A33">
            <v>170007</v>
          </cell>
          <cell r="B33" t="str">
            <v>Nov-22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26</v>
          </cell>
          <cell r="I33">
            <v>25</v>
          </cell>
          <cell r="J33">
            <v>1</v>
          </cell>
          <cell r="K33" t="str">
            <v>100</v>
          </cell>
          <cell r="L33" t="str">
            <v>10</v>
          </cell>
          <cell r="M33" t="str">
            <v>Confirm</v>
          </cell>
          <cell r="N33" t="str">
            <v>Q3</v>
          </cell>
        </row>
        <row r="34">
          <cell r="A34">
            <v>170008</v>
          </cell>
          <cell r="B34" t="str">
            <v>Nov-22</v>
          </cell>
          <cell r="C34">
            <v>0</v>
          </cell>
          <cell r="D34">
            <v>0</v>
          </cell>
          <cell r="E34">
            <v>0</v>
          </cell>
          <cell r="F34">
            <v>2</v>
          </cell>
          <cell r="G34">
            <v>0</v>
          </cell>
          <cell r="H34">
            <v>26</v>
          </cell>
          <cell r="I34">
            <v>24</v>
          </cell>
          <cell r="J34">
            <v>2</v>
          </cell>
          <cell r="K34" t="str">
            <v>100</v>
          </cell>
          <cell r="L34" t="str">
            <v>10</v>
          </cell>
          <cell r="M34" t="str">
            <v>Confirm</v>
          </cell>
          <cell r="N34" t="str">
            <v>Q3</v>
          </cell>
        </row>
        <row r="35">
          <cell r="A35">
            <v>170014</v>
          </cell>
          <cell r="B35" t="str">
            <v>Nov-22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26</v>
          </cell>
          <cell r="I35">
            <v>26</v>
          </cell>
          <cell r="J35">
            <v>0</v>
          </cell>
          <cell r="K35" t="str">
            <v>100</v>
          </cell>
          <cell r="L35" t="str">
            <v>10</v>
          </cell>
          <cell r="M35" t="str">
            <v>Confirm</v>
          </cell>
          <cell r="N35" t="str">
            <v>Q3</v>
          </cell>
        </row>
        <row r="36">
          <cell r="A36">
            <v>170017</v>
          </cell>
          <cell r="B36" t="str">
            <v>Nov-22</v>
          </cell>
          <cell r="C36">
            <v>2</v>
          </cell>
          <cell r="D36">
            <v>1</v>
          </cell>
          <cell r="E36">
            <v>0</v>
          </cell>
          <cell r="F36">
            <v>1</v>
          </cell>
          <cell r="G36">
            <v>0</v>
          </cell>
          <cell r="H36">
            <v>26</v>
          </cell>
          <cell r="I36">
            <v>22</v>
          </cell>
          <cell r="J36">
            <v>4</v>
          </cell>
          <cell r="K36" t="str">
            <v>50</v>
          </cell>
          <cell r="L36" t="str">
            <v>5</v>
          </cell>
          <cell r="M36" t="str">
            <v>Confirm</v>
          </cell>
          <cell r="N36" t="str">
            <v>Q3</v>
          </cell>
        </row>
        <row r="37">
          <cell r="A37">
            <v>170020</v>
          </cell>
          <cell r="B37" t="str">
            <v>Nov-22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24</v>
          </cell>
          <cell r="I37">
            <v>24</v>
          </cell>
          <cell r="J37">
            <v>0</v>
          </cell>
          <cell r="K37" t="str">
            <v>100</v>
          </cell>
          <cell r="L37" t="str">
            <v>10</v>
          </cell>
          <cell r="M37" t="str">
            <v>Confirm</v>
          </cell>
          <cell r="N37" t="str">
            <v>Q3</v>
          </cell>
        </row>
        <row r="38">
          <cell r="A38">
            <v>170021</v>
          </cell>
          <cell r="B38" t="str">
            <v>Nov-22</v>
          </cell>
          <cell r="C38">
            <v>2</v>
          </cell>
          <cell r="D38">
            <v>2</v>
          </cell>
          <cell r="E38">
            <v>0</v>
          </cell>
          <cell r="F38">
            <v>0</v>
          </cell>
          <cell r="G38">
            <v>0</v>
          </cell>
          <cell r="H38">
            <v>26</v>
          </cell>
          <cell r="I38">
            <v>22</v>
          </cell>
          <cell r="J38">
            <v>4</v>
          </cell>
          <cell r="K38" t="str">
            <v>50</v>
          </cell>
          <cell r="L38" t="str">
            <v>5</v>
          </cell>
          <cell r="M38" t="str">
            <v>Confirm</v>
          </cell>
          <cell r="N38" t="str">
            <v>Q3</v>
          </cell>
        </row>
        <row r="39">
          <cell r="A39">
            <v>170026</v>
          </cell>
          <cell r="B39" t="str">
            <v>Nov-22</v>
          </cell>
          <cell r="C39">
            <v>0</v>
          </cell>
          <cell r="D39">
            <v>1</v>
          </cell>
          <cell r="E39">
            <v>0</v>
          </cell>
          <cell r="F39">
            <v>1</v>
          </cell>
          <cell r="G39">
            <v>0</v>
          </cell>
          <cell r="H39">
            <v>25</v>
          </cell>
          <cell r="I39">
            <v>23</v>
          </cell>
          <cell r="J39">
            <v>2</v>
          </cell>
          <cell r="K39" t="str">
            <v>100</v>
          </cell>
          <cell r="L39" t="str">
            <v>10</v>
          </cell>
          <cell r="M39" t="str">
            <v>Confirm</v>
          </cell>
          <cell r="N39" t="str">
            <v>Q3</v>
          </cell>
        </row>
        <row r="40">
          <cell r="A40">
            <v>170028</v>
          </cell>
          <cell r="B40" t="str">
            <v>Nov-22</v>
          </cell>
          <cell r="C40">
            <v>0</v>
          </cell>
          <cell r="D40">
            <v>1</v>
          </cell>
          <cell r="E40">
            <v>0</v>
          </cell>
          <cell r="F40">
            <v>3</v>
          </cell>
          <cell r="G40">
            <v>0</v>
          </cell>
          <cell r="H40">
            <v>26</v>
          </cell>
          <cell r="I40">
            <v>22</v>
          </cell>
          <cell r="J40">
            <v>4</v>
          </cell>
          <cell r="K40" t="str">
            <v>50</v>
          </cell>
          <cell r="L40" t="str">
            <v>5</v>
          </cell>
          <cell r="M40" t="str">
            <v>Confirm</v>
          </cell>
          <cell r="N40" t="str">
            <v>Q3</v>
          </cell>
        </row>
        <row r="41">
          <cell r="A41">
            <v>170032</v>
          </cell>
          <cell r="B41" t="str">
            <v>Nov-22</v>
          </cell>
          <cell r="C41">
            <v>0</v>
          </cell>
          <cell r="D41">
            <v>1</v>
          </cell>
          <cell r="E41">
            <v>0</v>
          </cell>
          <cell r="F41">
            <v>0</v>
          </cell>
          <cell r="G41">
            <v>0</v>
          </cell>
          <cell r="H41">
            <v>24</v>
          </cell>
          <cell r="I41">
            <v>23</v>
          </cell>
          <cell r="J41">
            <v>1</v>
          </cell>
          <cell r="K41" t="str">
            <v>100</v>
          </cell>
          <cell r="L41" t="str">
            <v>10</v>
          </cell>
          <cell r="M41" t="str">
            <v>Confirm</v>
          </cell>
          <cell r="N41" t="str">
            <v>Q3</v>
          </cell>
        </row>
        <row r="42">
          <cell r="A42">
            <v>170034</v>
          </cell>
          <cell r="B42" t="str">
            <v>Nov-22</v>
          </cell>
          <cell r="C42">
            <v>0</v>
          </cell>
          <cell r="D42">
            <v>0</v>
          </cell>
          <cell r="E42">
            <v>0</v>
          </cell>
          <cell r="F42">
            <v>1</v>
          </cell>
          <cell r="G42">
            <v>0</v>
          </cell>
          <cell r="H42">
            <v>24</v>
          </cell>
          <cell r="I42">
            <v>23</v>
          </cell>
          <cell r="J42">
            <v>1</v>
          </cell>
          <cell r="K42" t="str">
            <v>100</v>
          </cell>
          <cell r="L42" t="str">
            <v>10</v>
          </cell>
          <cell r="M42" t="str">
            <v>Confirm</v>
          </cell>
          <cell r="N42" t="str">
            <v>Q3</v>
          </cell>
        </row>
        <row r="43">
          <cell r="A43">
            <v>170035</v>
          </cell>
          <cell r="B43" t="str">
            <v>Nov-22</v>
          </cell>
          <cell r="C43">
            <v>0</v>
          </cell>
          <cell r="D43">
            <v>0</v>
          </cell>
          <cell r="E43">
            <v>0</v>
          </cell>
          <cell r="F43">
            <v>1</v>
          </cell>
          <cell r="G43">
            <v>0</v>
          </cell>
          <cell r="H43">
            <v>25</v>
          </cell>
          <cell r="I43">
            <v>24</v>
          </cell>
          <cell r="J43">
            <v>1</v>
          </cell>
          <cell r="K43" t="str">
            <v>100</v>
          </cell>
          <cell r="L43" t="str">
            <v>10</v>
          </cell>
          <cell r="M43" t="str">
            <v>Confirm</v>
          </cell>
          <cell r="N43" t="str">
            <v>Q3</v>
          </cell>
        </row>
        <row r="44">
          <cell r="A44">
            <v>170036</v>
          </cell>
          <cell r="B44" t="str">
            <v>Nov-22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26</v>
          </cell>
          <cell r="I44">
            <v>26</v>
          </cell>
          <cell r="J44">
            <v>0</v>
          </cell>
          <cell r="K44" t="str">
            <v>100</v>
          </cell>
          <cell r="L44" t="str">
            <v>10</v>
          </cell>
          <cell r="M44" t="str">
            <v>Confirm</v>
          </cell>
          <cell r="N44" t="str">
            <v>Q3</v>
          </cell>
        </row>
        <row r="45">
          <cell r="A45">
            <v>170037</v>
          </cell>
          <cell r="B45" t="str">
            <v>Nov-22</v>
          </cell>
          <cell r="C45">
            <v>0</v>
          </cell>
          <cell r="D45">
            <v>0</v>
          </cell>
          <cell r="E45">
            <v>0</v>
          </cell>
          <cell r="F45">
            <v>1</v>
          </cell>
          <cell r="G45">
            <v>0</v>
          </cell>
          <cell r="H45">
            <v>22</v>
          </cell>
          <cell r="I45">
            <v>21</v>
          </cell>
          <cell r="J45">
            <v>1</v>
          </cell>
          <cell r="K45" t="str">
            <v>100</v>
          </cell>
          <cell r="L45" t="str">
            <v>10</v>
          </cell>
          <cell r="M45" t="str">
            <v>Confirm</v>
          </cell>
          <cell r="N45" t="str">
            <v>Q3</v>
          </cell>
        </row>
        <row r="46">
          <cell r="A46">
            <v>170039</v>
          </cell>
          <cell r="B46" t="str">
            <v>Nov-22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26</v>
          </cell>
          <cell r="I46">
            <v>26</v>
          </cell>
          <cell r="J46">
            <v>0</v>
          </cell>
          <cell r="K46" t="str">
            <v>100</v>
          </cell>
          <cell r="L46" t="str">
            <v>10</v>
          </cell>
          <cell r="M46" t="str">
            <v>Confirm</v>
          </cell>
          <cell r="N46" t="str">
            <v>Q3</v>
          </cell>
        </row>
        <row r="47">
          <cell r="A47">
            <v>170044</v>
          </cell>
          <cell r="B47" t="str">
            <v>Nov-22</v>
          </cell>
          <cell r="C47">
            <v>3</v>
          </cell>
          <cell r="D47">
            <v>3</v>
          </cell>
          <cell r="E47">
            <v>0</v>
          </cell>
          <cell r="F47">
            <v>2</v>
          </cell>
          <cell r="G47">
            <v>0</v>
          </cell>
          <cell r="H47">
            <v>25</v>
          </cell>
          <cell r="I47">
            <v>17</v>
          </cell>
          <cell r="J47">
            <v>8</v>
          </cell>
          <cell r="K47" t="str">
            <v>0</v>
          </cell>
          <cell r="L47" t="str">
            <v>0</v>
          </cell>
          <cell r="M47" t="str">
            <v>Confirm</v>
          </cell>
          <cell r="N47" t="str">
            <v>Q3</v>
          </cell>
        </row>
        <row r="48">
          <cell r="A48">
            <v>170049</v>
          </cell>
          <cell r="B48" t="str">
            <v>Nov-22</v>
          </cell>
          <cell r="C48">
            <v>0</v>
          </cell>
          <cell r="D48">
            <v>3</v>
          </cell>
          <cell r="E48">
            <v>0</v>
          </cell>
          <cell r="F48">
            <v>0</v>
          </cell>
          <cell r="G48">
            <v>0</v>
          </cell>
          <cell r="H48">
            <v>26</v>
          </cell>
          <cell r="I48">
            <v>23</v>
          </cell>
          <cell r="J48">
            <v>3</v>
          </cell>
          <cell r="K48" t="str">
            <v>75</v>
          </cell>
          <cell r="L48" t="str">
            <v>8</v>
          </cell>
          <cell r="M48" t="str">
            <v>Confirm</v>
          </cell>
          <cell r="N48" t="str">
            <v>Q3</v>
          </cell>
        </row>
        <row r="49">
          <cell r="A49">
            <v>170053</v>
          </cell>
          <cell r="B49" t="str">
            <v>Nov-22</v>
          </cell>
          <cell r="C49">
            <v>4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26</v>
          </cell>
          <cell r="I49">
            <v>22</v>
          </cell>
          <cell r="J49">
            <v>4</v>
          </cell>
          <cell r="K49" t="str">
            <v>50</v>
          </cell>
          <cell r="L49" t="str">
            <v>5</v>
          </cell>
          <cell r="M49" t="str">
            <v>Confirm</v>
          </cell>
          <cell r="N49" t="str">
            <v>Q3</v>
          </cell>
        </row>
        <row r="50">
          <cell r="A50">
            <v>170054</v>
          </cell>
          <cell r="B50" t="str">
            <v>Nov-22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26</v>
          </cell>
          <cell r="I50">
            <v>26</v>
          </cell>
          <cell r="J50">
            <v>0</v>
          </cell>
          <cell r="K50" t="str">
            <v>100</v>
          </cell>
          <cell r="L50" t="str">
            <v>10</v>
          </cell>
          <cell r="M50" t="str">
            <v>Confirm</v>
          </cell>
          <cell r="N50" t="str">
            <v>Q3</v>
          </cell>
        </row>
        <row r="51">
          <cell r="A51">
            <v>170062</v>
          </cell>
          <cell r="B51" t="str">
            <v>Nov-22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25</v>
          </cell>
          <cell r="I51">
            <v>25</v>
          </cell>
          <cell r="J51">
            <v>0</v>
          </cell>
          <cell r="K51" t="str">
            <v>100</v>
          </cell>
          <cell r="L51" t="str">
            <v>10</v>
          </cell>
          <cell r="M51" t="str">
            <v>Confirm</v>
          </cell>
          <cell r="N51" t="str">
            <v>Q3</v>
          </cell>
        </row>
        <row r="52">
          <cell r="A52">
            <v>170063</v>
          </cell>
          <cell r="B52" t="str">
            <v>Nov-22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26</v>
          </cell>
          <cell r="I52">
            <v>26</v>
          </cell>
          <cell r="J52">
            <v>0</v>
          </cell>
          <cell r="K52" t="str">
            <v>100</v>
          </cell>
          <cell r="L52" t="str">
            <v>10</v>
          </cell>
          <cell r="M52" t="str">
            <v>Confirm</v>
          </cell>
          <cell r="N52" t="str">
            <v>Q3</v>
          </cell>
        </row>
        <row r="53">
          <cell r="A53">
            <v>170065</v>
          </cell>
          <cell r="B53" t="str">
            <v>Nov-22</v>
          </cell>
          <cell r="C53">
            <v>0</v>
          </cell>
          <cell r="D53">
            <v>0</v>
          </cell>
          <cell r="E53">
            <v>0</v>
          </cell>
          <cell r="F53">
            <v>2</v>
          </cell>
          <cell r="G53">
            <v>0</v>
          </cell>
          <cell r="H53">
            <v>26</v>
          </cell>
          <cell r="I53">
            <v>24</v>
          </cell>
          <cell r="J53">
            <v>2</v>
          </cell>
          <cell r="K53" t="str">
            <v>100</v>
          </cell>
          <cell r="L53" t="str">
            <v>10</v>
          </cell>
          <cell r="M53" t="str">
            <v>Confirm</v>
          </cell>
          <cell r="N53" t="str">
            <v>Q3</v>
          </cell>
        </row>
        <row r="54">
          <cell r="A54">
            <v>170068</v>
          </cell>
          <cell r="B54" t="str">
            <v>Nov-22</v>
          </cell>
          <cell r="C54">
            <v>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26</v>
          </cell>
          <cell r="I54">
            <v>23</v>
          </cell>
          <cell r="J54">
            <v>3</v>
          </cell>
          <cell r="K54" t="str">
            <v>75</v>
          </cell>
          <cell r="L54" t="str">
            <v>8</v>
          </cell>
          <cell r="M54" t="str">
            <v>Confirm</v>
          </cell>
          <cell r="N54" t="str">
            <v>Q3</v>
          </cell>
        </row>
        <row r="55">
          <cell r="A55">
            <v>170077</v>
          </cell>
          <cell r="B55" t="str">
            <v>Nov-22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26</v>
          </cell>
          <cell r="I55">
            <v>26</v>
          </cell>
          <cell r="J55">
            <v>0</v>
          </cell>
          <cell r="K55" t="str">
            <v>100</v>
          </cell>
          <cell r="L55" t="str">
            <v>10</v>
          </cell>
          <cell r="M55" t="str">
            <v>Confirm</v>
          </cell>
          <cell r="N55" t="str">
            <v>Q3</v>
          </cell>
        </row>
        <row r="56">
          <cell r="A56">
            <v>170082</v>
          </cell>
          <cell r="B56" t="str">
            <v>Nov-22</v>
          </cell>
          <cell r="C56">
            <v>0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26</v>
          </cell>
          <cell r="I56">
            <v>25</v>
          </cell>
          <cell r="J56">
            <v>1</v>
          </cell>
          <cell r="K56" t="str">
            <v>100</v>
          </cell>
          <cell r="L56" t="str">
            <v>10</v>
          </cell>
          <cell r="M56" t="str">
            <v>Confirm</v>
          </cell>
          <cell r="N56" t="str">
            <v>Q3</v>
          </cell>
        </row>
        <row r="57">
          <cell r="A57">
            <v>170088</v>
          </cell>
          <cell r="B57" t="str">
            <v>Nov-22</v>
          </cell>
          <cell r="C57">
            <v>1</v>
          </cell>
          <cell r="D57">
            <v>0</v>
          </cell>
          <cell r="E57">
            <v>0</v>
          </cell>
          <cell r="F57">
            <v>1</v>
          </cell>
          <cell r="G57">
            <v>0</v>
          </cell>
          <cell r="H57">
            <v>26</v>
          </cell>
          <cell r="I57">
            <v>24</v>
          </cell>
          <cell r="J57">
            <v>2</v>
          </cell>
          <cell r="K57" t="str">
            <v>100</v>
          </cell>
          <cell r="L57" t="str">
            <v>10</v>
          </cell>
          <cell r="M57" t="str">
            <v>Confirm</v>
          </cell>
          <cell r="N57" t="str">
            <v>Q3</v>
          </cell>
        </row>
        <row r="58">
          <cell r="A58">
            <v>170091</v>
          </cell>
          <cell r="B58" t="str">
            <v>Nov-22</v>
          </cell>
          <cell r="C58">
            <v>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26</v>
          </cell>
          <cell r="I58">
            <v>24</v>
          </cell>
          <cell r="J58">
            <v>2</v>
          </cell>
          <cell r="K58" t="str">
            <v>100</v>
          </cell>
          <cell r="L58" t="str">
            <v>10</v>
          </cell>
          <cell r="M58" t="str">
            <v>Confirm</v>
          </cell>
          <cell r="N58" t="str">
            <v>Q3</v>
          </cell>
        </row>
        <row r="59">
          <cell r="A59">
            <v>170094</v>
          </cell>
          <cell r="B59" t="str">
            <v>Nov-22</v>
          </cell>
          <cell r="C59">
            <v>0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26</v>
          </cell>
          <cell r="I59">
            <v>24</v>
          </cell>
          <cell r="J59">
            <v>2</v>
          </cell>
          <cell r="K59" t="str">
            <v>100</v>
          </cell>
          <cell r="L59" t="str">
            <v>10</v>
          </cell>
          <cell r="M59" t="str">
            <v>Confirm</v>
          </cell>
          <cell r="N59" t="str">
            <v>Q3</v>
          </cell>
        </row>
        <row r="60">
          <cell r="A60">
            <v>170096</v>
          </cell>
          <cell r="B60" t="str">
            <v>Nov-22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26</v>
          </cell>
          <cell r="I60">
            <v>26</v>
          </cell>
          <cell r="J60">
            <v>0</v>
          </cell>
          <cell r="K60" t="str">
            <v>100</v>
          </cell>
          <cell r="L60" t="str">
            <v>10</v>
          </cell>
          <cell r="M60" t="str">
            <v>Confirm</v>
          </cell>
          <cell r="N60" t="str">
            <v>Q3</v>
          </cell>
        </row>
        <row r="61">
          <cell r="A61">
            <v>170100</v>
          </cell>
          <cell r="B61" t="str">
            <v>Nov-22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26</v>
          </cell>
          <cell r="I61">
            <v>26</v>
          </cell>
          <cell r="J61">
            <v>0</v>
          </cell>
          <cell r="K61" t="str">
            <v>100</v>
          </cell>
          <cell r="L61" t="str">
            <v>10</v>
          </cell>
          <cell r="M61" t="str">
            <v>Confirm</v>
          </cell>
          <cell r="N61" t="str">
            <v>Q3</v>
          </cell>
        </row>
        <row r="62">
          <cell r="A62">
            <v>170101</v>
          </cell>
          <cell r="B62" t="str">
            <v>Nov-22</v>
          </cell>
          <cell r="C62">
            <v>0</v>
          </cell>
          <cell r="D62">
            <v>2</v>
          </cell>
          <cell r="E62">
            <v>0</v>
          </cell>
          <cell r="F62">
            <v>0</v>
          </cell>
          <cell r="G62">
            <v>0</v>
          </cell>
          <cell r="H62">
            <v>26</v>
          </cell>
          <cell r="I62">
            <v>24</v>
          </cell>
          <cell r="J62">
            <v>2</v>
          </cell>
          <cell r="K62" t="str">
            <v>100</v>
          </cell>
          <cell r="L62" t="str">
            <v>10</v>
          </cell>
          <cell r="M62" t="str">
            <v>Confirm</v>
          </cell>
          <cell r="N62" t="str">
            <v>Q3</v>
          </cell>
        </row>
        <row r="63">
          <cell r="A63">
            <v>170102</v>
          </cell>
          <cell r="B63" t="str">
            <v>Nov-22</v>
          </cell>
          <cell r="C63">
            <v>0</v>
          </cell>
          <cell r="D63">
            <v>0</v>
          </cell>
          <cell r="E63">
            <v>0</v>
          </cell>
          <cell r="F63">
            <v>1</v>
          </cell>
          <cell r="G63">
            <v>0</v>
          </cell>
          <cell r="H63">
            <v>26</v>
          </cell>
          <cell r="I63">
            <v>25</v>
          </cell>
          <cell r="J63">
            <v>1</v>
          </cell>
          <cell r="K63" t="str">
            <v>100</v>
          </cell>
          <cell r="L63" t="str">
            <v>10</v>
          </cell>
          <cell r="M63" t="str">
            <v>Confirm</v>
          </cell>
          <cell r="N63" t="str">
            <v>Q3</v>
          </cell>
        </row>
        <row r="64">
          <cell r="A64">
            <v>170103</v>
          </cell>
          <cell r="B64" t="str">
            <v>Nov-22</v>
          </cell>
          <cell r="C64">
            <v>1</v>
          </cell>
          <cell r="D64">
            <v>2</v>
          </cell>
          <cell r="E64">
            <v>0</v>
          </cell>
          <cell r="F64">
            <v>2</v>
          </cell>
          <cell r="G64">
            <v>0</v>
          </cell>
          <cell r="H64">
            <v>26</v>
          </cell>
          <cell r="I64">
            <v>21</v>
          </cell>
          <cell r="J64">
            <v>5</v>
          </cell>
          <cell r="K64" t="str">
            <v>25</v>
          </cell>
          <cell r="L64" t="str">
            <v>3</v>
          </cell>
          <cell r="M64" t="str">
            <v>Confirm</v>
          </cell>
          <cell r="N64" t="str">
            <v>Q3</v>
          </cell>
        </row>
        <row r="65">
          <cell r="A65">
            <v>170104</v>
          </cell>
          <cell r="B65" t="str">
            <v>Nov-22</v>
          </cell>
          <cell r="C65">
            <v>0</v>
          </cell>
          <cell r="D65">
            <v>1</v>
          </cell>
          <cell r="E65">
            <v>2</v>
          </cell>
          <cell r="F65">
            <v>0</v>
          </cell>
          <cell r="G65">
            <v>0</v>
          </cell>
          <cell r="H65">
            <v>25</v>
          </cell>
          <cell r="I65">
            <v>22</v>
          </cell>
          <cell r="J65">
            <v>3</v>
          </cell>
          <cell r="K65" t="str">
            <v>75</v>
          </cell>
          <cell r="L65" t="str">
            <v>8</v>
          </cell>
          <cell r="M65" t="str">
            <v>Confirm</v>
          </cell>
          <cell r="N65" t="str">
            <v>Q3</v>
          </cell>
        </row>
        <row r="66">
          <cell r="A66">
            <v>170108</v>
          </cell>
          <cell r="B66" t="str">
            <v>Nov-22</v>
          </cell>
          <cell r="C66">
            <v>0</v>
          </cell>
          <cell r="D66">
            <v>0</v>
          </cell>
          <cell r="E66">
            <v>0</v>
          </cell>
          <cell r="F66">
            <v>0.5</v>
          </cell>
          <cell r="G66">
            <v>0</v>
          </cell>
          <cell r="H66">
            <v>26</v>
          </cell>
          <cell r="I66">
            <v>25.5</v>
          </cell>
          <cell r="J66">
            <v>0.5</v>
          </cell>
          <cell r="K66" t="str">
            <v>100</v>
          </cell>
          <cell r="L66" t="str">
            <v>10</v>
          </cell>
          <cell r="M66" t="str">
            <v>Confirm</v>
          </cell>
          <cell r="N66" t="str">
            <v>Q3</v>
          </cell>
        </row>
        <row r="67">
          <cell r="A67">
            <v>170110</v>
          </cell>
          <cell r="B67" t="str">
            <v>Nov-22</v>
          </cell>
          <cell r="C67">
            <v>0</v>
          </cell>
          <cell r="D67">
            <v>0</v>
          </cell>
          <cell r="E67">
            <v>0</v>
          </cell>
          <cell r="F67">
            <v>2</v>
          </cell>
          <cell r="G67">
            <v>0</v>
          </cell>
          <cell r="H67">
            <v>25</v>
          </cell>
          <cell r="I67">
            <v>23</v>
          </cell>
          <cell r="J67">
            <v>2</v>
          </cell>
          <cell r="K67" t="str">
            <v>100</v>
          </cell>
          <cell r="L67" t="str">
            <v>10</v>
          </cell>
          <cell r="M67" t="str">
            <v>Confirm</v>
          </cell>
          <cell r="N67" t="str">
            <v>Q3</v>
          </cell>
        </row>
        <row r="68">
          <cell r="A68">
            <v>170111</v>
          </cell>
          <cell r="B68" t="str">
            <v>Nov-22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26</v>
          </cell>
          <cell r="I68">
            <v>25</v>
          </cell>
          <cell r="J68">
            <v>1</v>
          </cell>
          <cell r="K68" t="str">
            <v>100</v>
          </cell>
          <cell r="L68" t="str">
            <v>10</v>
          </cell>
          <cell r="M68" t="str">
            <v>Confirm</v>
          </cell>
          <cell r="N68" t="str">
            <v>Q3</v>
          </cell>
        </row>
        <row r="69">
          <cell r="A69">
            <v>170114</v>
          </cell>
          <cell r="B69" t="str">
            <v>Nov-22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26</v>
          </cell>
          <cell r="I69">
            <v>25</v>
          </cell>
          <cell r="J69">
            <v>1</v>
          </cell>
          <cell r="K69" t="str">
            <v>100</v>
          </cell>
          <cell r="L69" t="str">
            <v>30</v>
          </cell>
          <cell r="M69" t="str">
            <v>Confirm</v>
          </cell>
          <cell r="N69" t="str">
            <v>Q3</v>
          </cell>
        </row>
        <row r="70">
          <cell r="A70">
            <v>170115</v>
          </cell>
          <cell r="B70" t="str">
            <v>Nov-22</v>
          </cell>
          <cell r="C70">
            <v>1</v>
          </cell>
          <cell r="D70">
            <v>0</v>
          </cell>
          <cell r="E70">
            <v>0</v>
          </cell>
          <cell r="F70">
            <v>1</v>
          </cell>
          <cell r="G70">
            <v>0</v>
          </cell>
          <cell r="H70">
            <v>26</v>
          </cell>
          <cell r="I70">
            <v>24</v>
          </cell>
          <cell r="J70">
            <v>2</v>
          </cell>
          <cell r="K70" t="str">
            <v>100</v>
          </cell>
          <cell r="L70" t="str">
            <v>10</v>
          </cell>
          <cell r="M70" t="str">
            <v>Confirm</v>
          </cell>
          <cell r="N70" t="str">
            <v>Q3</v>
          </cell>
        </row>
        <row r="71">
          <cell r="A71">
            <v>170117</v>
          </cell>
          <cell r="B71" t="str">
            <v>Nov-22</v>
          </cell>
          <cell r="C71">
            <v>0</v>
          </cell>
          <cell r="D71">
            <v>1</v>
          </cell>
          <cell r="E71">
            <v>0</v>
          </cell>
          <cell r="F71">
            <v>1</v>
          </cell>
          <cell r="G71">
            <v>0</v>
          </cell>
          <cell r="H71">
            <v>25</v>
          </cell>
          <cell r="I71">
            <v>23</v>
          </cell>
          <cell r="J71">
            <v>2</v>
          </cell>
          <cell r="K71" t="str">
            <v>100</v>
          </cell>
          <cell r="L71" t="str">
            <v>10</v>
          </cell>
          <cell r="M71" t="str">
            <v>Confirm</v>
          </cell>
          <cell r="N71" t="str">
            <v>Q3</v>
          </cell>
        </row>
        <row r="72">
          <cell r="A72">
            <v>170118</v>
          </cell>
          <cell r="B72" t="str">
            <v>Nov-22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26</v>
          </cell>
          <cell r="I72">
            <v>26</v>
          </cell>
          <cell r="J72">
            <v>0</v>
          </cell>
          <cell r="K72" t="str">
            <v>100</v>
          </cell>
          <cell r="L72" t="str">
            <v>10</v>
          </cell>
          <cell r="M72" t="str">
            <v>Confirm</v>
          </cell>
          <cell r="N72" t="str">
            <v>Q3</v>
          </cell>
        </row>
        <row r="73">
          <cell r="A73">
            <v>170123</v>
          </cell>
          <cell r="B73" t="str">
            <v>Nov-22</v>
          </cell>
          <cell r="C73">
            <v>0.5</v>
          </cell>
          <cell r="D73">
            <v>0</v>
          </cell>
          <cell r="E73">
            <v>3</v>
          </cell>
          <cell r="F73">
            <v>0</v>
          </cell>
          <cell r="G73">
            <v>0</v>
          </cell>
          <cell r="H73">
            <v>26</v>
          </cell>
          <cell r="I73">
            <v>22.5</v>
          </cell>
          <cell r="J73">
            <v>3.5</v>
          </cell>
          <cell r="K73" t="str">
            <v>50</v>
          </cell>
          <cell r="L73" t="str">
            <v>5</v>
          </cell>
          <cell r="M73" t="str">
            <v>Confirm</v>
          </cell>
          <cell r="N73" t="str">
            <v>Q3</v>
          </cell>
        </row>
        <row r="74">
          <cell r="A74">
            <v>170126</v>
          </cell>
          <cell r="B74" t="str">
            <v>Nov-22</v>
          </cell>
          <cell r="C74">
            <v>0</v>
          </cell>
          <cell r="D74">
            <v>4</v>
          </cell>
          <cell r="E74">
            <v>0</v>
          </cell>
          <cell r="F74">
            <v>0</v>
          </cell>
          <cell r="G74">
            <v>5</v>
          </cell>
          <cell r="H74">
            <v>26</v>
          </cell>
          <cell r="I74">
            <v>17</v>
          </cell>
          <cell r="J74">
            <v>9</v>
          </cell>
          <cell r="K74" t="str">
            <v>0</v>
          </cell>
          <cell r="L74" t="str">
            <v>0</v>
          </cell>
          <cell r="M74" t="str">
            <v>Confirm</v>
          </cell>
          <cell r="N74" t="str">
            <v>Q3</v>
          </cell>
        </row>
        <row r="75">
          <cell r="A75">
            <v>170130</v>
          </cell>
          <cell r="B75" t="str">
            <v>Nov-22</v>
          </cell>
          <cell r="C75">
            <v>1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26</v>
          </cell>
          <cell r="I75">
            <v>25</v>
          </cell>
          <cell r="J75">
            <v>1</v>
          </cell>
          <cell r="K75" t="str">
            <v>100</v>
          </cell>
          <cell r="L75" t="str">
            <v>10</v>
          </cell>
          <cell r="M75" t="str">
            <v>Confirm</v>
          </cell>
          <cell r="N75" t="str">
            <v>Q3</v>
          </cell>
        </row>
        <row r="76">
          <cell r="A76">
            <v>170131</v>
          </cell>
          <cell r="B76" t="str">
            <v>Nov-22</v>
          </cell>
          <cell r="C76">
            <v>0</v>
          </cell>
          <cell r="D76">
            <v>0</v>
          </cell>
          <cell r="E76">
            <v>0</v>
          </cell>
          <cell r="F76">
            <v>0.5</v>
          </cell>
          <cell r="G76">
            <v>0</v>
          </cell>
          <cell r="H76">
            <v>25</v>
          </cell>
          <cell r="I76">
            <v>24.5</v>
          </cell>
          <cell r="J76">
            <v>0.5</v>
          </cell>
          <cell r="K76" t="str">
            <v>100</v>
          </cell>
          <cell r="L76" t="str">
            <v>10</v>
          </cell>
          <cell r="M76" t="str">
            <v>Confirm</v>
          </cell>
          <cell r="N76" t="str">
            <v>Q3</v>
          </cell>
        </row>
        <row r="77">
          <cell r="A77">
            <v>170133</v>
          </cell>
          <cell r="B77" t="str">
            <v>Nov-22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G77">
            <v>0</v>
          </cell>
          <cell r="H77">
            <v>26</v>
          </cell>
          <cell r="I77">
            <v>25</v>
          </cell>
          <cell r="J77">
            <v>1</v>
          </cell>
          <cell r="K77" t="str">
            <v>100</v>
          </cell>
          <cell r="L77" t="str">
            <v>10</v>
          </cell>
          <cell r="M77" t="str">
            <v>Confirm</v>
          </cell>
          <cell r="N77" t="str">
            <v>Q3</v>
          </cell>
        </row>
        <row r="78">
          <cell r="A78">
            <v>170138</v>
          </cell>
          <cell r="B78" t="str">
            <v>Nov-22</v>
          </cell>
          <cell r="C78">
            <v>0</v>
          </cell>
          <cell r="D78">
            <v>0</v>
          </cell>
          <cell r="E78">
            <v>0</v>
          </cell>
          <cell r="F78">
            <v>1.5</v>
          </cell>
          <cell r="G78">
            <v>0</v>
          </cell>
          <cell r="H78">
            <v>26</v>
          </cell>
          <cell r="I78">
            <v>24.5</v>
          </cell>
          <cell r="J78">
            <v>1.5</v>
          </cell>
          <cell r="K78" t="str">
            <v>100</v>
          </cell>
          <cell r="L78" t="str">
            <v>10</v>
          </cell>
          <cell r="M78" t="str">
            <v>Confirm</v>
          </cell>
          <cell r="N78" t="str">
            <v>Q3</v>
          </cell>
        </row>
        <row r="79">
          <cell r="A79">
            <v>170139</v>
          </cell>
          <cell r="B79" t="str">
            <v>Nov-22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26</v>
          </cell>
          <cell r="I79">
            <v>26</v>
          </cell>
          <cell r="J79">
            <v>0</v>
          </cell>
          <cell r="K79" t="str">
            <v>100</v>
          </cell>
          <cell r="L79" t="str">
            <v>10</v>
          </cell>
          <cell r="M79" t="str">
            <v>Confirm</v>
          </cell>
          <cell r="N79" t="str">
            <v>Q3</v>
          </cell>
        </row>
        <row r="80">
          <cell r="A80">
            <v>170142</v>
          </cell>
          <cell r="B80" t="str">
            <v>Nov-22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26</v>
          </cell>
          <cell r="I80">
            <v>26</v>
          </cell>
          <cell r="J80">
            <v>0</v>
          </cell>
          <cell r="K80" t="str">
            <v>100</v>
          </cell>
          <cell r="L80" t="str">
            <v>10</v>
          </cell>
          <cell r="M80" t="str">
            <v>Confirm</v>
          </cell>
          <cell r="N80" t="str">
            <v>Q3</v>
          </cell>
        </row>
        <row r="81">
          <cell r="A81">
            <v>170143</v>
          </cell>
          <cell r="B81" t="str">
            <v>Nov-22</v>
          </cell>
          <cell r="C81">
            <v>0</v>
          </cell>
          <cell r="D81">
            <v>0</v>
          </cell>
          <cell r="E81">
            <v>0</v>
          </cell>
          <cell r="F81">
            <v>4</v>
          </cell>
          <cell r="G81">
            <v>0</v>
          </cell>
          <cell r="H81">
            <v>26</v>
          </cell>
          <cell r="I81">
            <v>22</v>
          </cell>
          <cell r="J81">
            <v>4</v>
          </cell>
          <cell r="K81" t="str">
            <v>50</v>
          </cell>
          <cell r="L81" t="str">
            <v>5</v>
          </cell>
          <cell r="M81" t="str">
            <v>Confirm</v>
          </cell>
          <cell r="N81" t="str">
            <v>Q3</v>
          </cell>
        </row>
        <row r="82">
          <cell r="A82">
            <v>170145</v>
          </cell>
          <cell r="B82" t="str">
            <v>Nov-22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26</v>
          </cell>
          <cell r="I82">
            <v>26</v>
          </cell>
          <cell r="J82">
            <v>0</v>
          </cell>
          <cell r="K82" t="str">
            <v>100</v>
          </cell>
          <cell r="L82" t="str">
            <v>10</v>
          </cell>
          <cell r="M82" t="str">
            <v>Confirm</v>
          </cell>
          <cell r="N82" t="str">
            <v>Q3</v>
          </cell>
        </row>
        <row r="83">
          <cell r="A83">
            <v>170146</v>
          </cell>
          <cell r="B83" t="str">
            <v>Nov-22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5</v>
          </cell>
          <cell r="I83">
            <v>5</v>
          </cell>
          <cell r="J83">
            <v>0</v>
          </cell>
          <cell r="K83" t="str">
            <v>100</v>
          </cell>
          <cell r="L83" t="str">
            <v>10</v>
          </cell>
          <cell r="M83" t="str">
            <v>Confirm</v>
          </cell>
          <cell r="N83" t="str">
            <v>Q3</v>
          </cell>
        </row>
        <row r="84">
          <cell r="A84">
            <v>170147</v>
          </cell>
          <cell r="B84" t="str">
            <v>Nov-22</v>
          </cell>
          <cell r="C84">
            <v>2</v>
          </cell>
          <cell r="D84">
            <v>0</v>
          </cell>
          <cell r="E84">
            <v>0</v>
          </cell>
          <cell r="F84">
            <v>2</v>
          </cell>
          <cell r="G84">
            <v>0</v>
          </cell>
          <cell r="H84">
            <v>26</v>
          </cell>
          <cell r="I84">
            <v>22</v>
          </cell>
          <cell r="J84">
            <v>4</v>
          </cell>
          <cell r="K84" t="str">
            <v>50</v>
          </cell>
          <cell r="L84" t="str">
            <v>5</v>
          </cell>
          <cell r="M84" t="str">
            <v>Confirm</v>
          </cell>
          <cell r="N84" t="str">
            <v>Q3</v>
          </cell>
        </row>
        <row r="85">
          <cell r="A85">
            <v>170151</v>
          </cell>
          <cell r="B85" t="str">
            <v>Nov-22</v>
          </cell>
          <cell r="C85">
            <v>0</v>
          </cell>
          <cell r="D85">
            <v>1</v>
          </cell>
          <cell r="E85">
            <v>0</v>
          </cell>
          <cell r="F85">
            <v>0</v>
          </cell>
          <cell r="G85">
            <v>0</v>
          </cell>
          <cell r="H85">
            <v>25</v>
          </cell>
          <cell r="I85">
            <v>24</v>
          </cell>
          <cell r="J85">
            <v>1</v>
          </cell>
          <cell r="K85" t="str">
            <v>100</v>
          </cell>
          <cell r="L85" t="str">
            <v>10</v>
          </cell>
          <cell r="M85" t="str">
            <v>Confirm</v>
          </cell>
          <cell r="N85" t="str">
            <v>Q3</v>
          </cell>
        </row>
        <row r="86">
          <cell r="A86">
            <v>170153</v>
          </cell>
          <cell r="B86" t="str">
            <v>Nov-22</v>
          </cell>
          <cell r="C86">
            <v>0</v>
          </cell>
          <cell r="D86">
            <v>1</v>
          </cell>
          <cell r="E86">
            <v>0</v>
          </cell>
          <cell r="F86">
            <v>2</v>
          </cell>
          <cell r="G86">
            <v>5</v>
          </cell>
          <cell r="H86">
            <v>26</v>
          </cell>
          <cell r="I86">
            <v>18</v>
          </cell>
          <cell r="J86">
            <v>8</v>
          </cell>
          <cell r="K86" t="str">
            <v>0</v>
          </cell>
          <cell r="L86" t="str">
            <v>0</v>
          </cell>
          <cell r="M86" t="str">
            <v>Confirm</v>
          </cell>
          <cell r="N86" t="str">
            <v>Q3</v>
          </cell>
        </row>
        <row r="87">
          <cell r="A87">
            <v>170162</v>
          </cell>
          <cell r="B87" t="str">
            <v>Nov-22</v>
          </cell>
          <cell r="C87">
            <v>1</v>
          </cell>
          <cell r="D87">
            <v>0</v>
          </cell>
          <cell r="E87">
            <v>4</v>
          </cell>
          <cell r="F87">
            <v>1</v>
          </cell>
          <cell r="G87">
            <v>0</v>
          </cell>
          <cell r="H87">
            <v>26</v>
          </cell>
          <cell r="I87">
            <v>20</v>
          </cell>
          <cell r="J87">
            <v>6</v>
          </cell>
          <cell r="K87" t="str">
            <v>0</v>
          </cell>
          <cell r="L87" t="str">
            <v>0</v>
          </cell>
          <cell r="M87" t="str">
            <v>Confirm</v>
          </cell>
          <cell r="N87" t="str">
            <v>Q3</v>
          </cell>
        </row>
        <row r="88">
          <cell r="A88">
            <v>170166</v>
          </cell>
          <cell r="B88" t="str">
            <v>Nov-22</v>
          </cell>
          <cell r="C88">
            <v>0</v>
          </cell>
          <cell r="D88">
            <v>1</v>
          </cell>
          <cell r="E88">
            <v>0</v>
          </cell>
          <cell r="F88">
            <v>0</v>
          </cell>
          <cell r="G88">
            <v>0</v>
          </cell>
          <cell r="H88">
            <v>24.5</v>
          </cell>
          <cell r="I88">
            <v>23.5</v>
          </cell>
          <cell r="J88">
            <v>1</v>
          </cell>
          <cell r="K88" t="str">
            <v>100</v>
          </cell>
          <cell r="L88" t="str">
            <v>10</v>
          </cell>
          <cell r="M88" t="str">
            <v>Confirm</v>
          </cell>
          <cell r="N88" t="str">
            <v>Q3</v>
          </cell>
        </row>
        <row r="89">
          <cell r="A89">
            <v>170173</v>
          </cell>
          <cell r="B89" t="str">
            <v>Nov-22</v>
          </cell>
          <cell r="C89">
            <v>1</v>
          </cell>
          <cell r="D89">
            <v>0</v>
          </cell>
          <cell r="E89">
            <v>0</v>
          </cell>
          <cell r="F89">
            <v>1</v>
          </cell>
          <cell r="G89">
            <v>2</v>
          </cell>
          <cell r="H89">
            <v>26</v>
          </cell>
          <cell r="I89">
            <v>22</v>
          </cell>
          <cell r="J89">
            <v>4</v>
          </cell>
          <cell r="K89" t="str">
            <v>50</v>
          </cell>
          <cell r="L89" t="str">
            <v>5</v>
          </cell>
          <cell r="M89" t="str">
            <v>Confirm</v>
          </cell>
          <cell r="N89" t="str">
            <v>Q3</v>
          </cell>
        </row>
        <row r="90">
          <cell r="A90">
            <v>170178</v>
          </cell>
          <cell r="B90" t="str">
            <v>Nov-22</v>
          </cell>
          <cell r="C90">
            <v>0</v>
          </cell>
          <cell r="D90">
            <v>2</v>
          </cell>
          <cell r="E90">
            <v>0</v>
          </cell>
          <cell r="F90">
            <v>0</v>
          </cell>
          <cell r="G90">
            <v>0</v>
          </cell>
          <cell r="H90">
            <v>26</v>
          </cell>
          <cell r="I90">
            <v>24</v>
          </cell>
          <cell r="J90">
            <v>2</v>
          </cell>
          <cell r="K90" t="str">
            <v>100</v>
          </cell>
          <cell r="L90" t="str">
            <v>10</v>
          </cell>
          <cell r="M90" t="str">
            <v>Confirm</v>
          </cell>
          <cell r="N90" t="str">
            <v>Q3</v>
          </cell>
        </row>
        <row r="91">
          <cell r="A91">
            <v>170201</v>
          </cell>
          <cell r="B91" t="str">
            <v>Nov-22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26</v>
          </cell>
          <cell r="I91">
            <v>26</v>
          </cell>
          <cell r="J91">
            <v>0</v>
          </cell>
          <cell r="K91" t="str">
            <v>100</v>
          </cell>
          <cell r="L91" t="str">
            <v>10</v>
          </cell>
          <cell r="M91" t="str">
            <v>Confirm</v>
          </cell>
          <cell r="N91" t="str">
            <v>Q3</v>
          </cell>
        </row>
        <row r="92">
          <cell r="A92">
            <v>170203</v>
          </cell>
          <cell r="B92" t="str">
            <v>Nov-22</v>
          </cell>
          <cell r="C92">
            <v>1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26</v>
          </cell>
          <cell r="I92">
            <v>25</v>
          </cell>
          <cell r="J92">
            <v>1</v>
          </cell>
          <cell r="K92" t="str">
            <v>100</v>
          </cell>
          <cell r="L92" t="str">
            <v>10</v>
          </cell>
          <cell r="M92" t="str">
            <v>Confirm</v>
          </cell>
          <cell r="N92" t="str">
            <v>Q3</v>
          </cell>
        </row>
        <row r="93">
          <cell r="A93">
            <v>170208</v>
          </cell>
          <cell r="B93" t="str">
            <v>Nov-22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25</v>
          </cell>
          <cell r="I93">
            <v>25</v>
          </cell>
          <cell r="J93">
            <v>0</v>
          </cell>
          <cell r="K93" t="str">
            <v>100</v>
          </cell>
          <cell r="L93" t="str">
            <v>10</v>
          </cell>
          <cell r="M93" t="str">
            <v>Confirm</v>
          </cell>
          <cell r="N93" t="str">
            <v>Q3</v>
          </cell>
        </row>
        <row r="94">
          <cell r="A94">
            <v>170213</v>
          </cell>
          <cell r="B94" t="str">
            <v>Nov-22</v>
          </cell>
          <cell r="C94">
            <v>2</v>
          </cell>
          <cell r="D94">
            <v>0</v>
          </cell>
          <cell r="E94">
            <v>0</v>
          </cell>
          <cell r="F94">
            <v>1</v>
          </cell>
          <cell r="G94">
            <v>0</v>
          </cell>
          <cell r="H94">
            <v>8</v>
          </cell>
          <cell r="I94">
            <v>5</v>
          </cell>
          <cell r="J94">
            <v>3</v>
          </cell>
          <cell r="K94" t="str">
            <v>75</v>
          </cell>
          <cell r="L94" t="str">
            <v>8</v>
          </cell>
          <cell r="M94" t="str">
            <v>Confirm</v>
          </cell>
          <cell r="N94" t="str">
            <v>Q3</v>
          </cell>
        </row>
        <row r="95">
          <cell r="A95">
            <v>170214</v>
          </cell>
          <cell r="B95" t="str">
            <v>Nov-22</v>
          </cell>
          <cell r="C95">
            <v>0</v>
          </cell>
          <cell r="D95">
            <v>2</v>
          </cell>
          <cell r="E95">
            <v>0</v>
          </cell>
          <cell r="F95">
            <v>0</v>
          </cell>
          <cell r="G95">
            <v>0</v>
          </cell>
          <cell r="H95">
            <v>26</v>
          </cell>
          <cell r="I95">
            <v>24</v>
          </cell>
          <cell r="J95">
            <v>2</v>
          </cell>
          <cell r="K95" t="str">
            <v>100</v>
          </cell>
          <cell r="L95" t="str">
            <v>10</v>
          </cell>
          <cell r="M95" t="str">
            <v>Confirm</v>
          </cell>
          <cell r="N95" t="str">
            <v>Q3</v>
          </cell>
        </row>
        <row r="96">
          <cell r="A96">
            <v>170220</v>
          </cell>
          <cell r="B96" t="str">
            <v>Nov-22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25</v>
          </cell>
          <cell r="I96">
            <v>24</v>
          </cell>
          <cell r="J96">
            <v>1</v>
          </cell>
          <cell r="K96" t="str">
            <v>100</v>
          </cell>
          <cell r="L96" t="str">
            <v>10</v>
          </cell>
          <cell r="M96" t="str">
            <v>Confirm</v>
          </cell>
          <cell r="N96" t="str">
            <v>Q3</v>
          </cell>
        </row>
        <row r="97">
          <cell r="A97">
            <v>170227</v>
          </cell>
          <cell r="B97" t="str">
            <v>Nov-22</v>
          </cell>
          <cell r="C97">
            <v>0</v>
          </cell>
          <cell r="D97">
            <v>3</v>
          </cell>
          <cell r="E97">
            <v>0</v>
          </cell>
          <cell r="F97">
            <v>0</v>
          </cell>
          <cell r="G97">
            <v>0</v>
          </cell>
          <cell r="H97">
            <v>26</v>
          </cell>
          <cell r="I97">
            <v>23</v>
          </cell>
          <cell r="J97">
            <v>3</v>
          </cell>
          <cell r="K97" t="str">
            <v>75</v>
          </cell>
          <cell r="L97" t="str">
            <v>8</v>
          </cell>
          <cell r="M97" t="str">
            <v>Confirm</v>
          </cell>
          <cell r="N97" t="str">
            <v>Q3</v>
          </cell>
        </row>
        <row r="98">
          <cell r="A98">
            <v>170228</v>
          </cell>
          <cell r="B98" t="str">
            <v>Nov-22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26</v>
          </cell>
          <cell r="I98">
            <v>26</v>
          </cell>
          <cell r="J98">
            <v>0</v>
          </cell>
          <cell r="K98" t="str">
            <v>100</v>
          </cell>
          <cell r="L98" t="str">
            <v>10</v>
          </cell>
          <cell r="M98" t="str">
            <v>Confirm</v>
          </cell>
          <cell r="N98" t="str">
            <v>Q3</v>
          </cell>
        </row>
        <row r="99">
          <cell r="A99">
            <v>170229</v>
          </cell>
          <cell r="B99" t="str">
            <v>Nov-22</v>
          </cell>
          <cell r="C99">
            <v>0</v>
          </cell>
          <cell r="D99">
            <v>3</v>
          </cell>
          <cell r="E99">
            <v>0</v>
          </cell>
          <cell r="F99">
            <v>0</v>
          </cell>
          <cell r="G99">
            <v>0</v>
          </cell>
          <cell r="H99">
            <v>26</v>
          </cell>
          <cell r="I99">
            <v>23</v>
          </cell>
          <cell r="J99">
            <v>3</v>
          </cell>
          <cell r="K99" t="str">
            <v>75</v>
          </cell>
          <cell r="L99" t="str">
            <v>8</v>
          </cell>
          <cell r="M99" t="str">
            <v>Confirm</v>
          </cell>
          <cell r="N99" t="str">
            <v>Q3</v>
          </cell>
        </row>
        <row r="100">
          <cell r="A100">
            <v>170230</v>
          </cell>
          <cell r="B100" t="str">
            <v>Nov-22</v>
          </cell>
          <cell r="C100">
            <v>2</v>
          </cell>
          <cell r="D100">
            <v>1</v>
          </cell>
          <cell r="E100">
            <v>0</v>
          </cell>
          <cell r="F100">
            <v>0</v>
          </cell>
          <cell r="G100">
            <v>0</v>
          </cell>
          <cell r="H100">
            <v>26</v>
          </cell>
          <cell r="I100">
            <v>23</v>
          </cell>
          <cell r="J100">
            <v>3</v>
          </cell>
          <cell r="K100" t="str">
            <v>75</v>
          </cell>
          <cell r="L100" t="str">
            <v>8</v>
          </cell>
          <cell r="M100" t="str">
            <v>Confirm</v>
          </cell>
          <cell r="N100" t="str">
            <v>Q3</v>
          </cell>
        </row>
        <row r="101">
          <cell r="A101">
            <v>170237</v>
          </cell>
          <cell r="B101" t="str">
            <v>Nov-22</v>
          </cell>
          <cell r="C101">
            <v>0</v>
          </cell>
          <cell r="D101">
            <v>0</v>
          </cell>
          <cell r="E101">
            <v>6</v>
          </cell>
          <cell r="F101">
            <v>0</v>
          </cell>
          <cell r="G101">
            <v>0</v>
          </cell>
          <cell r="H101">
            <v>26</v>
          </cell>
          <cell r="I101">
            <v>20</v>
          </cell>
          <cell r="J101">
            <v>6</v>
          </cell>
          <cell r="K101" t="str">
            <v>0</v>
          </cell>
          <cell r="L101" t="str">
            <v>0</v>
          </cell>
          <cell r="M101" t="str">
            <v>Confirm</v>
          </cell>
          <cell r="N101" t="str">
            <v>Q3</v>
          </cell>
        </row>
        <row r="102">
          <cell r="A102">
            <v>170238</v>
          </cell>
          <cell r="B102" t="str">
            <v>Nov-22</v>
          </cell>
          <cell r="C102">
            <v>0</v>
          </cell>
          <cell r="D102">
            <v>0</v>
          </cell>
          <cell r="E102">
            <v>4</v>
          </cell>
          <cell r="F102">
            <v>0</v>
          </cell>
          <cell r="G102">
            <v>0</v>
          </cell>
          <cell r="H102">
            <v>26</v>
          </cell>
          <cell r="I102">
            <v>22</v>
          </cell>
          <cell r="J102">
            <v>4</v>
          </cell>
          <cell r="K102" t="str">
            <v>50</v>
          </cell>
          <cell r="L102" t="str">
            <v>5</v>
          </cell>
          <cell r="M102" t="str">
            <v>Confirm</v>
          </cell>
          <cell r="N102" t="str">
            <v>Q3</v>
          </cell>
        </row>
        <row r="103">
          <cell r="A103">
            <v>170240</v>
          </cell>
          <cell r="B103" t="str">
            <v>Nov-22</v>
          </cell>
          <cell r="C103">
            <v>0</v>
          </cell>
          <cell r="D103">
            <v>2</v>
          </cell>
          <cell r="E103">
            <v>0</v>
          </cell>
          <cell r="F103">
            <v>0</v>
          </cell>
          <cell r="G103">
            <v>0</v>
          </cell>
          <cell r="H103">
            <v>26</v>
          </cell>
          <cell r="I103">
            <v>24</v>
          </cell>
          <cell r="J103">
            <v>2</v>
          </cell>
          <cell r="K103" t="str">
            <v>100</v>
          </cell>
          <cell r="L103" t="str">
            <v>10</v>
          </cell>
          <cell r="M103" t="str">
            <v>Confirm</v>
          </cell>
          <cell r="N103" t="str">
            <v>Q3</v>
          </cell>
        </row>
        <row r="104">
          <cell r="A104">
            <v>170241</v>
          </cell>
          <cell r="B104" t="str">
            <v>Nov-22</v>
          </cell>
          <cell r="C104">
            <v>0</v>
          </cell>
          <cell r="D104">
            <v>0</v>
          </cell>
          <cell r="E104">
            <v>0</v>
          </cell>
          <cell r="F104">
            <v>1</v>
          </cell>
          <cell r="G104">
            <v>0</v>
          </cell>
          <cell r="H104">
            <v>25</v>
          </cell>
          <cell r="I104">
            <v>24</v>
          </cell>
          <cell r="J104">
            <v>1</v>
          </cell>
          <cell r="K104" t="str">
            <v>100</v>
          </cell>
          <cell r="L104" t="str">
            <v>10</v>
          </cell>
          <cell r="M104" t="str">
            <v>Confirm</v>
          </cell>
          <cell r="N104" t="str">
            <v>Q3</v>
          </cell>
        </row>
        <row r="105">
          <cell r="A105">
            <v>170242</v>
          </cell>
          <cell r="B105" t="str">
            <v>Nov-22</v>
          </cell>
          <cell r="C105">
            <v>2</v>
          </cell>
          <cell r="D105">
            <v>1</v>
          </cell>
          <cell r="E105">
            <v>0</v>
          </cell>
          <cell r="F105">
            <v>1</v>
          </cell>
          <cell r="G105">
            <v>0</v>
          </cell>
          <cell r="H105">
            <v>26</v>
          </cell>
          <cell r="I105">
            <v>22</v>
          </cell>
          <cell r="J105">
            <v>4</v>
          </cell>
          <cell r="K105" t="str">
            <v>50</v>
          </cell>
          <cell r="L105" t="str">
            <v>5</v>
          </cell>
          <cell r="M105" t="str">
            <v>Confirm</v>
          </cell>
          <cell r="N105" t="str">
            <v>Q3</v>
          </cell>
        </row>
        <row r="106">
          <cell r="A106">
            <v>170243</v>
          </cell>
          <cell r="B106" t="str">
            <v>Nov-22</v>
          </cell>
          <cell r="C106">
            <v>0</v>
          </cell>
          <cell r="D106">
            <v>0</v>
          </cell>
          <cell r="E106">
            <v>0</v>
          </cell>
          <cell r="F106">
            <v>3</v>
          </cell>
          <cell r="G106">
            <v>0</v>
          </cell>
          <cell r="H106">
            <v>24</v>
          </cell>
          <cell r="I106">
            <v>21</v>
          </cell>
          <cell r="J106">
            <v>3</v>
          </cell>
          <cell r="K106" t="str">
            <v>75</v>
          </cell>
          <cell r="L106" t="str">
            <v>8</v>
          </cell>
          <cell r="M106" t="str">
            <v>Confirm</v>
          </cell>
          <cell r="N106" t="str">
            <v>Q3</v>
          </cell>
        </row>
        <row r="107">
          <cell r="A107">
            <v>170247</v>
          </cell>
          <cell r="B107" t="str">
            <v>Nov-22</v>
          </cell>
          <cell r="C107">
            <v>3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26</v>
          </cell>
          <cell r="I107">
            <v>23</v>
          </cell>
          <cell r="J107">
            <v>3</v>
          </cell>
          <cell r="K107" t="str">
            <v>75</v>
          </cell>
          <cell r="L107" t="str">
            <v>8</v>
          </cell>
          <cell r="M107" t="str">
            <v>Confirm</v>
          </cell>
          <cell r="N107" t="str">
            <v>Q3</v>
          </cell>
        </row>
        <row r="108">
          <cell r="A108">
            <v>170248</v>
          </cell>
          <cell r="B108" t="str">
            <v>Nov-22</v>
          </cell>
          <cell r="C108">
            <v>1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26</v>
          </cell>
          <cell r="I108">
            <v>25</v>
          </cell>
          <cell r="J108">
            <v>1</v>
          </cell>
          <cell r="K108" t="str">
            <v>100</v>
          </cell>
          <cell r="L108" t="str">
            <v>10</v>
          </cell>
          <cell r="M108" t="str">
            <v>Confirm</v>
          </cell>
          <cell r="N108" t="str">
            <v>Q3</v>
          </cell>
        </row>
        <row r="109">
          <cell r="A109">
            <v>170251</v>
          </cell>
          <cell r="B109" t="str">
            <v>Nov-22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26</v>
          </cell>
          <cell r="I109">
            <v>25</v>
          </cell>
          <cell r="J109">
            <v>1</v>
          </cell>
          <cell r="K109" t="str">
            <v>100</v>
          </cell>
          <cell r="L109" t="str">
            <v>10</v>
          </cell>
          <cell r="M109" t="str">
            <v>Confirm</v>
          </cell>
          <cell r="N109" t="str">
            <v>Q3</v>
          </cell>
        </row>
        <row r="110">
          <cell r="A110">
            <v>170253</v>
          </cell>
          <cell r="B110" t="str">
            <v>Nov-22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26</v>
          </cell>
          <cell r="I110">
            <v>26</v>
          </cell>
          <cell r="J110">
            <v>0</v>
          </cell>
          <cell r="K110" t="str">
            <v>100</v>
          </cell>
          <cell r="L110" t="str">
            <v>10</v>
          </cell>
          <cell r="M110" t="str">
            <v>Confirm</v>
          </cell>
          <cell r="N110" t="str">
            <v>Q3</v>
          </cell>
        </row>
        <row r="111">
          <cell r="A111">
            <v>170254</v>
          </cell>
          <cell r="B111" t="str">
            <v>Nov-22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26</v>
          </cell>
          <cell r="I111">
            <v>26</v>
          </cell>
          <cell r="J111">
            <v>0</v>
          </cell>
          <cell r="K111" t="str">
            <v>100</v>
          </cell>
          <cell r="L111" t="str">
            <v>10</v>
          </cell>
          <cell r="M111" t="str">
            <v>Confirm</v>
          </cell>
          <cell r="N111" t="str">
            <v>Q3</v>
          </cell>
        </row>
        <row r="112">
          <cell r="A112">
            <v>170257</v>
          </cell>
          <cell r="B112" t="str">
            <v>Nov-22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22</v>
          </cell>
          <cell r="I112">
            <v>22</v>
          </cell>
          <cell r="J112">
            <v>0</v>
          </cell>
          <cell r="K112" t="str">
            <v>100</v>
          </cell>
          <cell r="L112" t="str">
            <v>10</v>
          </cell>
          <cell r="M112" t="str">
            <v>Confirm</v>
          </cell>
          <cell r="N112" t="str">
            <v>Q3</v>
          </cell>
        </row>
        <row r="113">
          <cell r="A113">
            <v>170264</v>
          </cell>
          <cell r="B113" t="str">
            <v>Nov-22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26</v>
          </cell>
          <cell r="I113">
            <v>26</v>
          </cell>
          <cell r="J113">
            <v>0</v>
          </cell>
          <cell r="K113" t="str">
            <v>100</v>
          </cell>
          <cell r="L113" t="str">
            <v>10</v>
          </cell>
          <cell r="M113" t="str">
            <v>Confirm</v>
          </cell>
          <cell r="N113" t="str">
            <v>Q3</v>
          </cell>
        </row>
        <row r="114">
          <cell r="A114">
            <v>170265</v>
          </cell>
          <cell r="B114" t="str">
            <v>Nov-22</v>
          </cell>
          <cell r="C114">
            <v>0</v>
          </cell>
          <cell r="D114">
            <v>0</v>
          </cell>
          <cell r="E114">
            <v>0</v>
          </cell>
          <cell r="F114">
            <v>2</v>
          </cell>
          <cell r="G114">
            <v>0</v>
          </cell>
          <cell r="H114">
            <v>26</v>
          </cell>
          <cell r="I114">
            <v>24</v>
          </cell>
          <cell r="J114">
            <v>2</v>
          </cell>
          <cell r="K114" t="str">
            <v>100</v>
          </cell>
          <cell r="L114" t="str">
            <v>10</v>
          </cell>
          <cell r="M114" t="str">
            <v>Confirm</v>
          </cell>
          <cell r="N114" t="str">
            <v>Q3</v>
          </cell>
        </row>
        <row r="115">
          <cell r="A115">
            <v>170266</v>
          </cell>
          <cell r="B115" t="str">
            <v>Nov-22</v>
          </cell>
          <cell r="C115">
            <v>0</v>
          </cell>
          <cell r="D115">
            <v>2</v>
          </cell>
          <cell r="E115">
            <v>0</v>
          </cell>
          <cell r="F115">
            <v>0</v>
          </cell>
          <cell r="G115">
            <v>0</v>
          </cell>
          <cell r="H115">
            <v>26</v>
          </cell>
          <cell r="I115">
            <v>24</v>
          </cell>
          <cell r="J115">
            <v>2</v>
          </cell>
          <cell r="K115" t="str">
            <v>100</v>
          </cell>
          <cell r="L115" t="str">
            <v>10</v>
          </cell>
          <cell r="M115" t="str">
            <v>Confirm</v>
          </cell>
          <cell r="N115" t="str">
            <v>Q3</v>
          </cell>
        </row>
        <row r="116">
          <cell r="A116">
            <v>170275</v>
          </cell>
          <cell r="B116" t="str">
            <v>Nov-22</v>
          </cell>
          <cell r="C116">
            <v>3</v>
          </cell>
          <cell r="D116">
            <v>3</v>
          </cell>
          <cell r="E116">
            <v>0</v>
          </cell>
          <cell r="F116">
            <v>1</v>
          </cell>
          <cell r="G116">
            <v>0</v>
          </cell>
          <cell r="H116">
            <v>26</v>
          </cell>
          <cell r="I116">
            <v>19</v>
          </cell>
          <cell r="J116">
            <v>7</v>
          </cell>
          <cell r="K116" t="str">
            <v>0</v>
          </cell>
          <cell r="L116" t="str">
            <v>0</v>
          </cell>
          <cell r="M116" t="str">
            <v>Confirm</v>
          </cell>
          <cell r="N116" t="str">
            <v>Q3</v>
          </cell>
        </row>
        <row r="117">
          <cell r="A117">
            <v>170277</v>
          </cell>
          <cell r="B117" t="str">
            <v>Nov-22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26</v>
          </cell>
          <cell r="I117">
            <v>26</v>
          </cell>
          <cell r="J117">
            <v>0</v>
          </cell>
          <cell r="K117" t="str">
            <v>100</v>
          </cell>
          <cell r="L117" t="str">
            <v>30</v>
          </cell>
          <cell r="M117" t="str">
            <v>Confirm</v>
          </cell>
          <cell r="N117" t="str">
            <v>Q3</v>
          </cell>
        </row>
        <row r="118">
          <cell r="A118">
            <v>170282</v>
          </cell>
          <cell r="B118" t="str">
            <v>Nov-22</v>
          </cell>
          <cell r="C118">
            <v>2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26</v>
          </cell>
          <cell r="I118">
            <v>24</v>
          </cell>
          <cell r="J118">
            <v>2</v>
          </cell>
          <cell r="K118" t="str">
            <v>100</v>
          </cell>
          <cell r="L118" t="str">
            <v>10</v>
          </cell>
          <cell r="M118" t="str">
            <v>Confirm</v>
          </cell>
          <cell r="N118" t="str">
            <v>Q3</v>
          </cell>
        </row>
        <row r="119">
          <cell r="A119">
            <v>170286</v>
          </cell>
          <cell r="B119" t="str">
            <v>Nov-22</v>
          </cell>
          <cell r="C119">
            <v>1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26</v>
          </cell>
          <cell r="I119">
            <v>25</v>
          </cell>
          <cell r="J119">
            <v>1</v>
          </cell>
          <cell r="K119" t="str">
            <v>100</v>
          </cell>
          <cell r="L119" t="str">
            <v>10</v>
          </cell>
          <cell r="M119" t="str">
            <v>Confirm</v>
          </cell>
          <cell r="N119" t="str">
            <v>Q3</v>
          </cell>
        </row>
        <row r="120">
          <cell r="A120">
            <v>170291</v>
          </cell>
          <cell r="B120" t="str">
            <v>Nov-22</v>
          </cell>
          <cell r="C120">
            <v>3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26</v>
          </cell>
          <cell r="I120">
            <v>23</v>
          </cell>
          <cell r="J120">
            <v>3</v>
          </cell>
          <cell r="K120" t="str">
            <v>75</v>
          </cell>
          <cell r="L120" t="str">
            <v>24</v>
          </cell>
          <cell r="M120" t="str">
            <v>Confirm</v>
          </cell>
          <cell r="N120" t="str">
            <v>Q3</v>
          </cell>
        </row>
        <row r="121">
          <cell r="A121">
            <v>170293</v>
          </cell>
          <cell r="B121" t="str">
            <v>Nov-22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13</v>
          </cell>
          <cell r="I121">
            <v>13</v>
          </cell>
          <cell r="J121">
            <v>0</v>
          </cell>
          <cell r="K121" t="str">
            <v>100</v>
          </cell>
          <cell r="L121" t="str">
            <v>10</v>
          </cell>
          <cell r="M121" t="str">
            <v>Confirm</v>
          </cell>
          <cell r="N121" t="str">
            <v>Q3</v>
          </cell>
        </row>
        <row r="122">
          <cell r="A122">
            <v>170294</v>
          </cell>
          <cell r="B122" t="str">
            <v>Nov-22</v>
          </cell>
          <cell r="C122">
            <v>2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26</v>
          </cell>
          <cell r="I122">
            <v>24</v>
          </cell>
          <cell r="J122">
            <v>2</v>
          </cell>
          <cell r="K122" t="str">
            <v>100</v>
          </cell>
          <cell r="L122" t="str">
            <v>10</v>
          </cell>
          <cell r="M122" t="str">
            <v>Confirm</v>
          </cell>
          <cell r="N122" t="str">
            <v>Q3</v>
          </cell>
        </row>
        <row r="123">
          <cell r="A123">
            <v>170298</v>
          </cell>
          <cell r="B123" t="str">
            <v>Nov-22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26</v>
          </cell>
          <cell r="I123">
            <v>26</v>
          </cell>
          <cell r="J123">
            <v>0</v>
          </cell>
          <cell r="K123" t="str">
            <v>100</v>
          </cell>
          <cell r="L123" t="str">
            <v>10</v>
          </cell>
          <cell r="M123" t="str">
            <v>Confirm</v>
          </cell>
          <cell r="N123" t="str">
            <v>Q3</v>
          </cell>
        </row>
        <row r="124">
          <cell r="A124">
            <v>170299</v>
          </cell>
          <cell r="B124" t="str">
            <v>Nov-22</v>
          </cell>
          <cell r="C124">
            <v>0</v>
          </cell>
          <cell r="D124">
            <v>0</v>
          </cell>
          <cell r="E124">
            <v>0</v>
          </cell>
          <cell r="F124">
            <v>3</v>
          </cell>
          <cell r="G124">
            <v>0</v>
          </cell>
          <cell r="H124">
            <v>26</v>
          </cell>
          <cell r="I124">
            <v>23</v>
          </cell>
          <cell r="J124">
            <v>3</v>
          </cell>
          <cell r="K124" t="str">
            <v>75</v>
          </cell>
          <cell r="L124" t="str">
            <v>8</v>
          </cell>
          <cell r="M124" t="str">
            <v>Confirm</v>
          </cell>
          <cell r="N124" t="str">
            <v>Q3</v>
          </cell>
        </row>
        <row r="125">
          <cell r="A125">
            <v>170316</v>
          </cell>
          <cell r="B125" t="str">
            <v>Nov-22</v>
          </cell>
          <cell r="C125">
            <v>0</v>
          </cell>
          <cell r="D125">
            <v>3</v>
          </cell>
          <cell r="E125">
            <v>0</v>
          </cell>
          <cell r="F125">
            <v>0</v>
          </cell>
          <cell r="G125">
            <v>0</v>
          </cell>
          <cell r="H125">
            <v>26</v>
          </cell>
          <cell r="I125">
            <v>23</v>
          </cell>
          <cell r="J125">
            <v>3</v>
          </cell>
          <cell r="K125" t="str">
            <v>75</v>
          </cell>
          <cell r="L125" t="str">
            <v>8</v>
          </cell>
          <cell r="M125" t="str">
            <v>Confirm</v>
          </cell>
          <cell r="N125" t="str">
            <v>Q3</v>
          </cell>
        </row>
        <row r="126">
          <cell r="A126">
            <v>170319</v>
          </cell>
          <cell r="B126" t="str">
            <v>Nov-22</v>
          </cell>
          <cell r="C126">
            <v>0</v>
          </cell>
          <cell r="D126">
            <v>0</v>
          </cell>
          <cell r="E126">
            <v>0</v>
          </cell>
          <cell r="F126">
            <v>4</v>
          </cell>
          <cell r="G126">
            <v>0</v>
          </cell>
          <cell r="H126">
            <v>26</v>
          </cell>
          <cell r="I126">
            <v>22</v>
          </cell>
          <cell r="J126">
            <v>4</v>
          </cell>
          <cell r="K126" t="str">
            <v>50</v>
          </cell>
          <cell r="L126" t="str">
            <v>5</v>
          </cell>
          <cell r="M126" t="str">
            <v>Confirm</v>
          </cell>
          <cell r="N126" t="str">
            <v>Q3</v>
          </cell>
        </row>
        <row r="127">
          <cell r="A127">
            <v>180001</v>
          </cell>
          <cell r="B127" t="str">
            <v>Nov-22</v>
          </cell>
          <cell r="C127">
            <v>1</v>
          </cell>
          <cell r="D127">
            <v>0</v>
          </cell>
          <cell r="E127">
            <v>0</v>
          </cell>
          <cell r="F127">
            <v>3</v>
          </cell>
          <cell r="G127">
            <v>0</v>
          </cell>
          <cell r="H127">
            <v>26</v>
          </cell>
          <cell r="I127">
            <v>22</v>
          </cell>
          <cell r="J127">
            <v>4</v>
          </cell>
          <cell r="K127" t="str">
            <v>50</v>
          </cell>
          <cell r="L127" t="str">
            <v>5</v>
          </cell>
          <cell r="M127" t="str">
            <v>Confirm</v>
          </cell>
          <cell r="N127" t="str">
            <v>Q3</v>
          </cell>
        </row>
        <row r="128">
          <cell r="A128">
            <v>180002</v>
          </cell>
          <cell r="B128" t="str">
            <v>Nov-22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26</v>
          </cell>
          <cell r="I128">
            <v>26</v>
          </cell>
          <cell r="J128">
            <v>0</v>
          </cell>
          <cell r="K128" t="str">
            <v>100</v>
          </cell>
          <cell r="L128" t="str">
            <v>10</v>
          </cell>
          <cell r="M128" t="str">
            <v>Confirm</v>
          </cell>
          <cell r="N128" t="str">
            <v>Q3</v>
          </cell>
        </row>
        <row r="129">
          <cell r="A129">
            <v>180011</v>
          </cell>
          <cell r="B129" t="str">
            <v>Nov-22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26</v>
          </cell>
          <cell r="I129">
            <v>25</v>
          </cell>
          <cell r="J129">
            <v>1</v>
          </cell>
          <cell r="K129" t="str">
            <v>100</v>
          </cell>
          <cell r="L129" t="str">
            <v>10</v>
          </cell>
          <cell r="M129" t="str">
            <v>Confirm</v>
          </cell>
          <cell r="N129" t="str">
            <v>Q3</v>
          </cell>
        </row>
        <row r="130">
          <cell r="A130">
            <v>180015</v>
          </cell>
          <cell r="B130" t="str">
            <v>Nov-22</v>
          </cell>
          <cell r="C130">
            <v>2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26</v>
          </cell>
          <cell r="I130">
            <v>24</v>
          </cell>
          <cell r="J130">
            <v>2</v>
          </cell>
          <cell r="K130" t="str">
            <v>100</v>
          </cell>
          <cell r="L130" t="str">
            <v>10</v>
          </cell>
          <cell r="M130" t="str">
            <v>Confirm</v>
          </cell>
          <cell r="N130" t="str">
            <v>Q3</v>
          </cell>
        </row>
        <row r="131">
          <cell r="A131">
            <v>180019</v>
          </cell>
          <cell r="B131" t="str">
            <v>Nov-22</v>
          </cell>
          <cell r="C131">
            <v>1</v>
          </cell>
          <cell r="D131">
            <v>0</v>
          </cell>
          <cell r="E131">
            <v>0</v>
          </cell>
          <cell r="F131">
            <v>1</v>
          </cell>
          <cell r="G131">
            <v>0</v>
          </cell>
          <cell r="H131">
            <v>23</v>
          </cell>
          <cell r="I131">
            <v>21</v>
          </cell>
          <cell r="J131">
            <v>2</v>
          </cell>
          <cell r="K131" t="str">
            <v>100</v>
          </cell>
          <cell r="L131" t="str">
            <v>10</v>
          </cell>
          <cell r="M131" t="str">
            <v>Confirm</v>
          </cell>
          <cell r="N131" t="str">
            <v>Q3</v>
          </cell>
        </row>
        <row r="132">
          <cell r="A132">
            <v>180020</v>
          </cell>
          <cell r="B132" t="str">
            <v>Nov-22</v>
          </cell>
          <cell r="C132">
            <v>0</v>
          </cell>
          <cell r="D132">
            <v>0</v>
          </cell>
          <cell r="E132">
            <v>0</v>
          </cell>
          <cell r="F132">
            <v>1.5</v>
          </cell>
          <cell r="G132">
            <v>0</v>
          </cell>
          <cell r="H132">
            <v>25</v>
          </cell>
          <cell r="I132">
            <v>23.5</v>
          </cell>
          <cell r="J132">
            <v>1.5</v>
          </cell>
          <cell r="K132" t="str">
            <v>100</v>
          </cell>
          <cell r="L132" t="str">
            <v>10</v>
          </cell>
          <cell r="M132" t="str">
            <v>Confirm</v>
          </cell>
          <cell r="N132" t="str">
            <v>Q3</v>
          </cell>
        </row>
        <row r="133">
          <cell r="A133">
            <v>180021</v>
          </cell>
          <cell r="B133" t="str">
            <v>Nov-22</v>
          </cell>
          <cell r="C133">
            <v>2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26</v>
          </cell>
          <cell r="I133">
            <v>19</v>
          </cell>
          <cell r="J133">
            <v>7</v>
          </cell>
          <cell r="K133" t="str">
            <v>0</v>
          </cell>
          <cell r="L133" t="str">
            <v>0</v>
          </cell>
          <cell r="M133" t="str">
            <v>Confirm</v>
          </cell>
          <cell r="N133" t="str">
            <v>Q3</v>
          </cell>
        </row>
        <row r="134">
          <cell r="A134">
            <v>180022</v>
          </cell>
          <cell r="B134" t="str">
            <v>Nov-22</v>
          </cell>
          <cell r="C134">
            <v>0</v>
          </cell>
          <cell r="D134">
            <v>0</v>
          </cell>
          <cell r="E134">
            <v>0</v>
          </cell>
          <cell r="F134">
            <v>4</v>
          </cell>
          <cell r="G134">
            <v>0</v>
          </cell>
          <cell r="H134">
            <v>26</v>
          </cell>
          <cell r="I134">
            <v>22</v>
          </cell>
          <cell r="J134">
            <v>4</v>
          </cell>
          <cell r="K134" t="str">
            <v>50</v>
          </cell>
          <cell r="L134" t="str">
            <v>5</v>
          </cell>
          <cell r="M134" t="str">
            <v>Confirm</v>
          </cell>
          <cell r="N134" t="str">
            <v>Q3</v>
          </cell>
        </row>
        <row r="135">
          <cell r="A135">
            <v>180023</v>
          </cell>
          <cell r="B135" t="str">
            <v>Nov-22</v>
          </cell>
          <cell r="C135">
            <v>0</v>
          </cell>
          <cell r="D135">
            <v>0</v>
          </cell>
          <cell r="E135">
            <v>6</v>
          </cell>
          <cell r="F135">
            <v>9</v>
          </cell>
          <cell r="G135">
            <v>0</v>
          </cell>
          <cell r="H135">
            <v>26</v>
          </cell>
          <cell r="I135">
            <v>11</v>
          </cell>
          <cell r="J135">
            <v>15</v>
          </cell>
          <cell r="K135" t="str">
            <v>0</v>
          </cell>
          <cell r="L135" t="str">
            <v>0</v>
          </cell>
          <cell r="M135" t="str">
            <v>Confirm</v>
          </cell>
          <cell r="N135" t="str">
            <v>Q3</v>
          </cell>
        </row>
        <row r="136">
          <cell r="A136">
            <v>180026</v>
          </cell>
          <cell r="B136" t="str">
            <v>Nov-22</v>
          </cell>
          <cell r="C136">
            <v>4</v>
          </cell>
          <cell r="D136">
            <v>0</v>
          </cell>
          <cell r="E136">
            <v>0</v>
          </cell>
          <cell r="F136">
            <v>1</v>
          </cell>
          <cell r="G136">
            <v>0</v>
          </cell>
          <cell r="H136">
            <v>26</v>
          </cell>
          <cell r="I136">
            <v>21</v>
          </cell>
          <cell r="J136">
            <v>5</v>
          </cell>
          <cell r="K136" t="str">
            <v>25</v>
          </cell>
          <cell r="L136" t="str">
            <v>3</v>
          </cell>
          <cell r="M136" t="str">
            <v>Confirm</v>
          </cell>
          <cell r="N136" t="str">
            <v>Q3</v>
          </cell>
        </row>
        <row r="137">
          <cell r="A137">
            <v>180033</v>
          </cell>
          <cell r="B137" t="str">
            <v>Nov-22</v>
          </cell>
          <cell r="C137">
            <v>1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26</v>
          </cell>
          <cell r="I137">
            <v>25</v>
          </cell>
          <cell r="J137">
            <v>1</v>
          </cell>
          <cell r="K137" t="str">
            <v>100</v>
          </cell>
          <cell r="L137" t="str">
            <v>10</v>
          </cell>
          <cell r="M137" t="str">
            <v>Confirm</v>
          </cell>
          <cell r="N137" t="str">
            <v>Q3</v>
          </cell>
        </row>
        <row r="138">
          <cell r="A138">
            <v>180036</v>
          </cell>
          <cell r="B138" t="str">
            <v>Nov-22</v>
          </cell>
          <cell r="C138">
            <v>0</v>
          </cell>
          <cell r="D138">
            <v>0</v>
          </cell>
          <cell r="E138">
            <v>0</v>
          </cell>
          <cell r="F138">
            <v>1</v>
          </cell>
          <cell r="G138">
            <v>0</v>
          </cell>
          <cell r="H138">
            <v>26</v>
          </cell>
          <cell r="I138">
            <v>25</v>
          </cell>
          <cell r="J138">
            <v>1</v>
          </cell>
          <cell r="K138" t="str">
            <v>100</v>
          </cell>
          <cell r="L138" t="str">
            <v>10</v>
          </cell>
          <cell r="M138" t="str">
            <v>Confirm</v>
          </cell>
          <cell r="N138" t="str">
            <v>Q3</v>
          </cell>
        </row>
        <row r="139">
          <cell r="A139">
            <v>180037</v>
          </cell>
          <cell r="B139" t="str">
            <v>Nov-22</v>
          </cell>
          <cell r="C139">
            <v>1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26</v>
          </cell>
          <cell r="I139">
            <v>25</v>
          </cell>
          <cell r="J139">
            <v>1</v>
          </cell>
          <cell r="K139" t="str">
            <v>100</v>
          </cell>
          <cell r="L139" t="str">
            <v>10</v>
          </cell>
          <cell r="M139" t="str">
            <v>Confirm</v>
          </cell>
          <cell r="N139" t="str">
            <v>Q3</v>
          </cell>
        </row>
        <row r="140">
          <cell r="A140">
            <v>180040</v>
          </cell>
          <cell r="B140" t="str">
            <v>Nov-22</v>
          </cell>
          <cell r="C140">
            <v>0</v>
          </cell>
          <cell r="D140">
            <v>1</v>
          </cell>
          <cell r="E140">
            <v>0</v>
          </cell>
          <cell r="F140">
            <v>0</v>
          </cell>
          <cell r="G140">
            <v>0</v>
          </cell>
          <cell r="H140">
            <v>26</v>
          </cell>
          <cell r="I140">
            <v>25</v>
          </cell>
          <cell r="J140">
            <v>1</v>
          </cell>
          <cell r="K140" t="str">
            <v>100</v>
          </cell>
          <cell r="L140" t="str">
            <v>10</v>
          </cell>
          <cell r="M140" t="str">
            <v>Confirm</v>
          </cell>
          <cell r="N140" t="str">
            <v>Q3</v>
          </cell>
        </row>
        <row r="141">
          <cell r="A141">
            <v>180041</v>
          </cell>
          <cell r="B141" t="str">
            <v>Nov-22</v>
          </cell>
          <cell r="C141">
            <v>4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24</v>
          </cell>
          <cell r="I141">
            <v>20</v>
          </cell>
          <cell r="J141">
            <v>4</v>
          </cell>
          <cell r="K141" t="str">
            <v>50</v>
          </cell>
          <cell r="L141" t="str">
            <v>5</v>
          </cell>
          <cell r="M141" t="str">
            <v>Confirm</v>
          </cell>
          <cell r="N141" t="str">
            <v>Q3</v>
          </cell>
        </row>
        <row r="142">
          <cell r="A142">
            <v>180043</v>
          </cell>
          <cell r="B142" t="str">
            <v>Nov-22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24</v>
          </cell>
          <cell r="I142">
            <v>24</v>
          </cell>
          <cell r="J142">
            <v>0</v>
          </cell>
          <cell r="K142" t="str">
            <v>100</v>
          </cell>
          <cell r="L142" t="str">
            <v>10</v>
          </cell>
          <cell r="M142" t="str">
            <v>Confirm</v>
          </cell>
          <cell r="N142" t="str">
            <v>Q3</v>
          </cell>
        </row>
        <row r="143">
          <cell r="A143">
            <v>180044</v>
          </cell>
          <cell r="B143" t="str">
            <v>Nov-22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26</v>
          </cell>
          <cell r="I143">
            <v>26</v>
          </cell>
          <cell r="J143">
            <v>0</v>
          </cell>
          <cell r="K143" t="str">
            <v>100</v>
          </cell>
          <cell r="L143" t="str">
            <v>10</v>
          </cell>
          <cell r="M143" t="str">
            <v>Confirm</v>
          </cell>
          <cell r="N143" t="str">
            <v>Q3</v>
          </cell>
        </row>
        <row r="144">
          <cell r="A144">
            <v>180045</v>
          </cell>
          <cell r="B144" t="str">
            <v>Nov-22</v>
          </cell>
          <cell r="C144">
            <v>0</v>
          </cell>
          <cell r="D144">
            <v>0</v>
          </cell>
          <cell r="E144">
            <v>0</v>
          </cell>
          <cell r="F144">
            <v>4</v>
          </cell>
          <cell r="G144">
            <v>0</v>
          </cell>
          <cell r="H144">
            <v>26</v>
          </cell>
          <cell r="I144">
            <v>22</v>
          </cell>
          <cell r="J144">
            <v>4</v>
          </cell>
          <cell r="K144" t="str">
            <v>50</v>
          </cell>
          <cell r="L144" t="str">
            <v>5</v>
          </cell>
          <cell r="M144" t="str">
            <v>Confirm</v>
          </cell>
          <cell r="N144" t="str">
            <v>Q3</v>
          </cell>
        </row>
        <row r="145">
          <cell r="A145">
            <v>180053</v>
          </cell>
          <cell r="B145" t="str">
            <v>Nov-22</v>
          </cell>
          <cell r="C145">
            <v>0</v>
          </cell>
          <cell r="D145">
            <v>0</v>
          </cell>
          <cell r="E145">
            <v>0</v>
          </cell>
          <cell r="F145">
            <v>4</v>
          </cell>
          <cell r="G145">
            <v>0</v>
          </cell>
          <cell r="H145">
            <v>26</v>
          </cell>
          <cell r="I145">
            <v>22</v>
          </cell>
          <cell r="J145">
            <v>4</v>
          </cell>
          <cell r="K145" t="str">
            <v>50</v>
          </cell>
          <cell r="L145" t="str">
            <v>5</v>
          </cell>
          <cell r="M145" t="str">
            <v>Confirm</v>
          </cell>
          <cell r="N145" t="str">
            <v>Q3</v>
          </cell>
        </row>
        <row r="146">
          <cell r="A146">
            <v>180056</v>
          </cell>
          <cell r="B146" t="str">
            <v>Nov-22</v>
          </cell>
          <cell r="C146">
            <v>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26</v>
          </cell>
          <cell r="I146">
            <v>25</v>
          </cell>
          <cell r="J146">
            <v>1</v>
          </cell>
          <cell r="K146" t="str">
            <v>100</v>
          </cell>
          <cell r="L146" t="str">
            <v>10</v>
          </cell>
          <cell r="M146" t="str">
            <v>Confirm</v>
          </cell>
          <cell r="N146" t="str">
            <v>Q3</v>
          </cell>
        </row>
        <row r="147">
          <cell r="A147">
            <v>180060</v>
          </cell>
          <cell r="B147" t="str">
            <v>Nov-22</v>
          </cell>
          <cell r="C147">
            <v>0</v>
          </cell>
          <cell r="D147">
            <v>0</v>
          </cell>
          <cell r="E147">
            <v>0</v>
          </cell>
          <cell r="F147">
            <v>0.5</v>
          </cell>
          <cell r="G147">
            <v>0</v>
          </cell>
          <cell r="H147">
            <v>25</v>
          </cell>
          <cell r="I147">
            <v>24.5</v>
          </cell>
          <cell r="J147">
            <v>0.5</v>
          </cell>
          <cell r="K147" t="str">
            <v>100</v>
          </cell>
          <cell r="L147" t="str">
            <v>10</v>
          </cell>
          <cell r="M147" t="str">
            <v>Confirm</v>
          </cell>
          <cell r="N147" t="str">
            <v>Q3</v>
          </cell>
        </row>
        <row r="148">
          <cell r="A148">
            <v>180061</v>
          </cell>
          <cell r="B148" t="str">
            <v>Nov-22</v>
          </cell>
          <cell r="C148">
            <v>1</v>
          </cell>
          <cell r="D148">
            <v>0</v>
          </cell>
          <cell r="E148">
            <v>0</v>
          </cell>
          <cell r="F148">
            <v>0.5</v>
          </cell>
          <cell r="G148">
            <v>0</v>
          </cell>
          <cell r="H148">
            <v>26</v>
          </cell>
          <cell r="I148">
            <v>24.5</v>
          </cell>
          <cell r="J148">
            <v>1.5</v>
          </cell>
          <cell r="K148" t="str">
            <v>100</v>
          </cell>
          <cell r="L148" t="str">
            <v>10</v>
          </cell>
          <cell r="M148" t="str">
            <v>Confirm</v>
          </cell>
          <cell r="N148" t="str">
            <v>Q3</v>
          </cell>
        </row>
        <row r="149">
          <cell r="A149">
            <v>180069</v>
          </cell>
          <cell r="B149" t="str">
            <v>Nov-22</v>
          </cell>
          <cell r="C149">
            <v>0</v>
          </cell>
          <cell r="D149">
            <v>0</v>
          </cell>
          <cell r="E149">
            <v>0</v>
          </cell>
          <cell r="F149">
            <v>0.5</v>
          </cell>
          <cell r="G149">
            <v>0</v>
          </cell>
          <cell r="H149">
            <v>26</v>
          </cell>
          <cell r="I149">
            <v>25.5</v>
          </cell>
          <cell r="J149">
            <v>0.5</v>
          </cell>
          <cell r="K149" t="str">
            <v>100</v>
          </cell>
          <cell r="L149" t="str">
            <v>10</v>
          </cell>
          <cell r="M149" t="str">
            <v>Confirm</v>
          </cell>
          <cell r="N149" t="str">
            <v>Q3</v>
          </cell>
        </row>
        <row r="150">
          <cell r="A150">
            <v>180070</v>
          </cell>
          <cell r="B150" t="str">
            <v>Nov-22</v>
          </cell>
          <cell r="C150">
            <v>0</v>
          </cell>
          <cell r="D150">
            <v>0</v>
          </cell>
          <cell r="E150">
            <v>0</v>
          </cell>
          <cell r="F150">
            <v>29</v>
          </cell>
          <cell r="G150">
            <v>0</v>
          </cell>
          <cell r="H150">
            <v>29</v>
          </cell>
          <cell r="I150">
            <v>0</v>
          </cell>
          <cell r="J150">
            <v>29</v>
          </cell>
          <cell r="K150" t="str">
            <v>0</v>
          </cell>
          <cell r="L150" t="str">
            <v>0</v>
          </cell>
          <cell r="M150" t="str">
            <v>Confirm</v>
          </cell>
          <cell r="N150" t="str">
            <v>Q3</v>
          </cell>
        </row>
        <row r="151">
          <cell r="A151">
            <v>180079</v>
          </cell>
          <cell r="B151" t="str">
            <v>Nov-22</v>
          </cell>
          <cell r="C151">
            <v>0</v>
          </cell>
          <cell r="D151">
            <v>3</v>
          </cell>
          <cell r="E151">
            <v>0</v>
          </cell>
          <cell r="F151">
            <v>2</v>
          </cell>
          <cell r="G151">
            <v>0</v>
          </cell>
          <cell r="H151">
            <v>26</v>
          </cell>
          <cell r="I151">
            <v>21</v>
          </cell>
          <cell r="J151">
            <v>5</v>
          </cell>
          <cell r="K151" t="str">
            <v>25</v>
          </cell>
          <cell r="L151" t="str">
            <v>3</v>
          </cell>
          <cell r="M151" t="str">
            <v>Confirm</v>
          </cell>
          <cell r="N151" t="str">
            <v>Q3</v>
          </cell>
        </row>
        <row r="152">
          <cell r="A152">
            <v>180080</v>
          </cell>
          <cell r="B152" t="str">
            <v>Nov-22</v>
          </cell>
          <cell r="C152">
            <v>2</v>
          </cell>
          <cell r="D152">
            <v>2</v>
          </cell>
          <cell r="E152">
            <v>0</v>
          </cell>
          <cell r="F152">
            <v>0</v>
          </cell>
          <cell r="G152">
            <v>0</v>
          </cell>
          <cell r="H152">
            <v>26</v>
          </cell>
          <cell r="I152">
            <v>22</v>
          </cell>
          <cell r="J152">
            <v>4</v>
          </cell>
          <cell r="K152" t="str">
            <v>50</v>
          </cell>
          <cell r="L152" t="str">
            <v>5</v>
          </cell>
          <cell r="M152" t="str">
            <v>Confirm</v>
          </cell>
          <cell r="N152" t="str">
            <v>Q3</v>
          </cell>
        </row>
        <row r="153">
          <cell r="A153">
            <v>180081</v>
          </cell>
          <cell r="B153" t="str">
            <v>Nov-22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25</v>
          </cell>
          <cell r="I153">
            <v>25</v>
          </cell>
          <cell r="J153">
            <v>0</v>
          </cell>
          <cell r="K153" t="str">
            <v>100</v>
          </cell>
          <cell r="L153" t="str">
            <v>10</v>
          </cell>
          <cell r="M153" t="str">
            <v>Confirm</v>
          </cell>
          <cell r="N153" t="str">
            <v>Q3</v>
          </cell>
        </row>
        <row r="154">
          <cell r="A154">
            <v>180083</v>
          </cell>
          <cell r="B154" t="str">
            <v>Nov-22</v>
          </cell>
          <cell r="C154">
            <v>2</v>
          </cell>
          <cell r="D154">
            <v>1</v>
          </cell>
          <cell r="E154">
            <v>0</v>
          </cell>
          <cell r="F154">
            <v>2</v>
          </cell>
          <cell r="G154">
            <v>0</v>
          </cell>
          <cell r="H154">
            <v>25</v>
          </cell>
          <cell r="I154">
            <v>20</v>
          </cell>
          <cell r="J154">
            <v>5</v>
          </cell>
          <cell r="K154" t="str">
            <v>25</v>
          </cell>
          <cell r="L154" t="str">
            <v>3</v>
          </cell>
          <cell r="M154" t="str">
            <v>Confirm</v>
          </cell>
          <cell r="N154" t="str">
            <v>Q3</v>
          </cell>
        </row>
        <row r="155">
          <cell r="A155">
            <v>180084</v>
          </cell>
          <cell r="B155" t="str">
            <v>Nov-22</v>
          </cell>
          <cell r="C155">
            <v>0</v>
          </cell>
          <cell r="D155">
            <v>0</v>
          </cell>
          <cell r="E155">
            <v>0</v>
          </cell>
          <cell r="F155">
            <v>1</v>
          </cell>
          <cell r="G155">
            <v>0</v>
          </cell>
          <cell r="H155">
            <v>25</v>
          </cell>
          <cell r="I155">
            <v>24</v>
          </cell>
          <cell r="J155">
            <v>1</v>
          </cell>
          <cell r="K155" t="str">
            <v>100</v>
          </cell>
          <cell r="L155" t="str">
            <v>10</v>
          </cell>
          <cell r="M155" t="str">
            <v>Confirm</v>
          </cell>
          <cell r="N155" t="str">
            <v>Q3</v>
          </cell>
        </row>
        <row r="156">
          <cell r="A156">
            <v>180086</v>
          </cell>
          <cell r="B156" t="str">
            <v>Nov-22</v>
          </cell>
          <cell r="C156">
            <v>3</v>
          </cell>
          <cell r="D156">
            <v>2</v>
          </cell>
          <cell r="E156">
            <v>0</v>
          </cell>
          <cell r="F156">
            <v>0</v>
          </cell>
          <cell r="G156">
            <v>0</v>
          </cell>
          <cell r="H156">
            <v>25</v>
          </cell>
          <cell r="I156">
            <v>20</v>
          </cell>
          <cell r="J156">
            <v>5</v>
          </cell>
          <cell r="K156" t="str">
            <v>25</v>
          </cell>
          <cell r="L156" t="str">
            <v>3</v>
          </cell>
          <cell r="M156" t="str">
            <v>Confirm</v>
          </cell>
          <cell r="N156" t="str">
            <v>Q3</v>
          </cell>
        </row>
        <row r="157">
          <cell r="A157">
            <v>180090</v>
          </cell>
          <cell r="B157" t="str">
            <v>Nov-22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26</v>
          </cell>
          <cell r="I157">
            <v>26</v>
          </cell>
          <cell r="J157">
            <v>0</v>
          </cell>
          <cell r="K157" t="str">
            <v>100</v>
          </cell>
          <cell r="L157" t="str">
            <v>10</v>
          </cell>
          <cell r="M157" t="str">
            <v>Confirm</v>
          </cell>
          <cell r="N157" t="str">
            <v>Q3</v>
          </cell>
        </row>
        <row r="158">
          <cell r="A158">
            <v>180091</v>
          </cell>
          <cell r="B158" t="str">
            <v>Nov-22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25</v>
          </cell>
          <cell r="I158">
            <v>25</v>
          </cell>
          <cell r="J158">
            <v>0</v>
          </cell>
          <cell r="K158" t="str">
            <v>100</v>
          </cell>
          <cell r="L158" t="str">
            <v>10</v>
          </cell>
          <cell r="M158" t="str">
            <v>Confirm</v>
          </cell>
          <cell r="N158" t="str">
            <v>Q3</v>
          </cell>
        </row>
        <row r="159">
          <cell r="A159">
            <v>180092</v>
          </cell>
          <cell r="B159" t="str">
            <v>Nov-22</v>
          </cell>
          <cell r="C159">
            <v>2</v>
          </cell>
          <cell r="D159">
            <v>0</v>
          </cell>
          <cell r="E159">
            <v>0</v>
          </cell>
          <cell r="F159">
            <v>1</v>
          </cell>
          <cell r="G159">
            <v>0</v>
          </cell>
          <cell r="H159">
            <v>25</v>
          </cell>
          <cell r="I159">
            <v>22</v>
          </cell>
          <cell r="J159">
            <v>3</v>
          </cell>
          <cell r="K159" t="str">
            <v>75</v>
          </cell>
          <cell r="L159" t="str">
            <v>8</v>
          </cell>
          <cell r="M159" t="str">
            <v>Confirm</v>
          </cell>
          <cell r="N159" t="str">
            <v>Q3</v>
          </cell>
        </row>
        <row r="160">
          <cell r="A160">
            <v>180096</v>
          </cell>
          <cell r="B160" t="str">
            <v>Nov-22</v>
          </cell>
          <cell r="C160">
            <v>0</v>
          </cell>
          <cell r="D160">
            <v>2</v>
          </cell>
          <cell r="E160">
            <v>0</v>
          </cell>
          <cell r="F160">
            <v>0</v>
          </cell>
          <cell r="G160">
            <v>0</v>
          </cell>
          <cell r="H160">
            <v>26</v>
          </cell>
          <cell r="I160">
            <v>24</v>
          </cell>
          <cell r="J160">
            <v>2</v>
          </cell>
          <cell r="K160" t="str">
            <v>100</v>
          </cell>
          <cell r="L160" t="str">
            <v>10</v>
          </cell>
          <cell r="M160" t="str">
            <v>Confirm</v>
          </cell>
          <cell r="N160" t="str">
            <v>Q3</v>
          </cell>
        </row>
        <row r="161">
          <cell r="A161">
            <v>180097</v>
          </cell>
          <cell r="B161" t="str">
            <v>Nov-22</v>
          </cell>
          <cell r="C161">
            <v>0</v>
          </cell>
          <cell r="D161">
            <v>0</v>
          </cell>
          <cell r="E161">
            <v>0</v>
          </cell>
          <cell r="F161">
            <v>2</v>
          </cell>
          <cell r="G161">
            <v>0</v>
          </cell>
          <cell r="H161">
            <v>26</v>
          </cell>
          <cell r="I161">
            <v>24</v>
          </cell>
          <cell r="J161">
            <v>2</v>
          </cell>
          <cell r="K161" t="str">
            <v>100</v>
          </cell>
          <cell r="L161" t="str">
            <v>10</v>
          </cell>
          <cell r="M161" t="str">
            <v>Confirm</v>
          </cell>
          <cell r="N161" t="str">
            <v>Q3</v>
          </cell>
        </row>
        <row r="162">
          <cell r="A162">
            <v>180098</v>
          </cell>
          <cell r="B162" t="str">
            <v>Nov-22</v>
          </cell>
          <cell r="C162">
            <v>0</v>
          </cell>
          <cell r="D162">
            <v>0</v>
          </cell>
          <cell r="E162">
            <v>0</v>
          </cell>
          <cell r="F162">
            <v>3</v>
          </cell>
          <cell r="G162">
            <v>0</v>
          </cell>
          <cell r="H162">
            <v>26</v>
          </cell>
          <cell r="I162">
            <v>23</v>
          </cell>
          <cell r="J162">
            <v>3</v>
          </cell>
          <cell r="K162" t="str">
            <v>75</v>
          </cell>
          <cell r="L162" t="str">
            <v>8</v>
          </cell>
          <cell r="M162" t="str">
            <v>Confirm</v>
          </cell>
          <cell r="N162" t="str">
            <v>Q3</v>
          </cell>
        </row>
        <row r="163">
          <cell r="A163">
            <v>180101</v>
          </cell>
          <cell r="B163" t="str">
            <v>Nov-22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26</v>
          </cell>
          <cell r="I163">
            <v>26</v>
          </cell>
          <cell r="J163">
            <v>0</v>
          </cell>
          <cell r="K163" t="str">
            <v>100</v>
          </cell>
          <cell r="L163" t="str">
            <v>10</v>
          </cell>
          <cell r="M163" t="str">
            <v>Confirm</v>
          </cell>
          <cell r="N163" t="str">
            <v>Q3</v>
          </cell>
        </row>
        <row r="164">
          <cell r="A164">
            <v>180106</v>
          </cell>
          <cell r="B164" t="str">
            <v>Nov-22</v>
          </cell>
          <cell r="C164">
            <v>0</v>
          </cell>
          <cell r="D164">
            <v>1</v>
          </cell>
          <cell r="E164">
            <v>0</v>
          </cell>
          <cell r="F164">
            <v>1</v>
          </cell>
          <cell r="G164">
            <v>0</v>
          </cell>
          <cell r="H164">
            <v>26</v>
          </cell>
          <cell r="I164">
            <v>24</v>
          </cell>
          <cell r="J164">
            <v>2</v>
          </cell>
          <cell r="K164" t="str">
            <v>100</v>
          </cell>
          <cell r="L164" t="str">
            <v>10</v>
          </cell>
          <cell r="M164" t="str">
            <v>Confirm</v>
          </cell>
          <cell r="N164" t="str">
            <v>Q3</v>
          </cell>
        </row>
        <row r="165">
          <cell r="A165">
            <v>180109</v>
          </cell>
          <cell r="B165" t="str">
            <v>Nov-22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25</v>
          </cell>
          <cell r="I165">
            <v>24</v>
          </cell>
          <cell r="J165">
            <v>1</v>
          </cell>
          <cell r="K165" t="str">
            <v>100</v>
          </cell>
          <cell r="L165" t="str">
            <v>10</v>
          </cell>
          <cell r="M165" t="str">
            <v>Confirm</v>
          </cell>
          <cell r="N165" t="str">
            <v>Q3</v>
          </cell>
        </row>
        <row r="166">
          <cell r="A166">
            <v>180115</v>
          </cell>
          <cell r="B166" t="str">
            <v>Nov-22</v>
          </cell>
          <cell r="C166">
            <v>0</v>
          </cell>
          <cell r="D166">
            <v>0</v>
          </cell>
          <cell r="E166">
            <v>0</v>
          </cell>
          <cell r="F166">
            <v>1</v>
          </cell>
          <cell r="G166">
            <v>0</v>
          </cell>
          <cell r="H166">
            <v>26</v>
          </cell>
          <cell r="I166">
            <v>25</v>
          </cell>
          <cell r="J166">
            <v>1</v>
          </cell>
          <cell r="K166" t="str">
            <v>100</v>
          </cell>
          <cell r="L166" t="str">
            <v>10</v>
          </cell>
          <cell r="M166" t="str">
            <v>Confirm</v>
          </cell>
          <cell r="N166" t="str">
            <v>Q3</v>
          </cell>
        </row>
        <row r="167">
          <cell r="A167">
            <v>180120</v>
          </cell>
          <cell r="B167" t="str">
            <v>Nov-22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26</v>
          </cell>
          <cell r="I167">
            <v>26</v>
          </cell>
          <cell r="J167">
            <v>0</v>
          </cell>
          <cell r="K167" t="str">
            <v>100</v>
          </cell>
          <cell r="L167" t="str">
            <v>10</v>
          </cell>
          <cell r="M167" t="str">
            <v>Confirm</v>
          </cell>
          <cell r="N167" t="str">
            <v>Q3</v>
          </cell>
        </row>
        <row r="168">
          <cell r="A168">
            <v>180123</v>
          </cell>
          <cell r="B168" t="str">
            <v>Nov-22</v>
          </cell>
          <cell r="C168">
            <v>0</v>
          </cell>
          <cell r="D168">
            <v>4</v>
          </cell>
          <cell r="E168">
            <v>0</v>
          </cell>
          <cell r="F168">
            <v>0.5</v>
          </cell>
          <cell r="G168">
            <v>0</v>
          </cell>
          <cell r="H168">
            <v>25</v>
          </cell>
          <cell r="I168">
            <v>20.5</v>
          </cell>
          <cell r="J168">
            <v>4.5</v>
          </cell>
          <cell r="K168" t="str">
            <v>25</v>
          </cell>
          <cell r="L168" t="str">
            <v>3</v>
          </cell>
          <cell r="M168" t="str">
            <v>Confirm</v>
          </cell>
          <cell r="N168" t="str">
            <v>Q3</v>
          </cell>
        </row>
        <row r="169">
          <cell r="A169">
            <v>180124</v>
          </cell>
          <cell r="B169" t="str">
            <v>Nov-22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26</v>
          </cell>
          <cell r="I169">
            <v>26</v>
          </cell>
          <cell r="J169">
            <v>0</v>
          </cell>
          <cell r="K169" t="str">
            <v>100</v>
          </cell>
          <cell r="L169" t="str">
            <v>10</v>
          </cell>
          <cell r="M169" t="str">
            <v>Confirm</v>
          </cell>
          <cell r="N169" t="str">
            <v>Q3</v>
          </cell>
        </row>
        <row r="170">
          <cell r="A170">
            <v>180126</v>
          </cell>
          <cell r="B170" t="str">
            <v>Nov-22</v>
          </cell>
          <cell r="C170">
            <v>0</v>
          </cell>
          <cell r="D170">
            <v>1</v>
          </cell>
          <cell r="E170">
            <v>0</v>
          </cell>
          <cell r="F170">
            <v>1</v>
          </cell>
          <cell r="G170">
            <v>0</v>
          </cell>
          <cell r="H170">
            <v>26</v>
          </cell>
          <cell r="I170">
            <v>24</v>
          </cell>
          <cell r="J170">
            <v>2</v>
          </cell>
          <cell r="K170" t="str">
            <v>100</v>
          </cell>
          <cell r="L170" t="str">
            <v>10</v>
          </cell>
          <cell r="M170" t="str">
            <v>Confirm</v>
          </cell>
          <cell r="N170" t="str">
            <v>Q3</v>
          </cell>
        </row>
        <row r="171">
          <cell r="A171">
            <v>180128</v>
          </cell>
          <cell r="B171" t="str">
            <v>Nov-22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0</v>
          </cell>
          <cell r="H171">
            <v>26</v>
          </cell>
          <cell r="I171">
            <v>25</v>
          </cell>
          <cell r="J171">
            <v>1</v>
          </cell>
          <cell r="K171" t="str">
            <v>100</v>
          </cell>
          <cell r="L171" t="str">
            <v>10</v>
          </cell>
          <cell r="M171" t="str">
            <v>Confirm</v>
          </cell>
          <cell r="N171" t="str">
            <v>Q3</v>
          </cell>
        </row>
        <row r="172">
          <cell r="A172">
            <v>180133</v>
          </cell>
          <cell r="B172" t="str">
            <v>Nov-22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22</v>
          </cell>
          <cell r="I172">
            <v>22</v>
          </cell>
          <cell r="J172">
            <v>0</v>
          </cell>
          <cell r="K172" t="str">
            <v>100</v>
          </cell>
          <cell r="L172" t="str">
            <v>10</v>
          </cell>
          <cell r="M172" t="str">
            <v>Confirm</v>
          </cell>
          <cell r="N172" t="str">
            <v>Q3</v>
          </cell>
        </row>
        <row r="173">
          <cell r="A173">
            <v>180135</v>
          </cell>
          <cell r="B173" t="str">
            <v>Nov-22</v>
          </cell>
          <cell r="C173">
            <v>3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26</v>
          </cell>
          <cell r="I173">
            <v>23</v>
          </cell>
          <cell r="J173">
            <v>3</v>
          </cell>
          <cell r="K173" t="str">
            <v>75</v>
          </cell>
          <cell r="L173" t="str">
            <v>8</v>
          </cell>
          <cell r="M173" t="str">
            <v>Confirm</v>
          </cell>
          <cell r="N173" t="str">
            <v>Q3</v>
          </cell>
        </row>
        <row r="174">
          <cell r="A174">
            <v>180136</v>
          </cell>
          <cell r="B174" t="str">
            <v>Nov-22</v>
          </cell>
          <cell r="C174">
            <v>3</v>
          </cell>
          <cell r="D174">
            <v>1</v>
          </cell>
          <cell r="E174">
            <v>0</v>
          </cell>
          <cell r="F174">
            <v>0</v>
          </cell>
          <cell r="G174">
            <v>0</v>
          </cell>
          <cell r="H174">
            <v>22</v>
          </cell>
          <cell r="I174">
            <v>18</v>
          </cell>
          <cell r="J174">
            <v>4</v>
          </cell>
          <cell r="K174" t="str">
            <v>50</v>
          </cell>
          <cell r="L174" t="str">
            <v>5</v>
          </cell>
          <cell r="M174" t="str">
            <v>Confirm</v>
          </cell>
          <cell r="N174" t="str">
            <v>Q3</v>
          </cell>
        </row>
        <row r="175">
          <cell r="A175">
            <v>180137</v>
          </cell>
          <cell r="B175" t="str">
            <v>Nov-22</v>
          </cell>
          <cell r="C175">
            <v>3</v>
          </cell>
          <cell r="D175">
            <v>2</v>
          </cell>
          <cell r="E175">
            <v>0</v>
          </cell>
          <cell r="F175">
            <v>1</v>
          </cell>
          <cell r="G175">
            <v>0</v>
          </cell>
          <cell r="H175">
            <v>26</v>
          </cell>
          <cell r="I175">
            <v>20</v>
          </cell>
          <cell r="J175">
            <v>6</v>
          </cell>
          <cell r="K175" t="str">
            <v>0</v>
          </cell>
          <cell r="L175" t="str">
            <v>0</v>
          </cell>
          <cell r="M175" t="str">
            <v>Confirm</v>
          </cell>
          <cell r="N175" t="str">
            <v>Q3</v>
          </cell>
        </row>
        <row r="176">
          <cell r="A176">
            <v>180139</v>
          </cell>
          <cell r="B176" t="str">
            <v>Nov-22</v>
          </cell>
          <cell r="C176">
            <v>2</v>
          </cell>
          <cell r="D176">
            <v>0</v>
          </cell>
          <cell r="E176">
            <v>0</v>
          </cell>
          <cell r="F176">
            <v>0.5</v>
          </cell>
          <cell r="G176">
            <v>0</v>
          </cell>
          <cell r="H176">
            <v>26</v>
          </cell>
          <cell r="I176">
            <v>23.5</v>
          </cell>
          <cell r="J176">
            <v>2.5</v>
          </cell>
          <cell r="K176" t="str">
            <v>75</v>
          </cell>
          <cell r="L176" t="str">
            <v>8</v>
          </cell>
          <cell r="M176" t="str">
            <v>Confirm</v>
          </cell>
          <cell r="N176" t="str">
            <v>Q3</v>
          </cell>
        </row>
        <row r="177">
          <cell r="A177">
            <v>180141</v>
          </cell>
          <cell r="B177" t="str">
            <v>Nov-22</v>
          </cell>
          <cell r="C177">
            <v>3</v>
          </cell>
          <cell r="D177">
            <v>0</v>
          </cell>
          <cell r="E177">
            <v>0</v>
          </cell>
          <cell r="F177">
            <v>5</v>
          </cell>
          <cell r="G177">
            <v>0</v>
          </cell>
          <cell r="H177">
            <v>26</v>
          </cell>
          <cell r="I177">
            <v>18</v>
          </cell>
          <cell r="J177">
            <v>8</v>
          </cell>
          <cell r="K177" t="str">
            <v>0</v>
          </cell>
          <cell r="L177" t="str">
            <v>0</v>
          </cell>
          <cell r="M177" t="str">
            <v>Confirm</v>
          </cell>
          <cell r="N177" t="str">
            <v>Q3</v>
          </cell>
        </row>
        <row r="178">
          <cell r="A178">
            <v>180154</v>
          </cell>
          <cell r="B178" t="str">
            <v>Nov-22</v>
          </cell>
          <cell r="C178">
            <v>0</v>
          </cell>
          <cell r="D178">
            <v>2</v>
          </cell>
          <cell r="E178">
            <v>0</v>
          </cell>
          <cell r="F178">
            <v>0</v>
          </cell>
          <cell r="G178">
            <v>0</v>
          </cell>
          <cell r="H178">
            <v>26</v>
          </cell>
          <cell r="I178">
            <v>24</v>
          </cell>
          <cell r="J178">
            <v>2</v>
          </cell>
          <cell r="K178" t="str">
            <v>100</v>
          </cell>
          <cell r="L178" t="str">
            <v>30</v>
          </cell>
          <cell r="M178" t="str">
            <v>Confirm</v>
          </cell>
          <cell r="N178" t="str">
            <v>Q3</v>
          </cell>
        </row>
        <row r="179">
          <cell r="A179">
            <v>180161</v>
          </cell>
          <cell r="B179" t="str">
            <v>Nov-22</v>
          </cell>
          <cell r="C179">
            <v>0</v>
          </cell>
          <cell r="D179">
            <v>0</v>
          </cell>
          <cell r="E179">
            <v>0</v>
          </cell>
          <cell r="F179">
            <v>1</v>
          </cell>
          <cell r="G179">
            <v>0</v>
          </cell>
          <cell r="H179">
            <v>26</v>
          </cell>
          <cell r="I179">
            <v>25</v>
          </cell>
          <cell r="J179">
            <v>1</v>
          </cell>
          <cell r="K179" t="str">
            <v>100</v>
          </cell>
          <cell r="L179" t="str">
            <v>30</v>
          </cell>
          <cell r="M179" t="str">
            <v>Confirm</v>
          </cell>
          <cell r="N179" t="str">
            <v>Q3</v>
          </cell>
        </row>
        <row r="180">
          <cell r="A180">
            <v>180171</v>
          </cell>
          <cell r="B180" t="str">
            <v>Nov-22</v>
          </cell>
          <cell r="C180">
            <v>0</v>
          </cell>
          <cell r="D180">
            <v>0</v>
          </cell>
          <cell r="E180">
            <v>0</v>
          </cell>
          <cell r="F180">
            <v>3</v>
          </cell>
          <cell r="G180">
            <v>0</v>
          </cell>
          <cell r="H180">
            <v>26</v>
          </cell>
          <cell r="I180">
            <v>23</v>
          </cell>
          <cell r="J180">
            <v>3</v>
          </cell>
          <cell r="K180" t="str">
            <v>75</v>
          </cell>
          <cell r="L180" t="str">
            <v>8</v>
          </cell>
          <cell r="M180" t="str">
            <v>Confirm</v>
          </cell>
          <cell r="N180" t="str">
            <v>Q3</v>
          </cell>
        </row>
        <row r="181">
          <cell r="A181">
            <v>180177</v>
          </cell>
          <cell r="B181" t="str">
            <v>Nov-22</v>
          </cell>
          <cell r="C181">
            <v>0</v>
          </cell>
          <cell r="D181">
            <v>0</v>
          </cell>
          <cell r="E181">
            <v>0</v>
          </cell>
          <cell r="F181">
            <v>2.5</v>
          </cell>
          <cell r="G181">
            <v>0</v>
          </cell>
          <cell r="H181">
            <v>16</v>
          </cell>
          <cell r="I181">
            <v>13.5</v>
          </cell>
          <cell r="J181">
            <v>2.5</v>
          </cell>
          <cell r="K181" t="str">
            <v>75</v>
          </cell>
          <cell r="L181" t="str">
            <v>8</v>
          </cell>
          <cell r="M181" t="str">
            <v>Confirm</v>
          </cell>
          <cell r="N181" t="str">
            <v>Q3</v>
          </cell>
        </row>
        <row r="182">
          <cell r="A182">
            <v>180181</v>
          </cell>
          <cell r="B182" t="str">
            <v>Nov-22</v>
          </cell>
          <cell r="C182">
            <v>0</v>
          </cell>
          <cell r="D182">
            <v>1</v>
          </cell>
          <cell r="E182">
            <v>0</v>
          </cell>
          <cell r="F182">
            <v>2</v>
          </cell>
          <cell r="G182">
            <v>0</v>
          </cell>
          <cell r="H182">
            <v>26</v>
          </cell>
          <cell r="I182">
            <v>23</v>
          </cell>
          <cell r="J182">
            <v>3</v>
          </cell>
          <cell r="K182" t="str">
            <v>75</v>
          </cell>
          <cell r="L182" t="str">
            <v>8</v>
          </cell>
          <cell r="M182" t="str">
            <v>Confirm</v>
          </cell>
          <cell r="N182" t="str">
            <v>Q3</v>
          </cell>
        </row>
        <row r="183">
          <cell r="A183">
            <v>180186</v>
          </cell>
          <cell r="B183" t="str">
            <v>Nov-22</v>
          </cell>
          <cell r="C183">
            <v>3</v>
          </cell>
          <cell r="D183">
            <v>2</v>
          </cell>
          <cell r="E183">
            <v>0</v>
          </cell>
          <cell r="F183">
            <v>1</v>
          </cell>
          <cell r="G183">
            <v>0</v>
          </cell>
          <cell r="H183">
            <v>25</v>
          </cell>
          <cell r="I183">
            <v>19</v>
          </cell>
          <cell r="J183">
            <v>6</v>
          </cell>
          <cell r="K183" t="str">
            <v>0</v>
          </cell>
          <cell r="L183" t="str">
            <v>0</v>
          </cell>
          <cell r="M183" t="str">
            <v>Confirm</v>
          </cell>
          <cell r="N183" t="str">
            <v>Q3</v>
          </cell>
        </row>
        <row r="184">
          <cell r="A184">
            <v>180193</v>
          </cell>
          <cell r="B184" t="str">
            <v>Nov-22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0</v>
          </cell>
          <cell r="H184">
            <v>26</v>
          </cell>
          <cell r="I184">
            <v>22</v>
          </cell>
          <cell r="J184">
            <v>4</v>
          </cell>
          <cell r="K184" t="str">
            <v>50</v>
          </cell>
          <cell r="L184" t="str">
            <v>5</v>
          </cell>
          <cell r="M184" t="str">
            <v>Confirm</v>
          </cell>
          <cell r="N184" t="str">
            <v>Q3</v>
          </cell>
        </row>
        <row r="185">
          <cell r="A185">
            <v>180199</v>
          </cell>
          <cell r="B185" t="str">
            <v>Nov-22</v>
          </cell>
          <cell r="C185">
            <v>0</v>
          </cell>
          <cell r="D185">
            <v>0</v>
          </cell>
          <cell r="E185">
            <v>0</v>
          </cell>
          <cell r="F185">
            <v>3</v>
          </cell>
          <cell r="G185">
            <v>0</v>
          </cell>
          <cell r="H185">
            <v>26</v>
          </cell>
          <cell r="I185">
            <v>23</v>
          </cell>
          <cell r="J185">
            <v>3</v>
          </cell>
          <cell r="K185" t="str">
            <v>75</v>
          </cell>
          <cell r="L185" t="str">
            <v>8</v>
          </cell>
          <cell r="M185" t="str">
            <v>Confirm</v>
          </cell>
          <cell r="N185" t="str">
            <v>Q3</v>
          </cell>
        </row>
        <row r="186">
          <cell r="A186">
            <v>180207</v>
          </cell>
          <cell r="B186" t="str">
            <v>Nov-22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26</v>
          </cell>
          <cell r="I186">
            <v>26</v>
          </cell>
          <cell r="J186">
            <v>0</v>
          </cell>
          <cell r="K186" t="str">
            <v>100</v>
          </cell>
          <cell r="L186" t="str">
            <v>10</v>
          </cell>
          <cell r="M186" t="str">
            <v>Confirm</v>
          </cell>
          <cell r="N186" t="str">
            <v>Q3</v>
          </cell>
        </row>
        <row r="187">
          <cell r="A187">
            <v>180211</v>
          </cell>
          <cell r="B187" t="str">
            <v>Nov-22</v>
          </cell>
          <cell r="C187">
            <v>0</v>
          </cell>
          <cell r="D187">
            <v>1</v>
          </cell>
          <cell r="E187">
            <v>0</v>
          </cell>
          <cell r="F187">
            <v>0</v>
          </cell>
          <cell r="G187">
            <v>0</v>
          </cell>
          <cell r="H187">
            <v>26</v>
          </cell>
          <cell r="I187">
            <v>25</v>
          </cell>
          <cell r="J187">
            <v>1</v>
          </cell>
          <cell r="K187" t="str">
            <v>100</v>
          </cell>
          <cell r="L187" t="str">
            <v>10</v>
          </cell>
          <cell r="M187" t="str">
            <v>Confirm</v>
          </cell>
          <cell r="N187" t="str">
            <v>Q3</v>
          </cell>
        </row>
        <row r="188">
          <cell r="A188">
            <v>180217</v>
          </cell>
          <cell r="B188" t="str">
            <v>Nov-22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26</v>
          </cell>
          <cell r="I188">
            <v>26</v>
          </cell>
          <cell r="J188">
            <v>0</v>
          </cell>
          <cell r="K188" t="str">
            <v>100</v>
          </cell>
          <cell r="L188" t="str">
            <v>10</v>
          </cell>
          <cell r="M188" t="str">
            <v>Confirm</v>
          </cell>
          <cell r="N188" t="str">
            <v>Q3</v>
          </cell>
        </row>
        <row r="189">
          <cell r="A189">
            <v>190004</v>
          </cell>
          <cell r="B189" t="str">
            <v>Nov-22</v>
          </cell>
          <cell r="C189">
            <v>0</v>
          </cell>
          <cell r="D189">
            <v>0</v>
          </cell>
          <cell r="E189">
            <v>0</v>
          </cell>
          <cell r="F189">
            <v>2</v>
          </cell>
          <cell r="G189">
            <v>0</v>
          </cell>
          <cell r="H189">
            <v>26</v>
          </cell>
          <cell r="I189">
            <v>24</v>
          </cell>
          <cell r="J189">
            <v>2</v>
          </cell>
          <cell r="K189" t="str">
            <v>100</v>
          </cell>
          <cell r="L189" t="str">
            <v>10</v>
          </cell>
          <cell r="M189" t="str">
            <v>Confirm</v>
          </cell>
          <cell r="N189" t="str">
            <v>Q3</v>
          </cell>
        </row>
        <row r="190">
          <cell r="A190">
            <v>190006</v>
          </cell>
          <cell r="B190" t="str">
            <v>Nov-22</v>
          </cell>
          <cell r="C190">
            <v>3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26</v>
          </cell>
          <cell r="I190">
            <v>23</v>
          </cell>
          <cell r="J190">
            <v>3</v>
          </cell>
          <cell r="K190" t="str">
            <v>75</v>
          </cell>
          <cell r="L190" t="str">
            <v>8</v>
          </cell>
          <cell r="M190" t="str">
            <v>Confirm</v>
          </cell>
          <cell r="N190" t="str">
            <v>Q3</v>
          </cell>
        </row>
        <row r="191">
          <cell r="A191">
            <v>190010</v>
          </cell>
          <cell r="B191" t="str">
            <v>Nov-22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24</v>
          </cell>
          <cell r="I191">
            <v>24</v>
          </cell>
          <cell r="J191">
            <v>0</v>
          </cell>
          <cell r="K191" t="str">
            <v>100</v>
          </cell>
          <cell r="L191" t="str">
            <v>10</v>
          </cell>
          <cell r="M191" t="str">
            <v>Confirm</v>
          </cell>
          <cell r="N191" t="str">
            <v>Q3</v>
          </cell>
        </row>
        <row r="192">
          <cell r="A192">
            <v>190012</v>
          </cell>
          <cell r="B192" t="str">
            <v>Nov-22</v>
          </cell>
          <cell r="C192">
            <v>0</v>
          </cell>
          <cell r="D192">
            <v>1</v>
          </cell>
          <cell r="E192">
            <v>0</v>
          </cell>
          <cell r="F192">
            <v>6</v>
          </cell>
          <cell r="G192">
            <v>0</v>
          </cell>
          <cell r="H192">
            <v>26</v>
          </cell>
          <cell r="I192">
            <v>19</v>
          </cell>
          <cell r="J192">
            <v>7</v>
          </cell>
          <cell r="K192" t="str">
            <v>0</v>
          </cell>
          <cell r="L192" t="str">
            <v>0</v>
          </cell>
          <cell r="M192" t="str">
            <v>Confirm</v>
          </cell>
          <cell r="N192" t="str">
            <v>Q3</v>
          </cell>
        </row>
        <row r="193">
          <cell r="A193">
            <v>190015</v>
          </cell>
          <cell r="B193" t="str">
            <v>Nov-22</v>
          </cell>
          <cell r="C193">
            <v>0</v>
          </cell>
          <cell r="D193">
            <v>0</v>
          </cell>
          <cell r="E193">
            <v>0</v>
          </cell>
          <cell r="F193">
            <v>3</v>
          </cell>
          <cell r="G193">
            <v>0</v>
          </cell>
          <cell r="H193">
            <v>26</v>
          </cell>
          <cell r="I193">
            <v>23</v>
          </cell>
          <cell r="J193">
            <v>3</v>
          </cell>
          <cell r="K193" t="str">
            <v>75</v>
          </cell>
          <cell r="L193" t="str">
            <v>24</v>
          </cell>
          <cell r="M193" t="str">
            <v>Confirm</v>
          </cell>
          <cell r="N193" t="str">
            <v>Q3</v>
          </cell>
        </row>
        <row r="194">
          <cell r="A194">
            <v>190016</v>
          </cell>
          <cell r="B194" t="str">
            <v>Nov-22</v>
          </cell>
          <cell r="C194">
            <v>3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26</v>
          </cell>
          <cell r="I194">
            <v>23</v>
          </cell>
          <cell r="J194">
            <v>3</v>
          </cell>
          <cell r="K194" t="str">
            <v>75</v>
          </cell>
          <cell r="L194" t="str">
            <v>8</v>
          </cell>
          <cell r="M194" t="str">
            <v>Confirm</v>
          </cell>
          <cell r="N194" t="str">
            <v>Q3</v>
          </cell>
        </row>
        <row r="195">
          <cell r="A195">
            <v>190021</v>
          </cell>
          <cell r="B195" t="str">
            <v>Nov-22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26</v>
          </cell>
          <cell r="I195">
            <v>26</v>
          </cell>
          <cell r="J195">
            <v>0</v>
          </cell>
          <cell r="K195" t="str">
            <v>100</v>
          </cell>
          <cell r="L195" t="str">
            <v>10</v>
          </cell>
          <cell r="M195" t="str">
            <v>Confirm</v>
          </cell>
          <cell r="N195" t="str">
            <v>Q3</v>
          </cell>
        </row>
        <row r="196">
          <cell r="A196">
            <v>190023</v>
          </cell>
          <cell r="B196" t="str">
            <v>Nov-22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26</v>
          </cell>
          <cell r="I196">
            <v>26</v>
          </cell>
          <cell r="J196">
            <v>0</v>
          </cell>
          <cell r="K196" t="str">
            <v>100</v>
          </cell>
          <cell r="L196" t="str">
            <v>10</v>
          </cell>
          <cell r="M196" t="str">
            <v>Confirm</v>
          </cell>
          <cell r="N196" t="str">
            <v>Q3</v>
          </cell>
        </row>
        <row r="197">
          <cell r="A197">
            <v>190024</v>
          </cell>
          <cell r="B197" t="str">
            <v>Nov-22</v>
          </cell>
          <cell r="C197">
            <v>0</v>
          </cell>
          <cell r="D197">
            <v>0</v>
          </cell>
          <cell r="E197">
            <v>0</v>
          </cell>
          <cell r="F197">
            <v>2</v>
          </cell>
          <cell r="G197">
            <v>0</v>
          </cell>
          <cell r="H197">
            <v>26</v>
          </cell>
          <cell r="I197">
            <v>24</v>
          </cell>
          <cell r="J197">
            <v>2</v>
          </cell>
          <cell r="K197" t="str">
            <v>100</v>
          </cell>
          <cell r="L197" t="str">
            <v>10</v>
          </cell>
          <cell r="M197" t="str">
            <v>Confirm</v>
          </cell>
          <cell r="N197" t="str">
            <v>Q3</v>
          </cell>
        </row>
        <row r="198">
          <cell r="A198">
            <v>190025</v>
          </cell>
          <cell r="B198" t="str">
            <v>Nov-22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26</v>
          </cell>
          <cell r="I198">
            <v>26</v>
          </cell>
          <cell r="J198">
            <v>0</v>
          </cell>
          <cell r="K198" t="str">
            <v>100</v>
          </cell>
          <cell r="L198" t="str">
            <v>10</v>
          </cell>
          <cell r="M198" t="str">
            <v>Confirm</v>
          </cell>
          <cell r="N198" t="str">
            <v>Q3</v>
          </cell>
        </row>
        <row r="199">
          <cell r="A199">
            <v>190027</v>
          </cell>
          <cell r="B199" t="str">
            <v>Nov-22</v>
          </cell>
          <cell r="C199">
            <v>3</v>
          </cell>
          <cell r="D199">
            <v>1</v>
          </cell>
          <cell r="E199">
            <v>0</v>
          </cell>
          <cell r="F199">
            <v>0</v>
          </cell>
          <cell r="G199">
            <v>0</v>
          </cell>
          <cell r="H199">
            <v>26</v>
          </cell>
          <cell r="I199">
            <v>22</v>
          </cell>
          <cell r="J199">
            <v>4</v>
          </cell>
          <cell r="K199" t="str">
            <v>50</v>
          </cell>
          <cell r="L199" t="str">
            <v>5</v>
          </cell>
          <cell r="M199" t="str">
            <v>Confirm</v>
          </cell>
          <cell r="N199" t="str">
            <v>Q3</v>
          </cell>
        </row>
        <row r="200">
          <cell r="A200">
            <v>190029</v>
          </cell>
          <cell r="B200" t="str">
            <v>Nov-22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26</v>
          </cell>
          <cell r="I200">
            <v>25</v>
          </cell>
          <cell r="J200">
            <v>1</v>
          </cell>
          <cell r="K200" t="str">
            <v>100</v>
          </cell>
          <cell r="L200" t="str">
            <v>10</v>
          </cell>
          <cell r="M200" t="str">
            <v>Confirm</v>
          </cell>
          <cell r="N200" t="str">
            <v>Q3</v>
          </cell>
        </row>
        <row r="201">
          <cell r="A201">
            <v>190030</v>
          </cell>
          <cell r="B201" t="str">
            <v>Nov-22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26</v>
          </cell>
          <cell r="I201">
            <v>26</v>
          </cell>
          <cell r="J201">
            <v>0</v>
          </cell>
          <cell r="K201" t="str">
            <v>100</v>
          </cell>
          <cell r="L201" t="str">
            <v>10</v>
          </cell>
          <cell r="M201" t="str">
            <v>Confirm</v>
          </cell>
          <cell r="N201" t="str">
            <v>Q3</v>
          </cell>
        </row>
        <row r="202">
          <cell r="A202">
            <v>190033</v>
          </cell>
          <cell r="B202" t="str">
            <v>Nov-22</v>
          </cell>
          <cell r="C202">
            <v>1.5</v>
          </cell>
          <cell r="D202">
            <v>1</v>
          </cell>
          <cell r="E202">
            <v>0</v>
          </cell>
          <cell r="F202">
            <v>0</v>
          </cell>
          <cell r="G202">
            <v>0</v>
          </cell>
          <cell r="H202">
            <v>26</v>
          </cell>
          <cell r="I202">
            <v>23.5</v>
          </cell>
          <cell r="J202">
            <v>2.5</v>
          </cell>
          <cell r="K202" t="str">
            <v>75</v>
          </cell>
          <cell r="L202" t="str">
            <v>8</v>
          </cell>
          <cell r="M202" t="str">
            <v>Confirm</v>
          </cell>
          <cell r="N202" t="str">
            <v>Q3</v>
          </cell>
        </row>
        <row r="203">
          <cell r="A203">
            <v>190037</v>
          </cell>
          <cell r="B203" t="str">
            <v>Nov-22</v>
          </cell>
          <cell r="C203">
            <v>0</v>
          </cell>
          <cell r="D203">
            <v>3</v>
          </cell>
          <cell r="E203">
            <v>0</v>
          </cell>
          <cell r="F203">
            <v>0</v>
          </cell>
          <cell r="G203">
            <v>0</v>
          </cell>
          <cell r="H203">
            <v>26</v>
          </cell>
          <cell r="I203">
            <v>23</v>
          </cell>
          <cell r="J203">
            <v>3</v>
          </cell>
          <cell r="K203" t="str">
            <v>75</v>
          </cell>
          <cell r="L203" t="str">
            <v>8</v>
          </cell>
          <cell r="M203" t="str">
            <v>Confirm</v>
          </cell>
          <cell r="N203" t="str">
            <v>Q3</v>
          </cell>
        </row>
        <row r="204">
          <cell r="A204">
            <v>190041</v>
          </cell>
          <cell r="B204" t="str">
            <v>Nov-22</v>
          </cell>
          <cell r="C204">
            <v>0</v>
          </cell>
          <cell r="D204">
            <v>0</v>
          </cell>
          <cell r="E204">
            <v>3</v>
          </cell>
          <cell r="F204">
            <v>0</v>
          </cell>
          <cell r="G204">
            <v>0</v>
          </cell>
          <cell r="H204">
            <v>26</v>
          </cell>
          <cell r="I204">
            <v>23</v>
          </cell>
          <cell r="J204">
            <v>3</v>
          </cell>
          <cell r="K204" t="str">
            <v>75</v>
          </cell>
          <cell r="L204" t="str">
            <v>8</v>
          </cell>
          <cell r="M204" t="str">
            <v>Confirm</v>
          </cell>
          <cell r="N204" t="str">
            <v>Q3</v>
          </cell>
        </row>
        <row r="205">
          <cell r="A205">
            <v>190043</v>
          </cell>
          <cell r="B205" t="str">
            <v>Nov-22</v>
          </cell>
          <cell r="C205">
            <v>0</v>
          </cell>
          <cell r="D205">
            <v>0</v>
          </cell>
          <cell r="E205">
            <v>0</v>
          </cell>
          <cell r="F205">
            <v>29</v>
          </cell>
          <cell r="G205">
            <v>0</v>
          </cell>
          <cell r="H205">
            <v>29</v>
          </cell>
          <cell r="I205">
            <v>0</v>
          </cell>
          <cell r="J205">
            <v>29</v>
          </cell>
          <cell r="K205" t="str">
            <v>0</v>
          </cell>
          <cell r="L205" t="str">
            <v>0</v>
          </cell>
          <cell r="M205" t="str">
            <v>Confirm</v>
          </cell>
          <cell r="N205" t="str">
            <v>Q3</v>
          </cell>
        </row>
        <row r="206">
          <cell r="A206">
            <v>190056</v>
          </cell>
          <cell r="B206" t="str">
            <v>Nov-22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26</v>
          </cell>
          <cell r="I206">
            <v>25</v>
          </cell>
          <cell r="J206">
            <v>1</v>
          </cell>
          <cell r="K206" t="str">
            <v>100</v>
          </cell>
          <cell r="L206" t="str">
            <v>10</v>
          </cell>
          <cell r="M206" t="str">
            <v>Confirm</v>
          </cell>
          <cell r="N206" t="str">
            <v>Q3</v>
          </cell>
        </row>
        <row r="207">
          <cell r="A207">
            <v>190061</v>
          </cell>
          <cell r="B207" t="str">
            <v>Nov-22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26</v>
          </cell>
          <cell r="I207">
            <v>26</v>
          </cell>
          <cell r="J207">
            <v>0</v>
          </cell>
          <cell r="K207" t="str">
            <v>100</v>
          </cell>
          <cell r="L207" t="str">
            <v>10</v>
          </cell>
          <cell r="M207" t="str">
            <v>Confirm</v>
          </cell>
          <cell r="N207" t="str">
            <v>Q3</v>
          </cell>
        </row>
        <row r="208">
          <cell r="A208">
            <v>190062</v>
          </cell>
          <cell r="B208" t="str">
            <v>Nov-22</v>
          </cell>
          <cell r="C208">
            <v>0</v>
          </cell>
          <cell r="D208">
            <v>0</v>
          </cell>
          <cell r="E208">
            <v>0</v>
          </cell>
          <cell r="F208">
            <v>3</v>
          </cell>
          <cell r="G208">
            <v>0</v>
          </cell>
          <cell r="H208">
            <v>26</v>
          </cell>
          <cell r="I208">
            <v>23</v>
          </cell>
          <cell r="J208">
            <v>3</v>
          </cell>
          <cell r="K208" t="str">
            <v>75</v>
          </cell>
          <cell r="L208" t="str">
            <v>8</v>
          </cell>
          <cell r="M208" t="str">
            <v>Confirm</v>
          </cell>
          <cell r="N208" t="str">
            <v>Q3</v>
          </cell>
        </row>
        <row r="209">
          <cell r="A209">
            <v>190066</v>
          </cell>
          <cell r="B209" t="str">
            <v>Nov-22</v>
          </cell>
          <cell r="C209">
            <v>0</v>
          </cell>
          <cell r="D209">
            <v>0</v>
          </cell>
          <cell r="E209">
            <v>0</v>
          </cell>
          <cell r="F209">
            <v>1</v>
          </cell>
          <cell r="G209">
            <v>0</v>
          </cell>
          <cell r="H209">
            <v>26</v>
          </cell>
          <cell r="I209">
            <v>25</v>
          </cell>
          <cell r="J209">
            <v>1</v>
          </cell>
          <cell r="K209" t="str">
            <v>100</v>
          </cell>
          <cell r="L209" t="str">
            <v>10</v>
          </cell>
          <cell r="M209" t="str">
            <v>Confirm</v>
          </cell>
          <cell r="N209" t="str">
            <v>Q3</v>
          </cell>
        </row>
        <row r="210">
          <cell r="A210">
            <v>190067</v>
          </cell>
          <cell r="B210" t="str">
            <v>Nov-22</v>
          </cell>
          <cell r="C210">
            <v>0</v>
          </cell>
          <cell r="D210">
            <v>0</v>
          </cell>
          <cell r="E210">
            <v>0</v>
          </cell>
          <cell r="F210">
            <v>4</v>
          </cell>
          <cell r="G210">
            <v>0</v>
          </cell>
          <cell r="H210">
            <v>26</v>
          </cell>
          <cell r="I210">
            <v>22</v>
          </cell>
          <cell r="J210">
            <v>4</v>
          </cell>
          <cell r="K210" t="str">
            <v>50</v>
          </cell>
          <cell r="L210" t="str">
            <v>5</v>
          </cell>
          <cell r="M210" t="str">
            <v>Confirm</v>
          </cell>
          <cell r="N210" t="str">
            <v>Q3</v>
          </cell>
        </row>
        <row r="211">
          <cell r="A211">
            <v>190069</v>
          </cell>
          <cell r="B211" t="str">
            <v>Nov-22</v>
          </cell>
          <cell r="C211">
            <v>3</v>
          </cell>
          <cell r="D211">
            <v>0.5</v>
          </cell>
          <cell r="E211">
            <v>0</v>
          </cell>
          <cell r="F211">
            <v>0.5</v>
          </cell>
          <cell r="G211">
            <v>0</v>
          </cell>
          <cell r="H211">
            <v>26</v>
          </cell>
          <cell r="I211">
            <v>22</v>
          </cell>
          <cell r="J211">
            <v>4</v>
          </cell>
          <cell r="K211" t="str">
            <v>50</v>
          </cell>
          <cell r="L211" t="str">
            <v>5</v>
          </cell>
          <cell r="M211" t="str">
            <v>Confirm</v>
          </cell>
          <cell r="N211" t="str">
            <v>Q3</v>
          </cell>
        </row>
        <row r="212">
          <cell r="A212">
            <v>190071</v>
          </cell>
          <cell r="B212" t="str">
            <v>Nov-22</v>
          </cell>
          <cell r="C212">
            <v>0</v>
          </cell>
          <cell r="D212">
            <v>0</v>
          </cell>
          <cell r="E212">
            <v>0</v>
          </cell>
          <cell r="F212">
            <v>1</v>
          </cell>
          <cell r="G212">
            <v>0</v>
          </cell>
          <cell r="H212">
            <v>26</v>
          </cell>
          <cell r="I212">
            <v>25</v>
          </cell>
          <cell r="J212">
            <v>1</v>
          </cell>
          <cell r="K212" t="str">
            <v>100</v>
          </cell>
          <cell r="L212" t="str">
            <v>10</v>
          </cell>
          <cell r="M212" t="str">
            <v>Confirm</v>
          </cell>
          <cell r="N212" t="str">
            <v>Q3</v>
          </cell>
        </row>
        <row r="213">
          <cell r="A213">
            <v>190077</v>
          </cell>
          <cell r="B213" t="str">
            <v>Nov-22</v>
          </cell>
          <cell r="C213">
            <v>3</v>
          </cell>
          <cell r="D213">
            <v>3</v>
          </cell>
          <cell r="E213">
            <v>0</v>
          </cell>
          <cell r="F213">
            <v>0</v>
          </cell>
          <cell r="G213">
            <v>0</v>
          </cell>
          <cell r="H213">
            <v>26</v>
          </cell>
          <cell r="I213">
            <v>20</v>
          </cell>
          <cell r="J213">
            <v>6</v>
          </cell>
          <cell r="K213" t="str">
            <v>0</v>
          </cell>
          <cell r="L213" t="str">
            <v>0</v>
          </cell>
          <cell r="M213" t="str">
            <v>Confirm</v>
          </cell>
          <cell r="N213" t="str">
            <v>Q3</v>
          </cell>
        </row>
        <row r="214">
          <cell r="A214">
            <v>190078</v>
          </cell>
          <cell r="B214" t="str">
            <v>Nov-22</v>
          </cell>
          <cell r="C214">
            <v>0</v>
          </cell>
          <cell r="D214">
            <v>0</v>
          </cell>
          <cell r="E214">
            <v>0</v>
          </cell>
          <cell r="F214">
            <v>4</v>
          </cell>
          <cell r="G214">
            <v>0</v>
          </cell>
          <cell r="H214">
            <v>26</v>
          </cell>
          <cell r="I214">
            <v>22</v>
          </cell>
          <cell r="J214">
            <v>4</v>
          </cell>
          <cell r="K214" t="str">
            <v>50</v>
          </cell>
          <cell r="L214" t="str">
            <v>5</v>
          </cell>
          <cell r="M214" t="str">
            <v>Confirm</v>
          </cell>
          <cell r="N214" t="str">
            <v>Q3</v>
          </cell>
        </row>
        <row r="215">
          <cell r="A215">
            <v>190079</v>
          </cell>
          <cell r="B215" t="str">
            <v>Nov-22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26</v>
          </cell>
          <cell r="I215">
            <v>26</v>
          </cell>
          <cell r="J215">
            <v>0</v>
          </cell>
          <cell r="K215" t="str">
            <v>100</v>
          </cell>
          <cell r="L215" t="str">
            <v>10</v>
          </cell>
          <cell r="M215" t="str">
            <v>Confirm</v>
          </cell>
          <cell r="N215" t="str">
            <v>Q3</v>
          </cell>
        </row>
        <row r="216">
          <cell r="A216">
            <v>190082</v>
          </cell>
          <cell r="B216" t="str">
            <v>Nov-22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26</v>
          </cell>
          <cell r="I216">
            <v>26</v>
          </cell>
          <cell r="J216">
            <v>0</v>
          </cell>
          <cell r="K216" t="str">
            <v>100</v>
          </cell>
          <cell r="L216" t="str">
            <v>10</v>
          </cell>
          <cell r="M216" t="str">
            <v>Confirm</v>
          </cell>
          <cell r="N216" t="str">
            <v>Q3</v>
          </cell>
        </row>
        <row r="217">
          <cell r="A217">
            <v>190085</v>
          </cell>
          <cell r="B217" t="str">
            <v>Nov-22</v>
          </cell>
          <cell r="C217">
            <v>3</v>
          </cell>
          <cell r="D217">
            <v>2</v>
          </cell>
          <cell r="E217">
            <v>0</v>
          </cell>
          <cell r="F217">
            <v>0</v>
          </cell>
          <cell r="G217">
            <v>0</v>
          </cell>
          <cell r="H217">
            <v>26</v>
          </cell>
          <cell r="I217">
            <v>21</v>
          </cell>
          <cell r="J217">
            <v>5</v>
          </cell>
          <cell r="K217" t="str">
            <v>25</v>
          </cell>
          <cell r="L217" t="str">
            <v>3</v>
          </cell>
          <cell r="M217" t="str">
            <v>Confirm</v>
          </cell>
          <cell r="N217" t="str">
            <v>Q3</v>
          </cell>
        </row>
        <row r="218">
          <cell r="A218">
            <v>190091</v>
          </cell>
          <cell r="B218" t="str">
            <v>Nov-22</v>
          </cell>
          <cell r="C218">
            <v>0</v>
          </cell>
          <cell r="D218">
            <v>0</v>
          </cell>
          <cell r="E218">
            <v>0</v>
          </cell>
          <cell r="F218">
            <v>6</v>
          </cell>
          <cell r="G218">
            <v>0</v>
          </cell>
          <cell r="H218">
            <v>26</v>
          </cell>
          <cell r="I218">
            <v>20</v>
          </cell>
          <cell r="J218">
            <v>6</v>
          </cell>
          <cell r="K218" t="str">
            <v>0</v>
          </cell>
          <cell r="L218" t="str">
            <v>0</v>
          </cell>
          <cell r="M218" t="str">
            <v>Confirm</v>
          </cell>
          <cell r="N218" t="str">
            <v>Q3</v>
          </cell>
        </row>
        <row r="219">
          <cell r="A219">
            <v>190092</v>
          </cell>
          <cell r="B219" t="str">
            <v>Nov-22</v>
          </cell>
          <cell r="C219">
            <v>0</v>
          </cell>
          <cell r="D219">
            <v>2</v>
          </cell>
          <cell r="E219">
            <v>0</v>
          </cell>
          <cell r="F219">
            <v>0</v>
          </cell>
          <cell r="G219">
            <v>0</v>
          </cell>
          <cell r="H219">
            <v>25</v>
          </cell>
          <cell r="I219">
            <v>23</v>
          </cell>
          <cell r="J219">
            <v>2</v>
          </cell>
          <cell r="K219" t="str">
            <v>100</v>
          </cell>
          <cell r="L219" t="str">
            <v>10</v>
          </cell>
          <cell r="M219" t="str">
            <v>Confirm</v>
          </cell>
          <cell r="N219" t="str">
            <v>Q3</v>
          </cell>
        </row>
        <row r="220">
          <cell r="A220">
            <v>190094</v>
          </cell>
          <cell r="B220" t="str">
            <v>Nov-22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26</v>
          </cell>
          <cell r="I220">
            <v>26</v>
          </cell>
          <cell r="J220">
            <v>0</v>
          </cell>
          <cell r="K220" t="str">
            <v>100</v>
          </cell>
          <cell r="L220" t="str">
            <v>30</v>
          </cell>
          <cell r="M220" t="str">
            <v>Confirm</v>
          </cell>
          <cell r="N220" t="str">
            <v>Q3</v>
          </cell>
        </row>
        <row r="221">
          <cell r="A221">
            <v>190099</v>
          </cell>
          <cell r="B221" t="str">
            <v>Nov-22</v>
          </cell>
          <cell r="C221">
            <v>0</v>
          </cell>
          <cell r="D221">
            <v>0</v>
          </cell>
          <cell r="E221">
            <v>0</v>
          </cell>
          <cell r="F221">
            <v>3</v>
          </cell>
          <cell r="G221">
            <v>0</v>
          </cell>
          <cell r="H221">
            <v>26</v>
          </cell>
          <cell r="I221">
            <v>23</v>
          </cell>
          <cell r="J221">
            <v>3</v>
          </cell>
          <cell r="K221" t="str">
            <v>75</v>
          </cell>
          <cell r="L221" t="str">
            <v>8</v>
          </cell>
          <cell r="M221" t="str">
            <v>Confirm</v>
          </cell>
          <cell r="N221" t="str">
            <v>Q3</v>
          </cell>
        </row>
        <row r="222">
          <cell r="A222">
            <v>190103</v>
          </cell>
          <cell r="B222" t="str">
            <v>Nov-22</v>
          </cell>
          <cell r="C222">
            <v>2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26</v>
          </cell>
          <cell r="I222">
            <v>24</v>
          </cell>
          <cell r="J222">
            <v>2</v>
          </cell>
          <cell r="K222" t="str">
            <v>100</v>
          </cell>
          <cell r="L222" t="str">
            <v>10</v>
          </cell>
          <cell r="M222" t="str">
            <v>Confirm</v>
          </cell>
          <cell r="N222" t="str">
            <v>Q3</v>
          </cell>
        </row>
        <row r="223">
          <cell r="A223">
            <v>190114</v>
          </cell>
          <cell r="B223" t="str">
            <v>Nov-22</v>
          </cell>
          <cell r="C223">
            <v>2</v>
          </cell>
          <cell r="D223">
            <v>0</v>
          </cell>
          <cell r="E223">
            <v>0</v>
          </cell>
          <cell r="F223">
            <v>3</v>
          </cell>
          <cell r="G223">
            <v>0</v>
          </cell>
          <cell r="H223">
            <v>26</v>
          </cell>
          <cell r="I223">
            <v>21</v>
          </cell>
          <cell r="J223">
            <v>5</v>
          </cell>
          <cell r="K223" t="str">
            <v>25</v>
          </cell>
          <cell r="L223" t="str">
            <v>3</v>
          </cell>
          <cell r="M223" t="str">
            <v>Confirm</v>
          </cell>
          <cell r="N223" t="str">
            <v>Q3</v>
          </cell>
        </row>
        <row r="224">
          <cell r="A224">
            <v>190124</v>
          </cell>
          <cell r="B224" t="str">
            <v>Nov-22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6</v>
          </cell>
          <cell r="I224">
            <v>6</v>
          </cell>
          <cell r="J224">
            <v>0</v>
          </cell>
          <cell r="K224" t="str">
            <v>100</v>
          </cell>
          <cell r="L224" t="str">
            <v>10</v>
          </cell>
          <cell r="M224" t="str">
            <v>Confirm</v>
          </cell>
          <cell r="N224" t="str">
            <v>Q3</v>
          </cell>
        </row>
        <row r="225">
          <cell r="A225">
            <v>190131</v>
          </cell>
          <cell r="B225" t="str">
            <v>Nov-22</v>
          </cell>
          <cell r="C225">
            <v>3</v>
          </cell>
          <cell r="D225">
            <v>0</v>
          </cell>
          <cell r="E225">
            <v>4</v>
          </cell>
          <cell r="F225">
            <v>1</v>
          </cell>
          <cell r="G225">
            <v>0</v>
          </cell>
          <cell r="H225">
            <v>26</v>
          </cell>
          <cell r="I225">
            <v>18</v>
          </cell>
          <cell r="J225">
            <v>8</v>
          </cell>
          <cell r="K225" t="str">
            <v>0</v>
          </cell>
          <cell r="L225" t="str">
            <v>0</v>
          </cell>
          <cell r="M225" t="str">
            <v>Confirm</v>
          </cell>
          <cell r="N225" t="str">
            <v>Q3</v>
          </cell>
        </row>
        <row r="226">
          <cell r="A226">
            <v>190134</v>
          </cell>
          <cell r="B226" t="str">
            <v>Nov-22</v>
          </cell>
          <cell r="C226">
            <v>2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26</v>
          </cell>
          <cell r="I226">
            <v>23</v>
          </cell>
          <cell r="J226">
            <v>3</v>
          </cell>
          <cell r="K226" t="str">
            <v>75</v>
          </cell>
          <cell r="L226" t="str">
            <v>8</v>
          </cell>
          <cell r="M226" t="str">
            <v>Confirm</v>
          </cell>
          <cell r="N226" t="str">
            <v>Q3</v>
          </cell>
        </row>
        <row r="227">
          <cell r="A227">
            <v>190142</v>
          </cell>
          <cell r="B227" t="str">
            <v>Nov-22</v>
          </cell>
          <cell r="C227">
            <v>1</v>
          </cell>
          <cell r="D227">
            <v>2</v>
          </cell>
          <cell r="E227">
            <v>0</v>
          </cell>
          <cell r="F227">
            <v>1</v>
          </cell>
          <cell r="G227">
            <v>0</v>
          </cell>
          <cell r="H227">
            <v>25</v>
          </cell>
          <cell r="I227">
            <v>21</v>
          </cell>
          <cell r="J227">
            <v>4</v>
          </cell>
          <cell r="K227" t="str">
            <v>50</v>
          </cell>
          <cell r="L227" t="str">
            <v>5</v>
          </cell>
          <cell r="M227" t="str">
            <v>Confirm</v>
          </cell>
          <cell r="N227" t="str">
            <v>Q3</v>
          </cell>
        </row>
        <row r="228">
          <cell r="A228">
            <v>190146</v>
          </cell>
          <cell r="B228" t="str">
            <v>Nov-22</v>
          </cell>
          <cell r="C228">
            <v>0</v>
          </cell>
          <cell r="D228">
            <v>0</v>
          </cell>
          <cell r="E228">
            <v>0</v>
          </cell>
          <cell r="F228">
            <v>1</v>
          </cell>
          <cell r="G228">
            <v>0</v>
          </cell>
          <cell r="H228">
            <v>25</v>
          </cell>
          <cell r="I228">
            <v>24</v>
          </cell>
          <cell r="J228">
            <v>1</v>
          </cell>
          <cell r="K228" t="str">
            <v>100</v>
          </cell>
          <cell r="L228" t="str">
            <v>10</v>
          </cell>
          <cell r="M228" t="str">
            <v>Confirm</v>
          </cell>
          <cell r="N228" t="str">
            <v>Q3</v>
          </cell>
        </row>
        <row r="229">
          <cell r="A229">
            <v>190149</v>
          </cell>
          <cell r="B229" t="str">
            <v>Nov-22</v>
          </cell>
          <cell r="C229">
            <v>1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25</v>
          </cell>
          <cell r="I229">
            <v>24</v>
          </cell>
          <cell r="J229">
            <v>1</v>
          </cell>
          <cell r="K229" t="str">
            <v>100</v>
          </cell>
          <cell r="L229" t="str">
            <v>10</v>
          </cell>
          <cell r="M229" t="str">
            <v>Confirm</v>
          </cell>
          <cell r="N229" t="str">
            <v>Q3</v>
          </cell>
        </row>
        <row r="230">
          <cell r="A230">
            <v>190153</v>
          </cell>
          <cell r="B230" t="str">
            <v>Nov-22</v>
          </cell>
          <cell r="C230">
            <v>0</v>
          </cell>
          <cell r="D230">
            <v>1</v>
          </cell>
          <cell r="E230">
            <v>0</v>
          </cell>
          <cell r="F230">
            <v>0.5</v>
          </cell>
          <cell r="G230">
            <v>0</v>
          </cell>
          <cell r="H230">
            <v>26</v>
          </cell>
          <cell r="I230">
            <v>24.5</v>
          </cell>
          <cell r="J230">
            <v>1.5</v>
          </cell>
          <cell r="K230" t="str">
            <v>100</v>
          </cell>
          <cell r="L230" t="str">
            <v>10</v>
          </cell>
          <cell r="M230" t="str">
            <v>Confirm</v>
          </cell>
          <cell r="N230" t="str">
            <v>Q3</v>
          </cell>
        </row>
        <row r="231">
          <cell r="A231">
            <v>190158</v>
          </cell>
          <cell r="B231" t="str">
            <v>Nov-22</v>
          </cell>
          <cell r="C231">
            <v>1</v>
          </cell>
          <cell r="D231">
            <v>0</v>
          </cell>
          <cell r="E231">
            <v>0</v>
          </cell>
          <cell r="F231">
            <v>1</v>
          </cell>
          <cell r="G231">
            <v>0</v>
          </cell>
          <cell r="H231">
            <v>26</v>
          </cell>
          <cell r="I231">
            <v>24</v>
          </cell>
          <cell r="J231">
            <v>2</v>
          </cell>
          <cell r="K231" t="str">
            <v>100</v>
          </cell>
          <cell r="L231" t="str">
            <v>10</v>
          </cell>
          <cell r="M231" t="str">
            <v>Confirm</v>
          </cell>
          <cell r="N231" t="str">
            <v>Q3</v>
          </cell>
        </row>
        <row r="232">
          <cell r="A232">
            <v>190160</v>
          </cell>
          <cell r="B232" t="str">
            <v>Nov-22</v>
          </cell>
          <cell r="C232">
            <v>1</v>
          </cell>
          <cell r="D232">
            <v>2</v>
          </cell>
          <cell r="E232">
            <v>0</v>
          </cell>
          <cell r="F232">
            <v>0</v>
          </cell>
          <cell r="G232">
            <v>0</v>
          </cell>
          <cell r="H232">
            <v>26</v>
          </cell>
          <cell r="I232">
            <v>23</v>
          </cell>
          <cell r="J232">
            <v>3</v>
          </cell>
          <cell r="K232" t="str">
            <v>75</v>
          </cell>
          <cell r="L232" t="str">
            <v>8</v>
          </cell>
          <cell r="M232" t="str">
            <v>Confirm</v>
          </cell>
          <cell r="N232" t="str">
            <v>Q3</v>
          </cell>
        </row>
        <row r="233">
          <cell r="A233">
            <v>190162</v>
          </cell>
          <cell r="B233" t="str">
            <v>Nov-22</v>
          </cell>
          <cell r="C233">
            <v>0</v>
          </cell>
          <cell r="D233">
            <v>1</v>
          </cell>
          <cell r="E233">
            <v>0</v>
          </cell>
          <cell r="F233">
            <v>0</v>
          </cell>
          <cell r="G233">
            <v>0</v>
          </cell>
          <cell r="H233">
            <v>26</v>
          </cell>
          <cell r="I233">
            <v>25</v>
          </cell>
          <cell r="J233">
            <v>1</v>
          </cell>
          <cell r="K233" t="str">
            <v>100</v>
          </cell>
          <cell r="L233" t="str">
            <v>10</v>
          </cell>
          <cell r="M233" t="str">
            <v>Confirm</v>
          </cell>
          <cell r="N233" t="str">
            <v>Q3</v>
          </cell>
        </row>
        <row r="234">
          <cell r="A234">
            <v>190163</v>
          </cell>
          <cell r="B234" t="str">
            <v>Nov-22</v>
          </cell>
          <cell r="C234">
            <v>0</v>
          </cell>
          <cell r="D234">
            <v>0</v>
          </cell>
          <cell r="E234">
            <v>0</v>
          </cell>
          <cell r="F234">
            <v>1</v>
          </cell>
          <cell r="G234">
            <v>0</v>
          </cell>
          <cell r="H234">
            <v>26</v>
          </cell>
          <cell r="I234">
            <v>25</v>
          </cell>
          <cell r="J234">
            <v>1</v>
          </cell>
          <cell r="K234" t="str">
            <v>100</v>
          </cell>
          <cell r="L234" t="str">
            <v>10</v>
          </cell>
          <cell r="M234" t="str">
            <v>Confirm</v>
          </cell>
          <cell r="N234" t="str">
            <v>Q3</v>
          </cell>
        </row>
        <row r="235">
          <cell r="A235">
            <v>200005</v>
          </cell>
          <cell r="B235" t="str">
            <v>Nov-22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6</v>
          </cell>
          <cell r="I235">
            <v>6</v>
          </cell>
          <cell r="J235">
            <v>0</v>
          </cell>
          <cell r="K235" t="str">
            <v>100</v>
          </cell>
          <cell r="L235" t="str">
            <v>10</v>
          </cell>
          <cell r="M235" t="str">
            <v>Confirm</v>
          </cell>
          <cell r="N235" t="str">
            <v>Q3</v>
          </cell>
        </row>
        <row r="236">
          <cell r="A236">
            <v>200009</v>
          </cell>
          <cell r="B236" t="str">
            <v>Nov-22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24</v>
          </cell>
          <cell r="I236">
            <v>23</v>
          </cell>
          <cell r="J236">
            <v>1</v>
          </cell>
          <cell r="K236" t="str">
            <v>100</v>
          </cell>
          <cell r="L236" t="str">
            <v>10</v>
          </cell>
          <cell r="M236" t="str">
            <v>Confirm</v>
          </cell>
          <cell r="N236" t="str">
            <v>Q3</v>
          </cell>
        </row>
        <row r="237">
          <cell r="A237">
            <v>200017</v>
          </cell>
          <cell r="B237" t="str">
            <v>Nov-22</v>
          </cell>
          <cell r="C237">
            <v>0</v>
          </cell>
          <cell r="D237">
            <v>0</v>
          </cell>
          <cell r="E237">
            <v>0</v>
          </cell>
          <cell r="F237">
            <v>1</v>
          </cell>
          <cell r="G237">
            <v>0</v>
          </cell>
          <cell r="H237">
            <v>26</v>
          </cell>
          <cell r="I237">
            <v>25</v>
          </cell>
          <cell r="J237">
            <v>1</v>
          </cell>
          <cell r="K237" t="str">
            <v>100</v>
          </cell>
          <cell r="L237" t="str">
            <v>30</v>
          </cell>
          <cell r="M237" t="str">
            <v>Confirm</v>
          </cell>
          <cell r="N237" t="str">
            <v>Q3</v>
          </cell>
        </row>
        <row r="238">
          <cell r="A238">
            <v>200021</v>
          </cell>
          <cell r="B238" t="str">
            <v>Nov-22</v>
          </cell>
          <cell r="C238">
            <v>0</v>
          </cell>
          <cell r="D238">
            <v>0</v>
          </cell>
          <cell r="E238">
            <v>0</v>
          </cell>
          <cell r="F238">
            <v>2</v>
          </cell>
          <cell r="G238">
            <v>0</v>
          </cell>
          <cell r="H238">
            <v>25</v>
          </cell>
          <cell r="I238">
            <v>23</v>
          </cell>
          <cell r="J238">
            <v>2</v>
          </cell>
          <cell r="K238" t="str">
            <v>100</v>
          </cell>
          <cell r="L238" t="str">
            <v>10</v>
          </cell>
          <cell r="M238" t="str">
            <v>Confirm</v>
          </cell>
          <cell r="N238" t="str">
            <v>Q3</v>
          </cell>
        </row>
        <row r="239">
          <cell r="A239">
            <v>200037</v>
          </cell>
          <cell r="B239" t="str">
            <v>Nov-22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23</v>
          </cell>
          <cell r="I239">
            <v>23</v>
          </cell>
          <cell r="J239">
            <v>0</v>
          </cell>
          <cell r="K239" t="str">
            <v>100</v>
          </cell>
          <cell r="L239" t="str">
            <v>10</v>
          </cell>
          <cell r="M239" t="str">
            <v>Confirm</v>
          </cell>
          <cell r="N239" t="str">
            <v>Q3</v>
          </cell>
        </row>
        <row r="240">
          <cell r="A240">
            <v>200040</v>
          </cell>
          <cell r="B240" t="str">
            <v>Nov-22</v>
          </cell>
          <cell r="C240">
            <v>0</v>
          </cell>
          <cell r="D240">
            <v>2</v>
          </cell>
          <cell r="E240">
            <v>0</v>
          </cell>
          <cell r="F240">
            <v>0</v>
          </cell>
          <cell r="G240">
            <v>0</v>
          </cell>
          <cell r="H240">
            <v>26</v>
          </cell>
          <cell r="I240">
            <v>24</v>
          </cell>
          <cell r="J240">
            <v>2</v>
          </cell>
          <cell r="K240" t="str">
            <v>100</v>
          </cell>
          <cell r="L240" t="str">
            <v>10</v>
          </cell>
          <cell r="M240" t="str">
            <v>Confirm</v>
          </cell>
          <cell r="N240" t="str">
            <v>Q3</v>
          </cell>
        </row>
        <row r="241">
          <cell r="A241">
            <v>200041</v>
          </cell>
          <cell r="B241" t="str">
            <v>Nov-22</v>
          </cell>
          <cell r="C241">
            <v>4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26</v>
          </cell>
          <cell r="I241">
            <v>22</v>
          </cell>
          <cell r="J241">
            <v>4</v>
          </cell>
          <cell r="K241" t="str">
            <v>50</v>
          </cell>
          <cell r="L241" t="str">
            <v>5</v>
          </cell>
          <cell r="M241" t="str">
            <v>Confirm</v>
          </cell>
          <cell r="N241" t="str">
            <v>Q3</v>
          </cell>
        </row>
        <row r="242">
          <cell r="A242">
            <v>200042</v>
          </cell>
          <cell r="B242" t="str">
            <v>Nov-22</v>
          </cell>
          <cell r="C242">
            <v>2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26</v>
          </cell>
          <cell r="I242">
            <v>24</v>
          </cell>
          <cell r="J242">
            <v>2</v>
          </cell>
          <cell r="K242" t="str">
            <v>100</v>
          </cell>
          <cell r="L242" t="str">
            <v>30</v>
          </cell>
          <cell r="M242" t="str">
            <v>Confirm</v>
          </cell>
          <cell r="N242" t="str">
            <v>Q3</v>
          </cell>
        </row>
        <row r="243">
          <cell r="A243">
            <v>200044</v>
          </cell>
          <cell r="B243" t="str">
            <v>Nov-22</v>
          </cell>
          <cell r="C243">
            <v>0</v>
          </cell>
          <cell r="D243">
            <v>0</v>
          </cell>
          <cell r="E243">
            <v>0</v>
          </cell>
          <cell r="F243">
            <v>2</v>
          </cell>
          <cell r="G243">
            <v>3</v>
          </cell>
          <cell r="H243">
            <v>26</v>
          </cell>
          <cell r="I243">
            <v>21</v>
          </cell>
          <cell r="J243">
            <v>5</v>
          </cell>
          <cell r="K243" t="str">
            <v>25</v>
          </cell>
          <cell r="L243" t="str">
            <v>3</v>
          </cell>
          <cell r="M243" t="str">
            <v>Confirm</v>
          </cell>
          <cell r="N243" t="str">
            <v>Q3</v>
          </cell>
        </row>
        <row r="244">
          <cell r="A244">
            <v>200045</v>
          </cell>
          <cell r="B244" t="str">
            <v>Nov-22</v>
          </cell>
          <cell r="C244">
            <v>0</v>
          </cell>
          <cell r="D244">
            <v>1</v>
          </cell>
          <cell r="E244">
            <v>0</v>
          </cell>
          <cell r="F244">
            <v>0</v>
          </cell>
          <cell r="G244">
            <v>0</v>
          </cell>
          <cell r="H244">
            <v>26</v>
          </cell>
          <cell r="I244">
            <v>25</v>
          </cell>
          <cell r="J244">
            <v>1</v>
          </cell>
          <cell r="K244" t="str">
            <v>100</v>
          </cell>
          <cell r="L244" t="str">
            <v>10</v>
          </cell>
          <cell r="M244" t="str">
            <v>Confirm</v>
          </cell>
          <cell r="N244" t="str">
            <v>Q3</v>
          </cell>
        </row>
        <row r="245">
          <cell r="A245">
            <v>200048</v>
          </cell>
          <cell r="B245" t="str">
            <v>Nov-22</v>
          </cell>
          <cell r="C245">
            <v>0</v>
          </cell>
          <cell r="D245">
            <v>0</v>
          </cell>
          <cell r="E245">
            <v>0</v>
          </cell>
          <cell r="F245">
            <v>3.5</v>
          </cell>
          <cell r="G245">
            <v>0</v>
          </cell>
          <cell r="H245">
            <v>26</v>
          </cell>
          <cell r="I245">
            <v>22.5</v>
          </cell>
          <cell r="J245">
            <v>3.5</v>
          </cell>
          <cell r="K245" t="str">
            <v>50</v>
          </cell>
          <cell r="L245" t="str">
            <v>15</v>
          </cell>
          <cell r="M245" t="str">
            <v>Confirm</v>
          </cell>
          <cell r="N245" t="str">
            <v>Q3</v>
          </cell>
        </row>
        <row r="246">
          <cell r="A246">
            <v>200049</v>
          </cell>
          <cell r="B246" t="str">
            <v>Nov-22</v>
          </cell>
          <cell r="C246">
            <v>0</v>
          </cell>
          <cell r="D246">
            <v>0</v>
          </cell>
          <cell r="E246">
            <v>0</v>
          </cell>
          <cell r="F246">
            <v>1</v>
          </cell>
          <cell r="G246">
            <v>0</v>
          </cell>
          <cell r="H246">
            <v>26</v>
          </cell>
          <cell r="I246">
            <v>25</v>
          </cell>
          <cell r="J246">
            <v>1</v>
          </cell>
          <cell r="K246" t="str">
            <v>100</v>
          </cell>
          <cell r="L246" t="str">
            <v>10</v>
          </cell>
          <cell r="M246" t="str">
            <v>Confirm</v>
          </cell>
          <cell r="N246" t="str">
            <v>Q3</v>
          </cell>
        </row>
        <row r="247">
          <cell r="A247">
            <v>200050</v>
          </cell>
          <cell r="B247" t="str">
            <v>Nov-22</v>
          </cell>
          <cell r="C247">
            <v>0</v>
          </cell>
          <cell r="D247">
            <v>1</v>
          </cell>
          <cell r="E247">
            <v>0</v>
          </cell>
          <cell r="F247">
            <v>3.5</v>
          </cell>
          <cell r="G247">
            <v>0</v>
          </cell>
          <cell r="H247">
            <v>22</v>
          </cell>
          <cell r="I247">
            <v>17.5</v>
          </cell>
          <cell r="J247">
            <v>4.5</v>
          </cell>
          <cell r="K247" t="str">
            <v>25</v>
          </cell>
          <cell r="L247" t="str">
            <v>9</v>
          </cell>
          <cell r="M247" t="str">
            <v>Confirm</v>
          </cell>
          <cell r="N247" t="str">
            <v>Q3</v>
          </cell>
        </row>
        <row r="248">
          <cell r="A248">
            <v>200051</v>
          </cell>
          <cell r="B248" t="str">
            <v>Nov-22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26</v>
          </cell>
          <cell r="I248">
            <v>26</v>
          </cell>
          <cell r="J248">
            <v>0</v>
          </cell>
          <cell r="K248" t="str">
            <v>100</v>
          </cell>
          <cell r="L248" t="str">
            <v>10</v>
          </cell>
          <cell r="M248" t="str">
            <v>Confirm</v>
          </cell>
          <cell r="N248" t="str">
            <v>Q3</v>
          </cell>
        </row>
        <row r="249">
          <cell r="A249">
            <v>210003</v>
          </cell>
          <cell r="B249" t="str">
            <v>Nov-22</v>
          </cell>
          <cell r="C249">
            <v>0</v>
          </cell>
          <cell r="D249">
            <v>0.5</v>
          </cell>
          <cell r="E249">
            <v>0</v>
          </cell>
          <cell r="F249">
            <v>3.5</v>
          </cell>
          <cell r="G249">
            <v>0</v>
          </cell>
          <cell r="H249">
            <v>26</v>
          </cell>
          <cell r="I249">
            <v>22</v>
          </cell>
          <cell r="J249">
            <v>4</v>
          </cell>
          <cell r="K249" t="str">
            <v>50</v>
          </cell>
          <cell r="L249" t="str">
            <v>5</v>
          </cell>
          <cell r="M249" t="str">
            <v>Confirm</v>
          </cell>
          <cell r="N249" t="str">
            <v>Q3</v>
          </cell>
        </row>
        <row r="250">
          <cell r="A250">
            <v>210007</v>
          </cell>
          <cell r="B250" t="str">
            <v>Nov-22</v>
          </cell>
          <cell r="C250">
            <v>0</v>
          </cell>
          <cell r="D250">
            <v>1</v>
          </cell>
          <cell r="E250">
            <v>0</v>
          </cell>
          <cell r="F250">
            <v>0</v>
          </cell>
          <cell r="G250">
            <v>0</v>
          </cell>
          <cell r="H250">
            <v>26</v>
          </cell>
          <cell r="I250">
            <v>25</v>
          </cell>
          <cell r="J250">
            <v>1</v>
          </cell>
          <cell r="K250" t="str">
            <v>100</v>
          </cell>
          <cell r="L250" t="str">
            <v>10</v>
          </cell>
          <cell r="M250" t="str">
            <v>Confirm</v>
          </cell>
          <cell r="N250" t="str">
            <v>Q3</v>
          </cell>
        </row>
        <row r="251">
          <cell r="A251">
            <v>210008</v>
          </cell>
          <cell r="B251" t="str">
            <v>Nov-22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23</v>
          </cell>
          <cell r="I251">
            <v>23</v>
          </cell>
          <cell r="J251">
            <v>0</v>
          </cell>
          <cell r="K251" t="str">
            <v>100</v>
          </cell>
          <cell r="L251" t="str">
            <v>10</v>
          </cell>
          <cell r="M251" t="str">
            <v>Confirm</v>
          </cell>
          <cell r="N251" t="str">
            <v>Q3</v>
          </cell>
        </row>
        <row r="252">
          <cell r="A252">
            <v>210010</v>
          </cell>
          <cell r="B252" t="str">
            <v>Nov-22</v>
          </cell>
          <cell r="C252">
            <v>1</v>
          </cell>
          <cell r="D252">
            <v>0</v>
          </cell>
          <cell r="E252">
            <v>0</v>
          </cell>
          <cell r="F252">
            <v>0</v>
          </cell>
          <cell r="G252">
            <v>3</v>
          </cell>
          <cell r="H252">
            <v>26</v>
          </cell>
          <cell r="I252">
            <v>22</v>
          </cell>
          <cell r="J252">
            <v>4</v>
          </cell>
          <cell r="K252" t="str">
            <v>50</v>
          </cell>
          <cell r="L252" t="str">
            <v>5</v>
          </cell>
          <cell r="M252" t="str">
            <v>Confirm</v>
          </cell>
          <cell r="N252" t="str">
            <v>Q3</v>
          </cell>
        </row>
        <row r="253">
          <cell r="A253">
            <v>210012</v>
          </cell>
          <cell r="B253" t="str">
            <v>Nov-22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26</v>
          </cell>
          <cell r="I253">
            <v>26</v>
          </cell>
          <cell r="J253">
            <v>0</v>
          </cell>
          <cell r="K253" t="str">
            <v>100</v>
          </cell>
          <cell r="L253" t="str">
            <v>10</v>
          </cell>
          <cell r="M253" t="str">
            <v>Confirm</v>
          </cell>
          <cell r="N253" t="str">
            <v>Q3</v>
          </cell>
        </row>
        <row r="254">
          <cell r="A254">
            <v>210013</v>
          </cell>
          <cell r="B254" t="str">
            <v>Nov-22</v>
          </cell>
          <cell r="C254">
            <v>0</v>
          </cell>
          <cell r="D254">
            <v>1</v>
          </cell>
          <cell r="E254">
            <v>0</v>
          </cell>
          <cell r="F254">
            <v>0</v>
          </cell>
          <cell r="G254">
            <v>0</v>
          </cell>
          <cell r="H254">
            <v>26</v>
          </cell>
          <cell r="I254">
            <v>25</v>
          </cell>
          <cell r="J254">
            <v>1</v>
          </cell>
          <cell r="K254" t="str">
            <v>100</v>
          </cell>
          <cell r="L254" t="str">
            <v>10</v>
          </cell>
          <cell r="M254" t="str">
            <v>Confirm</v>
          </cell>
          <cell r="N254" t="str">
            <v>Q3</v>
          </cell>
        </row>
        <row r="255">
          <cell r="A255">
            <v>210014</v>
          </cell>
          <cell r="B255" t="str">
            <v>Nov-22</v>
          </cell>
          <cell r="C255">
            <v>4</v>
          </cell>
          <cell r="D255">
            <v>1</v>
          </cell>
          <cell r="E255">
            <v>0</v>
          </cell>
          <cell r="F255">
            <v>0</v>
          </cell>
          <cell r="G255">
            <v>0</v>
          </cell>
          <cell r="H255">
            <v>26</v>
          </cell>
          <cell r="I255">
            <v>21</v>
          </cell>
          <cell r="J255">
            <v>5</v>
          </cell>
          <cell r="K255" t="str">
            <v>25</v>
          </cell>
          <cell r="L255" t="str">
            <v>3</v>
          </cell>
          <cell r="M255" t="str">
            <v>Confirm</v>
          </cell>
          <cell r="N255" t="str">
            <v>Q3</v>
          </cell>
        </row>
        <row r="256">
          <cell r="A256">
            <v>210015</v>
          </cell>
          <cell r="B256" t="str">
            <v>Nov-22</v>
          </cell>
          <cell r="C256">
            <v>1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25</v>
          </cell>
          <cell r="I256">
            <v>24</v>
          </cell>
          <cell r="J256">
            <v>1</v>
          </cell>
          <cell r="K256" t="str">
            <v>100</v>
          </cell>
          <cell r="L256" t="str">
            <v>10</v>
          </cell>
          <cell r="M256" t="str">
            <v>Confirm</v>
          </cell>
          <cell r="N256" t="str">
            <v>Q3</v>
          </cell>
        </row>
        <row r="257">
          <cell r="A257">
            <v>210017</v>
          </cell>
          <cell r="B257" t="str">
            <v>Nov-22</v>
          </cell>
          <cell r="C257">
            <v>4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26</v>
          </cell>
          <cell r="I257">
            <v>22</v>
          </cell>
          <cell r="J257">
            <v>4</v>
          </cell>
          <cell r="K257" t="str">
            <v>50</v>
          </cell>
          <cell r="L257" t="str">
            <v>5</v>
          </cell>
          <cell r="M257" t="str">
            <v>Confirm</v>
          </cell>
          <cell r="N257" t="str">
            <v>Q3</v>
          </cell>
        </row>
        <row r="258">
          <cell r="A258">
            <v>210021</v>
          </cell>
          <cell r="B258" t="str">
            <v>Nov-22</v>
          </cell>
          <cell r="C258">
            <v>2</v>
          </cell>
          <cell r="D258">
            <v>1</v>
          </cell>
          <cell r="E258">
            <v>0</v>
          </cell>
          <cell r="F258">
            <v>0</v>
          </cell>
          <cell r="G258">
            <v>0</v>
          </cell>
          <cell r="H258">
            <v>26</v>
          </cell>
          <cell r="I258">
            <v>23</v>
          </cell>
          <cell r="J258">
            <v>3</v>
          </cell>
          <cell r="K258" t="str">
            <v>75</v>
          </cell>
          <cell r="L258" t="str">
            <v>8</v>
          </cell>
          <cell r="M258" t="str">
            <v>Confirm</v>
          </cell>
          <cell r="N258" t="str">
            <v>Q3</v>
          </cell>
        </row>
        <row r="259">
          <cell r="A259">
            <v>210022</v>
          </cell>
          <cell r="B259" t="str">
            <v>Nov-22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24</v>
          </cell>
          <cell r="I259">
            <v>24</v>
          </cell>
          <cell r="J259">
            <v>0</v>
          </cell>
          <cell r="K259" t="str">
            <v>100</v>
          </cell>
          <cell r="L259" t="str">
            <v>10</v>
          </cell>
          <cell r="M259" t="str">
            <v>Confirm</v>
          </cell>
          <cell r="N259" t="str">
            <v>Q3</v>
          </cell>
        </row>
        <row r="260">
          <cell r="A260">
            <v>210023</v>
          </cell>
          <cell r="B260" t="str">
            <v>Nov-22</v>
          </cell>
          <cell r="C260">
            <v>0</v>
          </cell>
          <cell r="D260">
            <v>0</v>
          </cell>
          <cell r="E260">
            <v>4</v>
          </cell>
          <cell r="F260">
            <v>0</v>
          </cell>
          <cell r="G260">
            <v>0</v>
          </cell>
          <cell r="H260">
            <v>26</v>
          </cell>
          <cell r="I260">
            <v>22</v>
          </cell>
          <cell r="J260">
            <v>4</v>
          </cell>
          <cell r="K260" t="str">
            <v>50</v>
          </cell>
          <cell r="L260" t="str">
            <v>5</v>
          </cell>
          <cell r="M260" t="str">
            <v>Confirm</v>
          </cell>
          <cell r="N260" t="str">
            <v>Q3</v>
          </cell>
        </row>
        <row r="261">
          <cell r="A261">
            <v>210024</v>
          </cell>
          <cell r="B261" t="str">
            <v>Nov-22</v>
          </cell>
          <cell r="C261">
            <v>0</v>
          </cell>
          <cell r="D261">
            <v>0</v>
          </cell>
          <cell r="E261">
            <v>0</v>
          </cell>
          <cell r="F261">
            <v>1</v>
          </cell>
          <cell r="G261">
            <v>0</v>
          </cell>
          <cell r="H261">
            <v>26</v>
          </cell>
          <cell r="I261">
            <v>25</v>
          </cell>
          <cell r="J261">
            <v>1</v>
          </cell>
          <cell r="K261" t="str">
            <v>100</v>
          </cell>
          <cell r="L261" t="str">
            <v>10</v>
          </cell>
          <cell r="M261" t="str">
            <v>Confirm</v>
          </cell>
          <cell r="N261" t="str">
            <v>Q3</v>
          </cell>
        </row>
        <row r="262">
          <cell r="A262">
            <v>210025</v>
          </cell>
          <cell r="B262" t="str">
            <v>Nov-22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26</v>
          </cell>
          <cell r="I262">
            <v>26</v>
          </cell>
          <cell r="J262">
            <v>0</v>
          </cell>
          <cell r="K262" t="str">
            <v>100</v>
          </cell>
          <cell r="L262" t="str">
            <v>10</v>
          </cell>
          <cell r="M262" t="str">
            <v>Confirm</v>
          </cell>
          <cell r="N262" t="str">
            <v>Q3</v>
          </cell>
        </row>
        <row r="263">
          <cell r="A263">
            <v>210026</v>
          </cell>
          <cell r="B263" t="str">
            <v>Nov-22</v>
          </cell>
          <cell r="C263">
            <v>2</v>
          </cell>
          <cell r="D263">
            <v>1</v>
          </cell>
          <cell r="E263">
            <v>0</v>
          </cell>
          <cell r="F263">
            <v>2</v>
          </cell>
          <cell r="G263">
            <v>0</v>
          </cell>
          <cell r="H263">
            <v>26</v>
          </cell>
          <cell r="I263">
            <v>21</v>
          </cell>
          <cell r="J263">
            <v>5</v>
          </cell>
          <cell r="K263" t="str">
            <v>25</v>
          </cell>
          <cell r="L263" t="str">
            <v>3</v>
          </cell>
          <cell r="M263" t="str">
            <v>Confirm</v>
          </cell>
          <cell r="N263" t="str">
            <v>Q3</v>
          </cell>
        </row>
        <row r="264">
          <cell r="A264">
            <v>210028</v>
          </cell>
          <cell r="B264" t="str">
            <v>Nov-22</v>
          </cell>
          <cell r="C264">
            <v>3</v>
          </cell>
          <cell r="D264">
            <v>0</v>
          </cell>
          <cell r="E264">
            <v>0</v>
          </cell>
          <cell r="F264">
            <v>1.5</v>
          </cell>
          <cell r="G264">
            <v>0</v>
          </cell>
          <cell r="H264">
            <v>26</v>
          </cell>
          <cell r="I264">
            <v>21.5</v>
          </cell>
          <cell r="J264">
            <v>4.5</v>
          </cell>
          <cell r="K264" t="str">
            <v>25</v>
          </cell>
          <cell r="L264" t="str">
            <v>3</v>
          </cell>
          <cell r="M264" t="str">
            <v>Confirm</v>
          </cell>
          <cell r="N264" t="str">
            <v>Q3</v>
          </cell>
        </row>
        <row r="265">
          <cell r="A265">
            <v>210033</v>
          </cell>
          <cell r="B265" t="str">
            <v>Nov-22</v>
          </cell>
          <cell r="C265">
            <v>2</v>
          </cell>
          <cell r="D265">
            <v>1</v>
          </cell>
          <cell r="E265">
            <v>0</v>
          </cell>
          <cell r="F265">
            <v>0</v>
          </cell>
          <cell r="G265">
            <v>0</v>
          </cell>
          <cell r="H265">
            <v>25</v>
          </cell>
          <cell r="I265">
            <v>22</v>
          </cell>
          <cell r="J265">
            <v>3</v>
          </cell>
          <cell r="K265" t="str">
            <v>75</v>
          </cell>
          <cell r="L265" t="str">
            <v>8</v>
          </cell>
          <cell r="M265" t="str">
            <v>Confirm</v>
          </cell>
          <cell r="N265" t="str">
            <v>Q3</v>
          </cell>
        </row>
        <row r="266">
          <cell r="A266">
            <v>210034</v>
          </cell>
          <cell r="B266" t="str">
            <v>Nov-22</v>
          </cell>
          <cell r="C266">
            <v>0</v>
          </cell>
          <cell r="D266">
            <v>0</v>
          </cell>
          <cell r="E266">
            <v>0</v>
          </cell>
          <cell r="F266">
            <v>2</v>
          </cell>
          <cell r="G266">
            <v>0</v>
          </cell>
          <cell r="H266">
            <v>24</v>
          </cell>
          <cell r="I266">
            <v>22</v>
          </cell>
          <cell r="J266">
            <v>2</v>
          </cell>
          <cell r="K266" t="str">
            <v>100</v>
          </cell>
          <cell r="L266" t="str">
            <v>10</v>
          </cell>
          <cell r="M266" t="str">
            <v>Confirm</v>
          </cell>
          <cell r="N266" t="str">
            <v>Q3</v>
          </cell>
        </row>
        <row r="267">
          <cell r="A267">
            <v>210035</v>
          </cell>
          <cell r="B267" t="str">
            <v>Nov-22</v>
          </cell>
          <cell r="C267">
            <v>0</v>
          </cell>
          <cell r="D267">
            <v>2</v>
          </cell>
          <cell r="E267">
            <v>7</v>
          </cell>
          <cell r="F267">
            <v>2</v>
          </cell>
          <cell r="G267">
            <v>0</v>
          </cell>
          <cell r="H267">
            <v>27</v>
          </cell>
          <cell r="I267">
            <v>16</v>
          </cell>
          <cell r="J267">
            <v>11</v>
          </cell>
          <cell r="K267" t="str">
            <v>0</v>
          </cell>
          <cell r="L267" t="str">
            <v>0</v>
          </cell>
          <cell r="M267" t="str">
            <v>Confirm</v>
          </cell>
          <cell r="N267" t="str">
            <v>Q3</v>
          </cell>
        </row>
        <row r="268">
          <cell r="A268">
            <v>210036</v>
          </cell>
          <cell r="B268" t="str">
            <v>Nov-22</v>
          </cell>
          <cell r="C268">
            <v>0</v>
          </cell>
          <cell r="D268">
            <v>0</v>
          </cell>
          <cell r="E268">
            <v>0</v>
          </cell>
          <cell r="F268">
            <v>2</v>
          </cell>
          <cell r="G268">
            <v>0</v>
          </cell>
          <cell r="H268">
            <v>26</v>
          </cell>
          <cell r="I268">
            <v>24</v>
          </cell>
          <cell r="J268">
            <v>2</v>
          </cell>
          <cell r="K268" t="str">
            <v>100</v>
          </cell>
          <cell r="L268" t="str">
            <v>10</v>
          </cell>
          <cell r="M268" t="str">
            <v>Confirm</v>
          </cell>
          <cell r="N268" t="str">
            <v>Q3</v>
          </cell>
        </row>
        <row r="269">
          <cell r="A269">
            <v>210039</v>
          </cell>
          <cell r="B269" t="str">
            <v>Nov-22</v>
          </cell>
          <cell r="C269">
            <v>0</v>
          </cell>
          <cell r="D269">
            <v>0</v>
          </cell>
          <cell r="E269">
            <v>0</v>
          </cell>
          <cell r="F269">
            <v>2</v>
          </cell>
          <cell r="G269">
            <v>0</v>
          </cell>
          <cell r="H269">
            <v>26</v>
          </cell>
          <cell r="I269">
            <v>24</v>
          </cell>
          <cell r="J269">
            <v>2</v>
          </cell>
          <cell r="K269" t="str">
            <v>100</v>
          </cell>
          <cell r="L269" t="str">
            <v>10</v>
          </cell>
          <cell r="M269" t="str">
            <v>Confirm</v>
          </cell>
          <cell r="N269" t="str">
            <v>Q3</v>
          </cell>
        </row>
        <row r="270">
          <cell r="A270">
            <v>210041</v>
          </cell>
          <cell r="B270" t="str">
            <v>Nov-22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26</v>
          </cell>
          <cell r="I270">
            <v>26</v>
          </cell>
          <cell r="J270">
            <v>0</v>
          </cell>
          <cell r="K270" t="str">
            <v>100</v>
          </cell>
          <cell r="L270" t="str">
            <v>10</v>
          </cell>
          <cell r="M270" t="str">
            <v>Confirm</v>
          </cell>
          <cell r="N270" t="str">
            <v>Q3</v>
          </cell>
        </row>
        <row r="271">
          <cell r="A271">
            <v>210042</v>
          </cell>
          <cell r="B271" t="str">
            <v>Nov-22</v>
          </cell>
          <cell r="C271">
            <v>1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26</v>
          </cell>
          <cell r="I271">
            <v>25</v>
          </cell>
          <cell r="J271">
            <v>1</v>
          </cell>
          <cell r="K271" t="str">
            <v>100</v>
          </cell>
          <cell r="L271" t="str">
            <v>10</v>
          </cell>
          <cell r="M271" t="str">
            <v>Confirm</v>
          </cell>
          <cell r="N271" t="str">
            <v>Q3</v>
          </cell>
        </row>
        <row r="272">
          <cell r="A272">
            <v>210047</v>
          </cell>
          <cell r="B272" t="str">
            <v>Nov-22</v>
          </cell>
          <cell r="C272">
            <v>0</v>
          </cell>
          <cell r="D272">
            <v>0</v>
          </cell>
          <cell r="E272">
            <v>6</v>
          </cell>
          <cell r="F272">
            <v>3</v>
          </cell>
          <cell r="G272">
            <v>3</v>
          </cell>
          <cell r="H272">
            <v>25.5</v>
          </cell>
          <cell r="I272">
            <v>13.5</v>
          </cell>
          <cell r="J272">
            <v>12</v>
          </cell>
          <cell r="K272" t="str">
            <v>0</v>
          </cell>
          <cell r="L272" t="str">
            <v>0</v>
          </cell>
          <cell r="M272" t="str">
            <v>Confirm</v>
          </cell>
          <cell r="N272" t="str">
            <v>Q3</v>
          </cell>
        </row>
        <row r="273">
          <cell r="A273">
            <v>210048</v>
          </cell>
          <cell r="B273" t="str">
            <v>Nov-22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25</v>
          </cell>
          <cell r="I273">
            <v>24</v>
          </cell>
          <cell r="J273">
            <v>1</v>
          </cell>
          <cell r="K273" t="str">
            <v>100</v>
          </cell>
          <cell r="L273" t="str">
            <v>10</v>
          </cell>
          <cell r="M273" t="str">
            <v>Confirm</v>
          </cell>
          <cell r="N273" t="str">
            <v>Q3</v>
          </cell>
        </row>
        <row r="274">
          <cell r="A274">
            <v>210052</v>
          </cell>
          <cell r="B274" t="str">
            <v>Nov-22</v>
          </cell>
          <cell r="C274">
            <v>0</v>
          </cell>
          <cell r="D274">
            <v>0</v>
          </cell>
          <cell r="E274">
            <v>0</v>
          </cell>
          <cell r="F274">
            <v>1</v>
          </cell>
          <cell r="G274">
            <v>0</v>
          </cell>
          <cell r="H274">
            <v>26</v>
          </cell>
          <cell r="I274">
            <v>25</v>
          </cell>
          <cell r="J274">
            <v>1</v>
          </cell>
          <cell r="K274" t="str">
            <v>100</v>
          </cell>
          <cell r="L274" t="str">
            <v>10</v>
          </cell>
          <cell r="M274" t="str">
            <v>Confirm</v>
          </cell>
          <cell r="N274" t="str">
            <v>Q3</v>
          </cell>
        </row>
        <row r="275">
          <cell r="A275">
            <v>210053</v>
          </cell>
          <cell r="B275" t="str">
            <v>Nov-22</v>
          </cell>
          <cell r="C275">
            <v>0</v>
          </cell>
          <cell r="D275">
            <v>4</v>
          </cell>
          <cell r="E275">
            <v>0</v>
          </cell>
          <cell r="F275">
            <v>1</v>
          </cell>
          <cell r="G275">
            <v>0</v>
          </cell>
          <cell r="H275">
            <v>25</v>
          </cell>
          <cell r="I275">
            <v>20</v>
          </cell>
          <cell r="J275">
            <v>5</v>
          </cell>
          <cell r="K275" t="str">
            <v>25</v>
          </cell>
          <cell r="L275" t="str">
            <v>3</v>
          </cell>
          <cell r="M275" t="str">
            <v>Confirm</v>
          </cell>
          <cell r="N275" t="str">
            <v>Q3</v>
          </cell>
        </row>
        <row r="276">
          <cell r="A276">
            <v>210055</v>
          </cell>
          <cell r="B276" t="str">
            <v>Nov-22</v>
          </cell>
          <cell r="C276">
            <v>3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26</v>
          </cell>
          <cell r="I276">
            <v>23</v>
          </cell>
          <cell r="J276">
            <v>3</v>
          </cell>
          <cell r="K276" t="str">
            <v>75</v>
          </cell>
          <cell r="L276" t="str">
            <v>8</v>
          </cell>
          <cell r="M276" t="str">
            <v>Confirm</v>
          </cell>
          <cell r="N276" t="str">
            <v>Q3</v>
          </cell>
        </row>
        <row r="277">
          <cell r="A277">
            <v>210058</v>
          </cell>
          <cell r="B277" t="str">
            <v>Nov-22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12</v>
          </cell>
          <cell r="I277">
            <v>12</v>
          </cell>
          <cell r="J277">
            <v>0</v>
          </cell>
          <cell r="K277" t="str">
            <v>100</v>
          </cell>
          <cell r="L277" t="str">
            <v>10</v>
          </cell>
          <cell r="M277" t="str">
            <v>Confirm</v>
          </cell>
          <cell r="N277" t="str">
            <v>Q3</v>
          </cell>
        </row>
        <row r="278">
          <cell r="A278">
            <v>210059</v>
          </cell>
          <cell r="B278" t="str">
            <v>Nov-22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25</v>
          </cell>
          <cell r="I278">
            <v>25</v>
          </cell>
          <cell r="J278">
            <v>0</v>
          </cell>
          <cell r="K278" t="str">
            <v>100</v>
          </cell>
          <cell r="L278" t="str">
            <v>10</v>
          </cell>
          <cell r="M278" t="str">
            <v>Confirm</v>
          </cell>
          <cell r="N278" t="str">
            <v>Q3</v>
          </cell>
        </row>
        <row r="279">
          <cell r="A279">
            <v>210061</v>
          </cell>
          <cell r="B279" t="str">
            <v>Nov-22</v>
          </cell>
          <cell r="C279">
            <v>0</v>
          </cell>
          <cell r="D279">
            <v>2</v>
          </cell>
          <cell r="E279">
            <v>0</v>
          </cell>
          <cell r="F279">
            <v>1</v>
          </cell>
          <cell r="G279">
            <v>0</v>
          </cell>
          <cell r="H279">
            <v>26</v>
          </cell>
          <cell r="I279">
            <v>23</v>
          </cell>
          <cell r="J279">
            <v>3</v>
          </cell>
          <cell r="K279" t="str">
            <v>75</v>
          </cell>
          <cell r="L279" t="str">
            <v>8</v>
          </cell>
          <cell r="M279" t="str">
            <v>Confirm</v>
          </cell>
          <cell r="N279" t="str">
            <v>Q3</v>
          </cell>
        </row>
        <row r="280">
          <cell r="A280">
            <v>220001</v>
          </cell>
          <cell r="B280" t="str">
            <v>Nov-22</v>
          </cell>
          <cell r="C280">
            <v>0</v>
          </cell>
          <cell r="D280">
            <v>2</v>
          </cell>
          <cell r="E280">
            <v>0</v>
          </cell>
          <cell r="F280">
            <v>0</v>
          </cell>
          <cell r="G280">
            <v>0</v>
          </cell>
          <cell r="H280">
            <v>18</v>
          </cell>
          <cell r="I280">
            <v>16</v>
          </cell>
          <cell r="J280">
            <v>2</v>
          </cell>
          <cell r="K280" t="str">
            <v>100</v>
          </cell>
          <cell r="L280" t="str">
            <v>10</v>
          </cell>
          <cell r="M280" t="str">
            <v>Training</v>
          </cell>
          <cell r="N280">
            <v>11</v>
          </cell>
        </row>
        <row r="281">
          <cell r="A281">
            <v>220002</v>
          </cell>
          <cell r="B281" t="str">
            <v>Nov-22</v>
          </cell>
          <cell r="C281">
            <v>0</v>
          </cell>
          <cell r="D281">
            <v>0</v>
          </cell>
          <cell r="E281">
            <v>0</v>
          </cell>
          <cell r="F281">
            <v>1</v>
          </cell>
          <cell r="G281">
            <v>0</v>
          </cell>
          <cell r="H281">
            <v>26</v>
          </cell>
          <cell r="I281">
            <v>25</v>
          </cell>
          <cell r="J281">
            <v>1</v>
          </cell>
          <cell r="K281" t="str">
            <v>100</v>
          </cell>
          <cell r="L281" t="str">
            <v>10</v>
          </cell>
          <cell r="M281" t="str">
            <v>Training</v>
          </cell>
          <cell r="N281">
            <v>11</v>
          </cell>
        </row>
        <row r="282">
          <cell r="A282">
            <v>220003</v>
          </cell>
          <cell r="B282" t="str">
            <v>Nov-22</v>
          </cell>
          <cell r="C282">
            <v>2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25</v>
          </cell>
          <cell r="I282">
            <v>23</v>
          </cell>
          <cell r="J282">
            <v>2</v>
          </cell>
          <cell r="K282" t="str">
            <v>100</v>
          </cell>
          <cell r="L282" t="str">
            <v>10</v>
          </cell>
          <cell r="M282" t="str">
            <v>Confirm</v>
          </cell>
          <cell r="N282" t="str">
            <v>Q3</v>
          </cell>
        </row>
        <row r="283">
          <cell r="A283">
            <v>220006</v>
          </cell>
          <cell r="B283" t="str">
            <v>Nov-22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26</v>
          </cell>
          <cell r="I283">
            <v>26</v>
          </cell>
          <cell r="J283">
            <v>0</v>
          </cell>
          <cell r="K283" t="str">
            <v>100</v>
          </cell>
          <cell r="L283" t="str">
            <v>10</v>
          </cell>
          <cell r="M283" t="str">
            <v>Training</v>
          </cell>
          <cell r="N283">
            <v>9</v>
          </cell>
        </row>
        <row r="284">
          <cell r="A284">
            <v>220009</v>
          </cell>
          <cell r="B284" t="str">
            <v>Nov-22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26</v>
          </cell>
          <cell r="I284">
            <v>26</v>
          </cell>
          <cell r="J284">
            <v>0</v>
          </cell>
          <cell r="K284" t="str">
            <v>100</v>
          </cell>
          <cell r="L284" t="str">
            <v>10</v>
          </cell>
          <cell r="M284" t="str">
            <v>Confirm</v>
          </cell>
          <cell r="N284" t="str">
            <v>Q3</v>
          </cell>
        </row>
        <row r="285">
          <cell r="A285">
            <v>220010</v>
          </cell>
          <cell r="B285" t="str">
            <v>Nov-22</v>
          </cell>
          <cell r="C285">
            <v>2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23</v>
          </cell>
          <cell r="I285">
            <v>21</v>
          </cell>
          <cell r="J285">
            <v>2</v>
          </cell>
          <cell r="K285" t="str">
            <v>100</v>
          </cell>
          <cell r="L285" t="str">
            <v>10</v>
          </cell>
          <cell r="M285" t="str">
            <v>Confirm</v>
          </cell>
          <cell r="N285" t="str">
            <v>Q3</v>
          </cell>
        </row>
        <row r="286">
          <cell r="A286">
            <v>220011</v>
          </cell>
          <cell r="B286" t="str">
            <v>Nov-22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24</v>
          </cell>
          <cell r="I286">
            <v>24</v>
          </cell>
          <cell r="J286">
            <v>0</v>
          </cell>
          <cell r="K286" t="str">
            <v>100</v>
          </cell>
          <cell r="L286" t="str">
            <v>10</v>
          </cell>
          <cell r="M286" t="str">
            <v>Confirm</v>
          </cell>
          <cell r="N286" t="str">
            <v>Q3</v>
          </cell>
        </row>
        <row r="287">
          <cell r="A287">
            <v>220012</v>
          </cell>
          <cell r="B287" t="str">
            <v>Nov-22</v>
          </cell>
          <cell r="C287">
            <v>1</v>
          </cell>
          <cell r="D287">
            <v>0</v>
          </cell>
          <cell r="E287">
            <v>0</v>
          </cell>
          <cell r="F287">
            <v>1</v>
          </cell>
          <cell r="G287">
            <v>0</v>
          </cell>
          <cell r="H287">
            <v>26</v>
          </cell>
          <cell r="I287">
            <v>24</v>
          </cell>
          <cell r="J287">
            <v>2</v>
          </cell>
          <cell r="K287" t="str">
            <v>100</v>
          </cell>
          <cell r="L287" t="str">
            <v>10</v>
          </cell>
          <cell r="M287" t="str">
            <v>Confirm</v>
          </cell>
          <cell r="N287" t="str">
            <v>Q3</v>
          </cell>
        </row>
        <row r="288">
          <cell r="A288">
            <v>220013</v>
          </cell>
          <cell r="B288" t="str">
            <v>Nov-22</v>
          </cell>
          <cell r="C288">
            <v>1</v>
          </cell>
          <cell r="D288">
            <v>4</v>
          </cell>
          <cell r="E288">
            <v>0</v>
          </cell>
          <cell r="F288">
            <v>4</v>
          </cell>
          <cell r="G288">
            <v>0</v>
          </cell>
          <cell r="H288">
            <v>26</v>
          </cell>
          <cell r="I288">
            <v>17</v>
          </cell>
          <cell r="J288">
            <v>9</v>
          </cell>
          <cell r="K288" t="str">
            <v>0</v>
          </cell>
          <cell r="L288" t="str">
            <v>0</v>
          </cell>
          <cell r="M288" t="str">
            <v>Training</v>
          </cell>
          <cell r="N288">
            <v>8</v>
          </cell>
        </row>
        <row r="289">
          <cell r="A289">
            <v>220015</v>
          </cell>
          <cell r="B289" t="str">
            <v>Nov-22</v>
          </cell>
          <cell r="C289">
            <v>0</v>
          </cell>
          <cell r="D289">
            <v>1</v>
          </cell>
          <cell r="E289">
            <v>0</v>
          </cell>
          <cell r="F289">
            <v>1</v>
          </cell>
          <cell r="G289">
            <v>0</v>
          </cell>
          <cell r="H289">
            <v>26</v>
          </cell>
          <cell r="I289">
            <v>24</v>
          </cell>
          <cell r="J289">
            <v>2</v>
          </cell>
          <cell r="K289" t="str">
            <v>100</v>
          </cell>
          <cell r="L289" t="str">
            <v>10</v>
          </cell>
          <cell r="M289" t="str">
            <v>Confirm</v>
          </cell>
          <cell r="N289" t="str">
            <v>Q3</v>
          </cell>
        </row>
        <row r="290">
          <cell r="A290">
            <v>220016</v>
          </cell>
          <cell r="B290" t="str">
            <v>Nov-22</v>
          </cell>
          <cell r="C290">
            <v>1</v>
          </cell>
          <cell r="D290">
            <v>1.5</v>
          </cell>
          <cell r="E290">
            <v>0</v>
          </cell>
          <cell r="F290">
            <v>0</v>
          </cell>
          <cell r="G290">
            <v>0</v>
          </cell>
          <cell r="H290">
            <v>26</v>
          </cell>
          <cell r="I290">
            <v>23.5</v>
          </cell>
          <cell r="J290">
            <v>2.5</v>
          </cell>
          <cell r="K290" t="str">
            <v>75</v>
          </cell>
          <cell r="L290" t="str">
            <v>8</v>
          </cell>
          <cell r="M290" t="str">
            <v>Confirm</v>
          </cell>
          <cell r="N290" t="str">
            <v>Q3</v>
          </cell>
        </row>
        <row r="291">
          <cell r="A291">
            <v>220017</v>
          </cell>
          <cell r="B291" t="str">
            <v>Nov-22</v>
          </cell>
          <cell r="C291">
            <v>0</v>
          </cell>
          <cell r="D291">
            <v>2</v>
          </cell>
          <cell r="E291">
            <v>0</v>
          </cell>
          <cell r="F291">
            <v>0</v>
          </cell>
          <cell r="G291">
            <v>0</v>
          </cell>
          <cell r="H291">
            <v>26</v>
          </cell>
          <cell r="I291">
            <v>24</v>
          </cell>
          <cell r="J291">
            <v>2</v>
          </cell>
          <cell r="K291" t="str">
            <v>100</v>
          </cell>
          <cell r="L291" t="str">
            <v>10</v>
          </cell>
          <cell r="M291" t="str">
            <v>Confirm</v>
          </cell>
          <cell r="N291" t="str">
            <v>Q3</v>
          </cell>
        </row>
        <row r="292">
          <cell r="A292">
            <v>220018</v>
          </cell>
          <cell r="B292" t="str">
            <v>Nov-22</v>
          </cell>
          <cell r="C292">
            <v>0</v>
          </cell>
          <cell r="D292">
            <v>1</v>
          </cell>
          <cell r="E292">
            <v>0</v>
          </cell>
          <cell r="F292">
            <v>0</v>
          </cell>
          <cell r="G292">
            <v>0</v>
          </cell>
          <cell r="H292">
            <v>26</v>
          </cell>
          <cell r="I292">
            <v>25</v>
          </cell>
          <cell r="J292">
            <v>1</v>
          </cell>
          <cell r="K292" t="str">
            <v>100</v>
          </cell>
          <cell r="L292" t="str">
            <v>10</v>
          </cell>
          <cell r="M292" t="str">
            <v>Training</v>
          </cell>
          <cell r="N292">
            <v>8</v>
          </cell>
        </row>
        <row r="293">
          <cell r="A293">
            <v>220019</v>
          </cell>
          <cell r="B293" t="str">
            <v>Nov-22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23</v>
          </cell>
          <cell r="I293">
            <v>23</v>
          </cell>
          <cell r="J293">
            <v>0</v>
          </cell>
          <cell r="K293" t="str">
            <v>100</v>
          </cell>
          <cell r="L293" t="str">
            <v>10</v>
          </cell>
          <cell r="M293" t="str">
            <v>Training</v>
          </cell>
          <cell r="N293">
            <v>8</v>
          </cell>
        </row>
        <row r="294">
          <cell r="A294">
            <v>220020</v>
          </cell>
          <cell r="B294" t="str">
            <v>Nov-22</v>
          </cell>
          <cell r="C294">
            <v>1.5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26</v>
          </cell>
          <cell r="I294">
            <v>24.5</v>
          </cell>
          <cell r="J294">
            <v>1.5</v>
          </cell>
          <cell r="K294" t="str">
            <v>100</v>
          </cell>
          <cell r="L294" t="str">
            <v>10</v>
          </cell>
          <cell r="M294" t="str">
            <v>Confirm</v>
          </cell>
          <cell r="N294" t="str">
            <v>Q3</v>
          </cell>
        </row>
        <row r="295">
          <cell r="A295">
            <v>220021</v>
          </cell>
          <cell r="B295" t="str">
            <v>Nov-22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26</v>
          </cell>
          <cell r="I295">
            <v>26</v>
          </cell>
          <cell r="J295">
            <v>0</v>
          </cell>
          <cell r="K295" t="str">
            <v>100</v>
          </cell>
          <cell r="L295" t="str">
            <v>10</v>
          </cell>
          <cell r="M295" t="str">
            <v>Confirm</v>
          </cell>
          <cell r="N295" t="str">
            <v>Q3</v>
          </cell>
        </row>
        <row r="296">
          <cell r="A296">
            <v>220022</v>
          </cell>
          <cell r="B296" t="str">
            <v>Nov-22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26</v>
          </cell>
          <cell r="I296">
            <v>26</v>
          </cell>
          <cell r="J296">
            <v>0</v>
          </cell>
          <cell r="K296" t="str">
            <v>100</v>
          </cell>
          <cell r="L296" t="str">
            <v>10</v>
          </cell>
          <cell r="M296" t="str">
            <v>Confirm</v>
          </cell>
          <cell r="N296" t="str">
            <v>Q3</v>
          </cell>
        </row>
        <row r="297">
          <cell r="A297">
            <v>220023</v>
          </cell>
          <cell r="B297" t="str">
            <v>Nov-22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26</v>
          </cell>
          <cell r="I297">
            <v>26</v>
          </cell>
          <cell r="J297">
            <v>0</v>
          </cell>
          <cell r="K297" t="str">
            <v>100</v>
          </cell>
          <cell r="L297" t="str">
            <v>10</v>
          </cell>
          <cell r="M297" t="str">
            <v>Confirm</v>
          </cell>
          <cell r="N297" t="str">
            <v>Q3</v>
          </cell>
        </row>
        <row r="298">
          <cell r="A298">
            <v>220024</v>
          </cell>
          <cell r="B298" t="str">
            <v>Nov-22</v>
          </cell>
          <cell r="C298">
            <v>0</v>
          </cell>
          <cell r="D298">
            <v>0</v>
          </cell>
          <cell r="E298">
            <v>0</v>
          </cell>
          <cell r="F298">
            <v>1</v>
          </cell>
          <cell r="G298">
            <v>0</v>
          </cell>
          <cell r="H298">
            <v>24</v>
          </cell>
          <cell r="I298">
            <v>23</v>
          </cell>
          <cell r="J298">
            <v>1</v>
          </cell>
          <cell r="K298" t="str">
            <v>100</v>
          </cell>
          <cell r="L298" t="str">
            <v>10</v>
          </cell>
          <cell r="M298" t="str">
            <v>Confirm</v>
          </cell>
          <cell r="N298" t="str">
            <v>Q3</v>
          </cell>
        </row>
        <row r="299">
          <cell r="A299">
            <v>220025</v>
          </cell>
          <cell r="B299" t="str">
            <v>Nov-22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26</v>
          </cell>
          <cell r="I299">
            <v>26</v>
          </cell>
          <cell r="J299">
            <v>0</v>
          </cell>
          <cell r="K299" t="str">
            <v>100</v>
          </cell>
          <cell r="L299" t="str">
            <v>10</v>
          </cell>
          <cell r="M299" t="str">
            <v>Training</v>
          </cell>
          <cell r="N299">
            <v>6</v>
          </cell>
        </row>
        <row r="300">
          <cell r="A300">
            <v>220026</v>
          </cell>
          <cell r="B300" t="str">
            <v>Nov-22</v>
          </cell>
          <cell r="C300">
            <v>0</v>
          </cell>
          <cell r="D300">
            <v>0</v>
          </cell>
          <cell r="E300">
            <v>0</v>
          </cell>
          <cell r="F300">
            <v>0.5</v>
          </cell>
          <cell r="G300">
            <v>0</v>
          </cell>
          <cell r="H300">
            <v>26</v>
          </cell>
          <cell r="I300">
            <v>25.5</v>
          </cell>
          <cell r="J300">
            <v>0.5</v>
          </cell>
          <cell r="K300" t="str">
            <v>100</v>
          </cell>
          <cell r="L300" t="str">
            <v>10</v>
          </cell>
          <cell r="M300" t="str">
            <v>Training</v>
          </cell>
          <cell r="N300">
            <v>6</v>
          </cell>
        </row>
        <row r="301">
          <cell r="A301">
            <v>220027</v>
          </cell>
          <cell r="B301" t="str">
            <v>Nov-22</v>
          </cell>
          <cell r="C301">
            <v>0</v>
          </cell>
          <cell r="D301">
            <v>0</v>
          </cell>
          <cell r="E301">
            <v>0</v>
          </cell>
          <cell r="F301">
            <v>2</v>
          </cell>
          <cell r="G301">
            <v>0</v>
          </cell>
          <cell r="H301">
            <v>26</v>
          </cell>
          <cell r="I301">
            <v>24</v>
          </cell>
          <cell r="J301">
            <v>2</v>
          </cell>
          <cell r="K301" t="str">
            <v>100</v>
          </cell>
          <cell r="L301" t="str">
            <v>10</v>
          </cell>
          <cell r="M301" t="str">
            <v>Training</v>
          </cell>
          <cell r="N301">
            <v>6</v>
          </cell>
        </row>
        <row r="302">
          <cell r="A302">
            <v>220028</v>
          </cell>
          <cell r="B302" t="str">
            <v>Nov-22</v>
          </cell>
          <cell r="C302">
            <v>0</v>
          </cell>
          <cell r="D302">
            <v>1</v>
          </cell>
          <cell r="E302">
            <v>0</v>
          </cell>
          <cell r="F302">
            <v>0</v>
          </cell>
          <cell r="G302">
            <v>0</v>
          </cell>
          <cell r="H302">
            <v>26</v>
          </cell>
          <cell r="I302">
            <v>25</v>
          </cell>
          <cell r="J302">
            <v>1</v>
          </cell>
          <cell r="K302" t="str">
            <v>100</v>
          </cell>
          <cell r="L302" t="str">
            <v>10</v>
          </cell>
          <cell r="M302" t="str">
            <v>Final</v>
          </cell>
          <cell r="N302">
            <v>6</v>
          </cell>
        </row>
        <row r="303">
          <cell r="A303">
            <v>220029</v>
          </cell>
          <cell r="B303" t="str">
            <v>Nov-22</v>
          </cell>
          <cell r="C303">
            <v>0</v>
          </cell>
          <cell r="D303">
            <v>1</v>
          </cell>
          <cell r="E303">
            <v>0</v>
          </cell>
          <cell r="F303">
            <v>0</v>
          </cell>
          <cell r="G303">
            <v>0</v>
          </cell>
          <cell r="H303">
            <v>26</v>
          </cell>
          <cell r="I303">
            <v>25</v>
          </cell>
          <cell r="J303">
            <v>1</v>
          </cell>
          <cell r="K303" t="str">
            <v>100</v>
          </cell>
          <cell r="L303" t="str">
            <v>10</v>
          </cell>
          <cell r="M303" t="str">
            <v>Probation</v>
          </cell>
          <cell r="N303">
            <v>5</v>
          </cell>
        </row>
        <row r="304">
          <cell r="A304">
            <v>220030</v>
          </cell>
          <cell r="B304" t="str">
            <v>Nov-22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26</v>
          </cell>
          <cell r="I304">
            <v>26</v>
          </cell>
          <cell r="J304">
            <v>0</v>
          </cell>
          <cell r="K304" t="str">
            <v>100</v>
          </cell>
          <cell r="L304" t="str">
            <v>10</v>
          </cell>
          <cell r="M304" t="str">
            <v>Probation</v>
          </cell>
          <cell r="N304">
            <v>5</v>
          </cell>
        </row>
        <row r="305">
          <cell r="A305">
            <v>220031</v>
          </cell>
          <cell r="B305" t="str">
            <v>Nov-22</v>
          </cell>
          <cell r="C305">
            <v>0</v>
          </cell>
          <cell r="D305">
            <v>0</v>
          </cell>
          <cell r="E305">
            <v>0</v>
          </cell>
          <cell r="F305">
            <v>1</v>
          </cell>
          <cell r="G305">
            <v>0</v>
          </cell>
          <cell r="H305">
            <v>26</v>
          </cell>
          <cell r="I305">
            <v>25</v>
          </cell>
          <cell r="J305">
            <v>1</v>
          </cell>
          <cell r="K305" t="str">
            <v>100</v>
          </cell>
          <cell r="L305" t="str">
            <v>10</v>
          </cell>
          <cell r="M305" t="str">
            <v>Training</v>
          </cell>
          <cell r="N305">
            <v>5</v>
          </cell>
        </row>
        <row r="306">
          <cell r="A306">
            <v>220032</v>
          </cell>
          <cell r="B306" t="str">
            <v>Nov-22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25</v>
          </cell>
          <cell r="I306">
            <v>25</v>
          </cell>
          <cell r="J306">
            <v>0</v>
          </cell>
          <cell r="K306" t="str">
            <v>100</v>
          </cell>
          <cell r="L306" t="str">
            <v>10</v>
          </cell>
          <cell r="M306" t="str">
            <v>Probation</v>
          </cell>
          <cell r="N306">
            <v>5</v>
          </cell>
        </row>
        <row r="307">
          <cell r="A307">
            <v>220033</v>
          </cell>
          <cell r="B307" t="str">
            <v>Nov-22</v>
          </cell>
          <cell r="C307">
            <v>1</v>
          </cell>
          <cell r="D307">
            <v>1</v>
          </cell>
          <cell r="E307">
            <v>0</v>
          </cell>
          <cell r="F307">
            <v>0</v>
          </cell>
          <cell r="G307">
            <v>0</v>
          </cell>
          <cell r="H307">
            <v>26</v>
          </cell>
          <cell r="I307">
            <v>24</v>
          </cell>
          <cell r="J307">
            <v>2</v>
          </cell>
          <cell r="K307" t="str">
            <v>100</v>
          </cell>
          <cell r="L307" t="str">
            <v>10</v>
          </cell>
          <cell r="M307" t="str">
            <v>Probation</v>
          </cell>
          <cell r="N307">
            <v>5</v>
          </cell>
        </row>
        <row r="308">
          <cell r="A308">
            <v>220034</v>
          </cell>
          <cell r="B308" t="str">
            <v>Nov-22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26</v>
          </cell>
          <cell r="I308">
            <v>26</v>
          </cell>
          <cell r="J308">
            <v>0</v>
          </cell>
          <cell r="K308" t="str">
            <v>100</v>
          </cell>
          <cell r="L308" t="str">
            <v>10</v>
          </cell>
          <cell r="M308" t="str">
            <v>Probation</v>
          </cell>
          <cell r="N308">
            <v>4</v>
          </cell>
        </row>
        <row r="309">
          <cell r="A309">
            <v>220035</v>
          </cell>
          <cell r="B309" t="str">
            <v>Nov-22</v>
          </cell>
          <cell r="C309">
            <v>0</v>
          </cell>
          <cell r="D309">
            <v>0</v>
          </cell>
          <cell r="E309">
            <v>0</v>
          </cell>
          <cell r="F309">
            <v>1</v>
          </cell>
          <cell r="G309">
            <v>0</v>
          </cell>
          <cell r="H309">
            <v>25</v>
          </cell>
          <cell r="I309">
            <v>24</v>
          </cell>
          <cell r="J309">
            <v>1</v>
          </cell>
          <cell r="K309" t="str">
            <v>100</v>
          </cell>
          <cell r="L309" t="str">
            <v>10</v>
          </cell>
          <cell r="M309" t="str">
            <v>Probation</v>
          </cell>
          <cell r="N309">
            <v>4</v>
          </cell>
        </row>
        <row r="310">
          <cell r="A310">
            <v>220036</v>
          </cell>
          <cell r="B310" t="str">
            <v>Nov-22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26</v>
          </cell>
          <cell r="I310">
            <v>26</v>
          </cell>
          <cell r="J310">
            <v>0</v>
          </cell>
          <cell r="K310" t="str">
            <v>100</v>
          </cell>
          <cell r="L310" t="str">
            <v>10</v>
          </cell>
          <cell r="M310" t="str">
            <v>Probation</v>
          </cell>
          <cell r="N310">
            <v>4</v>
          </cell>
        </row>
        <row r="311">
          <cell r="A311">
            <v>220037</v>
          </cell>
          <cell r="B311" t="str">
            <v>Nov-22</v>
          </cell>
          <cell r="C311">
            <v>3</v>
          </cell>
          <cell r="D311">
            <v>4</v>
          </cell>
          <cell r="E311">
            <v>0</v>
          </cell>
          <cell r="F311">
            <v>2</v>
          </cell>
          <cell r="G311">
            <v>0</v>
          </cell>
          <cell r="H311">
            <v>26</v>
          </cell>
          <cell r="I311">
            <v>17</v>
          </cell>
          <cell r="J311">
            <v>9</v>
          </cell>
          <cell r="K311" t="str">
            <v>0</v>
          </cell>
          <cell r="L311" t="str">
            <v>0</v>
          </cell>
          <cell r="M311" t="str">
            <v>Probation</v>
          </cell>
          <cell r="N311">
            <v>4</v>
          </cell>
        </row>
        <row r="312">
          <cell r="A312">
            <v>220038</v>
          </cell>
          <cell r="B312" t="str">
            <v>Nov-22</v>
          </cell>
          <cell r="C312">
            <v>1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26</v>
          </cell>
          <cell r="I312">
            <v>25</v>
          </cell>
          <cell r="J312">
            <v>1</v>
          </cell>
          <cell r="K312" t="str">
            <v>100</v>
          </cell>
          <cell r="L312" t="str">
            <v>10</v>
          </cell>
          <cell r="M312" t="str">
            <v>Probation</v>
          </cell>
          <cell r="N312">
            <v>4</v>
          </cell>
        </row>
        <row r="313">
          <cell r="A313">
            <v>220039</v>
          </cell>
          <cell r="B313" t="str">
            <v>Nov-22</v>
          </cell>
          <cell r="C313">
            <v>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26</v>
          </cell>
          <cell r="I313">
            <v>25</v>
          </cell>
          <cell r="J313">
            <v>1</v>
          </cell>
          <cell r="K313" t="str">
            <v>100</v>
          </cell>
          <cell r="L313" t="str">
            <v>10</v>
          </cell>
          <cell r="M313" t="str">
            <v>Probation</v>
          </cell>
          <cell r="N313">
            <v>4</v>
          </cell>
        </row>
        <row r="314">
          <cell r="A314">
            <v>220041</v>
          </cell>
          <cell r="B314" t="str">
            <v>Nov-22</v>
          </cell>
          <cell r="C314">
            <v>0</v>
          </cell>
          <cell r="D314">
            <v>0</v>
          </cell>
          <cell r="E314">
            <v>0</v>
          </cell>
          <cell r="F314">
            <v>1</v>
          </cell>
          <cell r="G314">
            <v>0</v>
          </cell>
          <cell r="H314">
            <v>25</v>
          </cell>
          <cell r="I314">
            <v>24</v>
          </cell>
          <cell r="J314">
            <v>1</v>
          </cell>
          <cell r="K314" t="str">
            <v>100</v>
          </cell>
          <cell r="L314" t="str">
            <v>10</v>
          </cell>
          <cell r="M314" t="str">
            <v>Probation</v>
          </cell>
          <cell r="N314">
            <v>4</v>
          </cell>
        </row>
        <row r="315">
          <cell r="A315">
            <v>220042</v>
          </cell>
          <cell r="B315" t="str">
            <v>Nov-22</v>
          </cell>
          <cell r="C315">
            <v>1</v>
          </cell>
          <cell r="D315">
            <v>0</v>
          </cell>
          <cell r="E315">
            <v>0</v>
          </cell>
          <cell r="F315">
            <v>1</v>
          </cell>
          <cell r="G315">
            <v>0</v>
          </cell>
          <cell r="H315">
            <v>26</v>
          </cell>
          <cell r="I315">
            <v>24</v>
          </cell>
          <cell r="J315">
            <v>2</v>
          </cell>
          <cell r="K315" t="str">
            <v>100</v>
          </cell>
          <cell r="L315" t="str">
            <v>10</v>
          </cell>
          <cell r="M315" t="str">
            <v>Probation</v>
          </cell>
          <cell r="N315">
            <v>4</v>
          </cell>
        </row>
        <row r="316">
          <cell r="A316">
            <v>220043</v>
          </cell>
          <cell r="B316" t="str">
            <v>Nov-22</v>
          </cell>
          <cell r="C316">
            <v>0</v>
          </cell>
          <cell r="D316">
            <v>3</v>
          </cell>
          <cell r="E316">
            <v>0</v>
          </cell>
          <cell r="F316">
            <v>0</v>
          </cell>
          <cell r="G316">
            <v>0</v>
          </cell>
          <cell r="H316">
            <v>24</v>
          </cell>
          <cell r="I316">
            <v>21</v>
          </cell>
          <cell r="J316">
            <v>3</v>
          </cell>
          <cell r="K316" t="str">
            <v>75</v>
          </cell>
          <cell r="L316" t="str">
            <v>8</v>
          </cell>
          <cell r="M316" t="str">
            <v>Probation</v>
          </cell>
          <cell r="N316">
            <v>4</v>
          </cell>
        </row>
        <row r="317">
          <cell r="A317">
            <v>220044</v>
          </cell>
          <cell r="B317" t="str">
            <v>Nov-22</v>
          </cell>
          <cell r="C317">
            <v>4</v>
          </cell>
          <cell r="D317">
            <v>0</v>
          </cell>
          <cell r="E317">
            <v>4</v>
          </cell>
          <cell r="F317">
            <v>0</v>
          </cell>
          <cell r="G317">
            <v>3</v>
          </cell>
          <cell r="H317">
            <v>26</v>
          </cell>
          <cell r="I317">
            <v>15</v>
          </cell>
          <cell r="J317">
            <v>11</v>
          </cell>
          <cell r="K317" t="str">
            <v>0</v>
          </cell>
          <cell r="L317" t="str">
            <v>0</v>
          </cell>
          <cell r="M317" t="str">
            <v>Probation</v>
          </cell>
          <cell r="N317">
            <v>4</v>
          </cell>
        </row>
        <row r="318">
          <cell r="A318">
            <v>220046</v>
          </cell>
          <cell r="B318" t="str">
            <v>Nov-22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26</v>
          </cell>
          <cell r="I318">
            <v>26</v>
          </cell>
          <cell r="J318">
            <v>0</v>
          </cell>
          <cell r="K318" t="str">
            <v>100</v>
          </cell>
          <cell r="L318" t="str">
            <v>10</v>
          </cell>
          <cell r="M318" t="str">
            <v>Probation</v>
          </cell>
          <cell r="N318">
            <v>4</v>
          </cell>
        </row>
        <row r="319">
          <cell r="A319">
            <v>220047</v>
          </cell>
          <cell r="B319" t="str">
            <v>Nov-22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25</v>
          </cell>
          <cell r="I319">
            <v>25</v>
          </cell>
          <cell r="J319">
            <v>0</v>
          </cell>
          <cell r="K319" t="str">
            <v>100</v>
          </cell>
          <cell r="L319" t="str">
            <v>10</v>
          </cell>
          <cell r="M319" t="str">
            <v>Probation</v>
          </cell>
          <cell r="N319">
            <v>3</v>
          </cell>
        </row>
        <row r="320">
          <cell r="A320">
            <v>220049</v>
          </cell>
          <cell r="B320" t="str">
            <v>Nov-22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26</v>
          </cell>
          <cell r="I320">
            <v>26</v>
          </cell>
          <cell r="J320">
            <v>0</v>
          </cell>
          <cell r="K320" t="str">
            <v>100</v>
          </cell>
          <cell r="L320" t="str">
            <v>10</v>
          </cell>
          <cell r="M320" t="str">
            <v>Probation</v>
          </cell>
          <cell r="N320">
            <v>3</v>
          </cell>
        </row>
        <row r="321">
          <cell r="A321">
            <v>220050</v>
          </cell>
          <cell r="B321" t="str">
            <v>Nov-22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26</v>
          </cell>
          <cell r="I321">
            <v>26</v>
          </cell>
          <cell r="J321">
            <v>0</v>
          </cell>
          <cell r="K321" t="str">
            <v>100</v>
          </cell>
          <cell r="L321" t="str">
            <v>10</v>
          </cell>
          <cell r="M321" t="str">
            <v>Probation</v>
          </cell>
          <cell r="N321">
            <v>3</v>
          </cell>
        </row>
        <row r="322">
          <cell r="A322">
            <v>220051</v>
          </cell>
          <cell r="B322" t="str">
            <v>Nov-22</v>
          </cell>
          <cell r="C322">
            <v>2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26</v>
          </cell>
          <cell r="I322">
            <v>24</v>
          </cell>
          <cell r="J322">
            <v>2</v>
          </cell>
          <cell r="K322" t="str">
            <v>100</v>
          </cell>
          <cell r="L322" t="str">
            <v>10</v>
          </cell>
          <cell r="M322" t="str">
            <v>Probation</v>
          </cell>
          <cell r="N322">
            <v>3</v>
          </cell>
        </row>
        <row r="323">
          <cell r="A323">
            <v>220052</v>
          </cell>
          <cell r="B323" t="str">
            <v>Nov-22</v>
          </cell>
          <cell r="C323">
            <v>2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26</v>
          </cell>
          <cell r="I323">
            <v>24</v>
          </cell>
          <cell r="J323">
            <v>2</v>
          </cell>
          <cell r="K323" t="str">
            <v>100</v>
          </cell>
          <cell r="L323" t="str">
            <v>10</v>
          </cell>
          <cell r="M323" t="str">
            <v>Probation</v>
          </cell>
          <cell r="N323">
            <v>3</v>
          </cell>
        </row>
        <row r="324">
          <cell r="A324">
            <v>220053</v>
          </cell>
          <cell r="B324" t="str">
            <v>Nov-22</v>
          </cell>
          <cell r="C324">
            <v>1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26</v>
          </cell>
          <cell r="I324">
            <v>25</v>
          </cell>
          <cell r="J324">
            <v>1</v>
          </cell>
          <cell r="K324" t="str">
            <v>100</v>
          </cell>
          <cell r="L324" t="str">
            <v>10</v>
          </cell>
          <cell r="M324" t="str">
            <v>Probation</v>
          </cell>
          <cell r="N324">
            <v>3</v>
          </cell>
        </row>
        <row r="325">
          <cell r="A325">
            <v>220054</v>
          </cell>
          <cell r="B325" t="str">
            <v>Nov-22</v>
          </cell>
          <cell r="C325">
            <v>0</v>
          </cell>
          <cell r="D325">
            <v>0</v>
          </cell>
          <cell r="E325">
            <v>0</v>
          </cell>
          <cell r="F325">
            <v>6</v>
          </cell>
          <cell r="G325">
            <v>0</v>
          </cell>
          <cell r="H325">
            <v>14</v>
          </cell>
          <cell r="I325">
            <v>8</v>
          </cell>
          <cell r="J325">
            <v>6</v>
          </cell>
          <cell r="K325" t="str">
            <v>0</v>
          </cell>
          <cell r="L325" t="str">
            <v>0</v>
          </cell>
          <cell r="M325" t="str">
            <v>Probation</v>
          </cell>
          <cell r="N325">
            <v>2</v>
          </cell>
        </row>
        <row r="326">
          <cell r="A326">
            <v>220055</v>
          </cell>
          <cell r="B326" t="str">
            <v>Nov-22</v>
          </cell>
          <cell r="C326">
            <v>3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26</v>
          </cell>
          <cell r="I326">
            <v>23</v>
          </cell>
          <cell r="J326">
            <v>3</v>
          </cell>
          <cell r="K326" t="str">
            <v>75</v>
          </cell>
          <cell r="L326" t="str">
            <v>8</v>
          </cell>
          <cell r="M326" t="str">
            <v>Probation</v>
          </cell>
          <cell r="N326">
            <v>2</v>
          </cell>
        </row>
        <row r="327">
          <cell r="A327">
            <v>220057</v>
          </cell>
          <cell r="B327" t="str">
            <v>Nov-22</v>
          </cell>
          <cell r="C327">
            <v>0</v>
          </cell>
          <cell r="D327">
            <v>0</v>
          </cell>
          <cell r="E327">
            <v>0</v>
          </cell>
          <cell r="F327">
            <v>4</v>
          </cell>
          <cell r="G327">
            <v>0</v>
          </cell>
          <cell r="H327">
            <v>26</v>
          </cell>
          <cell r="I327">
            <v>22</v>
          </cell>
          <cell r="J327">
            <v>4</v>
          </cell>
          <cell r="K327" t="str">
            <v>50</v>
          </cell>
          <cell r="L327" t="str">
            <v>5</v>
          </cell>
          <cell r="M327" t="str">
            <v>Probation</v>
          </cell>
          <cell r="N327">
            <v>2</v>
          </cell>
        </row>
        <row r="328">
          <cell r="A328">
            <v>220058</v>
          </cell>
          <cell r="B328" t="str">
            <v>Nov-22</v>
          </cell>
          <cell r="C328">
            <v>0</v>
          </cell>
          <cell r="D328">
            <v>0</v>
          </cell>
          <cell r="E328">
            <v>0</v>
          </cell>
          <cell r="F328">
            <v>1</v>
          </cell>
          <cell r="G328">
            <v>0</v>
          </cell>
          <cell r="H328">
            <v>26</v>
          </cell>
          <cell r="I328">
            <v>25</v>
          </cell>
          <cell r="J328">
            <v>1</v>
          </cell>
          <cell r="K328" t="str">
            <v>100</v>
          </cell>
          <cell r="L328" t="str">
            <v>10</v>
          </cell>
          <cell r="M328" t="str">
            <v>Probation</v>
          </cell>
          <cell r="N328">
            <v>2</v>
          </cell>
        </row>
        <row r="329">
          <cell r="A329">
            <v>220059</v>
          </cell>
          <cell r="B329" t="str">
            <v>Nov-22</v>
          </cell>
          <cell r="C329">
            <v>2</v>
          </cell>
          <cell r="D329">
            <v>0</v>
          </cell>
          <cell r="E329">
            <v>0</v>
          </cell>
          <cell r="F329">
            <v>1</v>
          </cell>
          <cell r="G329">
            <v>0</v>
          </cell>
          <cell r="H329">
            <v>21</v>
          </cell>
          <cell r="I329">
            <v>18</v>
          </cell>
          <cell r="J329">
            <v>3</v>
          </cell>
          <cell r="K329" t="str">
            <v>75</v>
          </cell>
          <cell r="L329" t="str">
            <v>8</v>
          </cell>
          <cell r="M329" t="str">
            <v>Probation</v>
          </cell>
          <cell r="N329">
            <v>1</v>
          </cell>
        </row>
        <row r="330">
          <cell r="A330">
            <v>220060</v>
          </cell>
          <cell r="B330" t="str">
            <v>Nov-22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14</v>
          </cell>
          <cell r="I330">
            <v>14</v>
          </cell>
          <cell r="J330">
            <v>0</v>
          </cell>
          <cell r="K330" t="str">
            <v>100</v>
          </cell>
          <cell r="L330" t="str">
            <v>10</v>
          </cell>
          <cell r="M330" t="str">
            <v>Probation</v>
          </cell>
          <cell r="N330">
            <v>1</v>
          </cell>
        </row>
        <row r="331">
          <cell r="A331">
            <v>220061</v>
          </cell>
          <cell r="B331" t="str">
            <v>Nov-22</v>
          </cell>
          <cell r="C331">
            <v>0</v>
          </cell>
          <cell r="D331">
            <v>0</v>
          </cell>
          <cell r="E331">
            <v>0</v>
          </cell>
          <cell r="F331">
            <v>1</v>
          </cell>
          <cell r="G331">
            <v>0</v>
          </cell>
          <cell r="H331">
            <v>14</v>
          </cell>
          <cell r="I331">
            <v>13</v>
          </cell>
          <cell r="J331">
            <v>1</v>
          </cell>
          <cell r="K331" t="str">
            <v>100</v>
          </cell>
          <cell r="L331" t="str">
            <v>10</v>
          </cell>
          <cell r="M331" t="str">
            <v>Probation</v>
          </cell>
          <cell r="N331">
            <v>1</v>
          </cell>
        </row>
        <row r="332">
          <cell r="A332">
            <v>220062</v>
          </cell>
          <cell r="B332" t="str">
            <v>Nov-22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9</v>
          </cell>
          <cell r="I332">
            <v>9</v>
          </cell>
          <cell r="J332">
            <v>0</v>
          </cell>
          <cell r="K332" t="str">
            <v>100</v>
          </cell>
          <cell r="L332" t="str">
            <v>10</v>
          </cell>
          <cell r="M332" t="str">
            <v>Probation</v>
          </cell>
          <cell r="N332">
            <v>1</v>
          </cell>
        </row>
        <row r="333">
          <cell r="A333">
            <v>220063</v>
          </cell>
          <cell r="B333" t="str">
            <v>Nov-22</v>
          </cell>
          <cell r="C333">
            <v>0</v>
          </cell>
          <cell r="D333">
            <v>0</v>
          </cell>
          <cell r="E333">
            <v>0</v>
          </cell>
          <cell r="F333">
            <v>0.5</v>
          </cell>
          <cell r="G333">
            <v>0</v>
          </cell>
          <cell r="H333">
            <v>9</v>
          </cell>
          <cell r="I333">
            <v>8.5</v>
          </cell>
          <cell r="J333">
            <v>0.5</v>
          </cell>
          <cell r="K333" t="str">
            <v>100</v>
          </cell>
          <cell r="L333" t="str">
            <v>10</v>
          </cell>
          <cell r="M333" t="str">
            <v>Probation</v>
          </cell>
          <cell r="N333">
            <v>1</v>
          </cell>
        </row>
        <row r="334">
          <cell r="A334">
            <v>220064</v>
          </cell>
          <cell r="B334" t="str">
            <v>Nov-22</v>
          </cell>
          <cell r="C334">
            <v>0</v>
          </cell>
          <cell r="D334">
            <v>0</v>
          </cell>
          <cell r="E334">
            <v>0</v>
          </cell>
          <cell r="F334">
            <v>1</v>
          </cell>
          <cell r="G334">
            <v>0</v>
          </cell>
          <cell r="H334">
            <v>8</v>
          </cell>
          <cell r="I334">
            <v>7</v>
          </cell>
          <cell r="J334">
            <v>1</v>
          </cell>
          <cell r="K334" t="str">
            <v>100</v>
          </cell>
          <cell r="L334" t="str">
            <v>10</v>
          </cell>
          <cell r="M334" t="str">
            <v>Probation</v>
          </cell>
          <cell r="N334">
            <v>1</v>
          </cell>
        </row>
        <row r="335">
          <cell r="A335" t="str">
            <v>FT1909037</v>
          </cell>
          <cell r="B335" t="str">
            <v>Nov-22</v>
          </cell>
          <cell r="C335">
            <v>0</v>
          </cell>
          <cell r="D335">
            <v>0</v>
          </cell>
          <cell r="E335">
            <v>0</v>
          </cell>
          <cell r="F335">
            <v>2</v>
          </cell>
          <cell r="G335">
            <v>0</v>
          </cell>
          <cell r="H335">
            <v>25</v>
          </cell>
          <cell r="I335">
            <v>23</v>
          </cell>
          <cell r="J335">
            <v>2</v>
          </cell>
          <cell r="K335" t="str">
            <v>100</v>
          </cell>
          <cell r="L335" t="str">
            <v>10</v>
          </cell>
          <cell r="M335" t="str">
            <v>During</v>
          </cell>
          <cell r="N335">
            <v>27</v>
          </cell>
        </row>
        <row r="336">
          <cell r="A336" t="str">
            <v>FT1909050</v>
          </cell>
          <cell r="B336" t="str">
            <v>Nov-22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25</v>
          </cell>
          <cell r="I336">
            <v>25</v>
          </cell>
          <cell r="J336">
            <v>0</v>
          </cell>
          <cell r="K336" t="str">
            <v>100</v>
          </cell>
          <cell r="L336" t="str">
            <v>10</v>
          </cell>
          <cell r="M336" t="str">
            <v>During</v>
          </cell>
          <cell r="N336">
            <v>27</v>
          </cell>
        </row>
        <row r="337">
          <cell r="A337" t="str">
            <v>FT1909054</v>
          </cell>
          <cell r="B337" t="str">
            <v>Nov-22</v>
          </cell>
          <cell r="C337">
            <v>0</v>
          </cell>
          <cell r="D337">
            <v>0</v>
          </cell>
          <cell r="E337">
            <v>0</v>
          </cell>
          <cell r="F337">
            <v>29</v>
          </cell>
          <cell r="G337">
            <v>0</v>
          </cell>
          <cell r="H337">
            <v>29</v>
          </cell>
          <cell r="I337">
            <v>0</v>
          </cell>
          <cell r="J337">
            <v>29</v>
          </cell>
          <cell r="K337" t="str">
            <v>0</v>
          </cell>
          <cell r="L337" t="str">
            <v>0</v>
          </cell>
          <cell r="M337" t="str">
            <v>During</v>
          </cell>
          <cell r="N337">
            <v>27</v>
          </cell>
        </row>
        <row r="338">
          <cell r="A338" t="str">
            <v>FT1909056</v>
          </cell>
          <cell r="B338" t="str">
            <v>Nov-22</v>
          </cell>
          <cell r="C338">
            <v>0</v>
          </cell>
          <cell r="D338">
            <v>0</v>
          </cell>
          <cell r="E338">
            <v>0</v>
          </cell>
          <cell r="F338">
            <v>4</v>
          </cell>
          <cell r="G338">
            <v>0</v>
          </cell>
          <cell r="H338">
            <v>26</v>
          </cell>
          <cell r="I338">
            <v>22</v>
          </cell>
          <cell r="J338">
            <v>4</v>
          </cell>
          <cell r="K338" t="str">
            <v>50</v>
          </cell>
          <cell r="L338" t="str">
            <v>5</v>
          </cell>
          <cell r="M338" t="str">
            <v>During</v>
          </cell>
          <cell r="N338">
            <v>27</v>
          </cell>
        </row>
        <row r="339">
          <cell r="A339" t="str">
            <v>FT1911081</v>
          </cell>
          <cell r="B339" t="str">
            <v>Nov-22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26</v>
          </cell>
          <cell r="I339">
            <v>26</v>
          </cell>
          <cell r="J339">
            <v>0</v>
          </cell>
          <cell r="K339" t="str">
            <v>100</v>
          </cell>
          <cell r="L339" t="str">
            <v>10</v>
          </cell>
          <cell r="M339" t="str">
            <v>During</v>
          </cell>
          <cell r="N339">
            <v>35</v>
          </cell>
        </row>
        <row r="340">
          <cell r="A340" t="str">
            <v>FT1911093</v>
          </cell>
          <cell r="B340" t="str">
            <v>Nov-22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26</v>
          </cell>
          <cell r="I340">
            <v>26</v>
          </cell>
          <cell r="J340">
            <v>0</v>
          </cell>
          <cell r="K340" t="str">
            <v>100</v>
          </cell>
          <cell r="L340" t="str">
            <v>10</v>
          </cell>
          <cell r="M340" t="str">
            <v>During</v>
          </cell>
          <cell r="N340">
            <v>34</v>
          </cell>
        </row>
        <row r="341">
          <cell r="A341" t="str">
            <v>FT1912113</v>
          </cell>
          <cell r="B341" t="str">
            <v>Nov-22</v>
          </cell>
          <cell r="C341">
            <v>0</v>
          </cell>
          <cell r="D341">
            <v>0</v>
          </cell>
          <cell r="E341">
            <v>0</v>
          </cell>
          <cell r="F341">
            <v>29</v>
          </cell>
          <cell r="G341">
            <v>0</v>
          </cell>
          <cell r="H341">
            <v>29</v>
          </cell>
          <cell r="I341">
            <v>0</v>
          </cell>
          <cell r="J341">
            <v>29</v>
          </cell>
          <cell r="K341" t="str">
            <v>0</v>
          </cell>
          <cell r="L341" t="str">
            <v>0</v>
          </cell>
          <cell r="M341" t="str">
            <v>During</v>
          </cell>
          <cell r="N341">
            <v>34</v>
          </cell>
        </row>
        <row r="342">
          <cell r="A342" t="str">
            <v>FT1912129</v>
          </cell>
          <cell r="B342" t="str">
            <v>Nov-22</v>
          </cell>
          <cell r="C342">
            <v>0</v>
          </cell>
          <cell r="D342">
            <v>1</v>
          </cell>
          <cell r="E342">
            <v>0</v>
          </cell>
          <cell r="F342">
            <v>0</v>
          </cell>
          <cell r="G342">
            <v>0</v>
          </cell>
          <cell r="H342">
            <v>26</v>
          </cell>
          <cell r="I342">
            <v>25</v>
          </cell>
          <cell r="J342">
            <v>1</v>
          </cell>
          <cell r="K342" t="str">
            <v>100</v>
          </cell>
          <cell r="L342" t="str">
            <v>10</v>
          </cell>
          <cell r="M342" t="str">
            <v>During</v>
          </cell>
          <cell r="N342">
            <v>34</v>
          </cell>
        </row>
        <row r="343">
          <cell r="A343" t="str">
            <v>FT2001001</v>
          </cell>
          <cell r="B343" t="str">
            <v>Nov-22</v>
          </cell>
          <cell r="C343">
            <v>0</v>
          </cell>
          <cell r="D343">
            <v>0</v>
          </cell>
          <cell r="E343">
            <v>4</v>
          </cell>
          <cell r="F343">
            <v>4</v>
          </cell>
          <cell r="G343">
            <v>0</v>
          </cell>
          <cell r="H343">
            <v>26</v>
          </cell>
          <cell r="I343">
            <v>18</v>
          </cell>
          <cell r="J343">
            <v>8</v>
          </cell>
          <cell r="K343" t="str">
            <v>0</v>
          </cell>
          <cell r="L343" t="str">
            <v>0</v>
          </cell>
          <cell r="M343" t="str">
            <v>During</v>
          </cell>
          <cell r="N343">
            <v>33</v>
          </cell>
        </row>
        <row r="344">
          <cell r="A344" t="str">
            <v>FT2001008</v>
          </cell>
          <cell r="B344" t="str">
            <v>Nov-22</v>
          </cell>
          <cell r="C344">
            <v>0</v>
          </cell>
          <cell r="D344">
            <v>0</v>
          </cell>
          <cell r="E344">
            <v>0</v>
          </cell>
          <cell r="F344">
            <v>1</v>
          </cell>
          <cell r="G344">
            <v>0</v>
          </cell>
          <cell r="H344">
            <v>26</v>
          </cell>
          <cell r="I344">
            <v>25</v>
          </cell>
          <cell r="J344">
            <v>1</v>
          </cell>
          <cell r="K344" t="str">
            <v>100</v>
          </cell>
          <cell r="L344" t="str">
            <v>10</v>
          </cell>
          <cell r="M344" t="str">
            <v>During</v>
          </cell>
          <cell r="N344">
            <v>33</v>
          </cell>
        </row>
        <row r="345">
          <cell r="A345" t="str">
            <v>FT2002026</v>
          </cell>
          <cell r="B345" t="str">
            <v>Nov-22</v>
          </cell>
          <cell r="C345">
            <v>2</v>
          </cell>
          <cell r="D345">
            <v>2</v>
          </cell>
          <cell r="E345">
            <v>0</v>
          </cell>
          <cell r="F345">
            <v>0</v>
          </cell>
          <cell r="G345">
            <v>0</v>
          </cell>
          <cell r="H345">
            <v>27</v>
          </cell>
          <cell r="I345">
            <v>23</v>
          </cell>
          <cell r="J345">
            <v>4</v>
          </cell>
          <cell r="K345" t="str">
            <v>50</v>
          </cell>
          <cell r="L345" t="str">
            <v>5</v>
          </cell>
          <cell r="M345" t="str">
            <v>During</v>
          </cell>
          <cell r="N345">
            <v>32</v>
          </cell>
        </row>
        <row r="346">
          <cell r="A346" t="str">
            <v>FT2002027</v>
          </cell>
          <cell r="B346" t="str">
            <v>Nov-22</v>
          </cell>
          <cell r="C346">
            <v>0</v>
          </cell>
          <cell r="D346">
            <v>0</v>
          </cell>
          <cell r="E346">
            <v>0</v>
          </cell>
          <cell r="F346">
            <v>13</v>
          </cell>
          <cell r="G346">
            <v>0</v>
          </cell>
          <cell r="H346">
            <v>26</v>
          </cell>
          <cell r="I346">
            <v>13</v>
          </cell>
          <cell r="J346">
            <v>13</v>
          </cell>
          <cell r="K346" t="str">
            <v>0</v>
          </cell>
          <cell r="L346" t="str">
            <v>0</v>
          </cell>
          <cell r="M346" t="str">
            <v>During</v>
          </cell>
          <cell r="N346">
            <v>32</v>
          </cell>
        </row>
        <row r="347">
          <cell r="A347" t="str">
            <v>FT2002028</v>
          </cell>
          <cell r="B347" t="str">
            <v>Nov-22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25</v>
          </cell>
          <cell r="I347">
            <v>25</v>
          </cell>
          <cell r="J347">
            <v>0</v>
          </cell>
          <cell r="K347" t="str">
            <v>100</v>
          </cell>
          <cell r="L347" t="str">
            <v>10</v>
          </cell>
          <cell r="M347" t="str">
            <v>During</v>
          </cell>
          <cell r="N347">
            <v>32</v>
          </cell>
        </row>
        <row r="348">
          <cell r="A348" t="str">
            <v>FT2003029</v>
          </cell>
          <cell r="B348" t="str">
            <v>Nov-22</v>
          </cell>
          <cell r="C348">
            <v>0</v>
          </cell>
          <cell r="D348">
            <v>0</v>
          </cell>
          <cell r="E348">
            <v>0</v>
          </cell>
          <cell r="F348">
            <v>3</v>
          </cell>
          <cell r="G348">
            <v>0</v>
          </cell>
          <cell r="H348">
            <v>26</v>
          </cell>
          <cell r="I348">
            <v>23</v>
          </cell>
          <cell r="J348">
            <v>3</v>
          </cell>
          <cell r="K348" t="str">
            <v>75</v>
          </cell>
          <cell r="L348" t="str">
            <v>8</v>
          </cell>
          <cell r="M348" t="str">
            <v>During</v>
          </cell>
          <cell r="N348">
            <v>31</v>
          </cell>
        </row>
        <row r="349">
          <cell r="A349" t="str">
            <v>FT2003030</v>
          </cell>
          <cell r="B349" t="str">
            <v>Nov-22</v>
          </cell>
          <cell r="C349">
            <v>0</v>
          </cell>
          <cell r="D349">
            <v>2</v>
          </cell>
          <cell r="E349">
            <v>0</v>
          </cell>
          <cell r="F349">
            <v>0</v>
          </cell>
          <cell r="G349">
            <v>0</v>
          </cell>
          <cell r="H349">
            <v>24</v>
          </cell>
          <cell r="I349">
            <v>22</v>
          </cell>
          <cell r="J349">
            <v>2</v>
          </cell>
          <cell r="K349" t="str">
            <v>100</v>
          </cell>
          <cell r="L349" t="str">
            <v>10</v>
          </cell>
          <cell r="M349" t="str">
            <v>During</v>
          </cell>
          <cell r="N349">
            <v>31</v>
          </cell>
        </row>
        <row r="350">
          <cell r="A350" t="str">
            <v>FT2003031</v>
          </cell>
          <cell r="B350" t="str">
            <v>Nov-22</v>
          </cell>
          <cell r="C350">
            <v>0</v>
          </cell>
          <cell r="D350">
            <v>0</v>
          </cell>
          <cell r="E350">
            <v>5</v>
          </cell>
          <cell r="F350">
            <v>1</v>
          </cell>
          <cell r="G350">
            <v>0</v>
          </cell>
          <cell r="H350">
            <v>26</v>
          </cell>
          <cell r="I350">
            <v>20</v>
          </cell>
          <cell r="J350">
            <v>6</v>
          </cell>
          <cell r="K350" t="str">
            <v>0</v>
          </cell>
          <cell r="L350" t="str">
            <v>0</v>
          </cell>
          <cell r="M350" t="str">
            <v>During</v>
          </cell>
          <cell r="N350">
            <v>31</v>
          </cell>
        </row>
        <row r="351">
          <cell r="A351" t="str">
            <v>FT2003032</v>
          </cell>
          <cell r="B351" t="str">
            <v>Nov-22</v>
          </cell>
          <cell r="C351">
            <v>1.5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26</v>
          </cell>
          <cell r="I351">
            <v>24.5</v>
          </cell>
          <cell r="J351">
            <v>1.5</v>
          </cell>
          <cell r="K351" t="str">
            <v>100</v>
          </cell>
          <cell r="L351" t="str">
            <v>10</v>
          </cell>
          <cell r="M351" t="str">
            <v>During</v>
          </cell>
          <cell r="N351">
            <v>31</v>
          </cell>
        </row>
        <row r="352">
          <cell r="A352" t="str">
            <v>FT2003034</v>
          </cell>
          <cell r="B352" t="str">
            <v>Nov-22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25</v>
          </cell>
          <cell r="I352">
            <v>25</v>
          </cell>
          <cell r="J352">
            <v>0</v>
          </cell>
          <cell r="K352" t="str">
            <v>100</v>
          </cell>
          <cell r="L352" t="str">
            <v>10</v>
          </cell>
          <cell r="M352" t="str">
            <v>During</v>
          </cell>
          <cell r="N352">
            <v>31</v>
          </cell>
        </row>
        <row r="353">
          <cell r="A353" t="str">
            <v>FT2003037</v>
          </cell>
          <cell r="B353" t="str">
            <v>Nov-22</v>
          </cell>
          <cell r="C353">
            <v>0</v>
          </cell>
          <cell r="D353">
            <v>0</v>
          </cell>
          <cell r="E353">
            <v>0</v>
          </cell>
          <cell r="F353">
            <v>16</v>
          </cell>
          <cell r="G353">
            <v>0</v>
          </cell>
          <cell r="H353">
            <v>27</v>
          </cell>
          <cell r="I353">
            <v>11</v>
          </cell>
          <cell r="J353">
            <v>16</v>
          </cell>
          <cell r="K353" t="str">
            <v>0</v>
          </cell>
          <cell r="L353" t="str">
            <v>0</v>
          </cell>
          <cell r="M353" t="str">
            <v>During</v>
          </cell>
          <cell r="N353">
            <v>31</v>
          </cell>
        </row>
        <row r="354">
          <cell r="A354" t="str">
            <v>FT2003038</v>
          </cell>
          <cell r="B354" t="str">
            <v>Nov-22</v>
          </cell>
          <cell r="C354">
            <v>0</v>
          </cell>
          <cell r="D354">
            <v>0</v>
          </cell>
          <cell r="E354">
            <v>0</v>
          </cell>
          <cell r="F354">
            <v>2</v>
          </cell>
          <cell r="G354">
            <v>0</v>
          </cell>
          <cell r="H354">
            <v>26</v>
          </cell>
          <cell r="I354">
            <v>24</v>
          </cell>
          <cell r="J354">
            <v>2</v>
          </cell>
          <cell r="K354" t="str">
            <v>100</v>
          </cell>
          <cell r="L354" t="str">
            <v>10</v>
          </cell>
          <cell r="M354" t="str">
            <v>During</v>
          </cell>
          <cell r="N354">
            <v>31</v>
          </cell>
        </row>
        <row r="355">
          <cell r="A355" t="str">
            <v>FT2003039</v>
          </cell>
          <cell r="B355" t="str">
            <v>Nov-22</v>
          </cell>
          <cell r="C355">
            <v>0</v>
          </cell>
          <cell r="D355">
            <v>0</v>
          </cell>
          <cell r="E355">
            <v>0</v>
          </cell>
          <cell r="F355">
            <v>1</v>
          </cell>
          <cell r="G355">
            <v>0</v>
          </cell>
          <cell r="H355">
            <v>26</v>
          </cell>
          <cell r="I355">
            <v>25</v>
          </cell>
          <cell r="J355">
            <v>1</v>
          </cell>
          <cell r="K355" t="str">
            <v>100</v>
          </cell>
          <cell r="L355" t="str">
            <v>10</v>
          </cell>
          <cell r="M355" t="str">
            <v>During</v>
          </cell>
          <cell r="N355">
            <v>31</v>
          </cell>
        </row>
        <row r="356">
          <cell r="A356" t="str">
            <v>FT2003052</v>
          </cell>
          <cell r="B356" t="str">
            <v>Nov-22</v>
          </cell>
          <cell r="C356">
            <v>0</v>
          </cell>
          <cell r="D356">
            <v>0</v>
          </cell>
          <cell r="E356">
            <v>0</v>
          </cell>
          <cell r="F356">
            <v>3</v>
          </cell>
          <cell r="G356">
            <v>0</v>
          </cell>
          <cell r="H356">
            <v>26</v>
          </cell>
          <cell r="I356">
            <v>23</v>
          </cell>
          <cell r="J356">
            <v>3</v>
          </cell>
          <cell r="K356" t="str">
            <v>75</v>
          </cell>
          <cell r="L356" t="str">
            <v>8</v>
          </cell>
          <cell r="M356" t="str">
            <v>During</v>
          </cell>
          <cell r="N356">
            <v>31</v>
          </cell>
        </row>
        <row r="357">
          <cell r="A357" t="str">
            <v>FT2003053</v>
          </cell>
          <cell r="B357" t="str">
            <v>Nov-22</v>
          </cell>
          <cell r="C357">
            <v>0</v>
          </cell>
          <cell r="D357">
            <v>0</v>
          </cell>
          <cell r="E357">
            <v>0</v>
          </cell>
          <cell r="F357">
            <v>29</v>
          </cell>
          <cell r="G357">
            <v>0</v>
          </cell>
          <cell r="H357">
            <v>29</v>
          </cell>
          <cell r="I357">
            <v>0</v>
          </cell>
          <cell r="J357">
            <v>29</v>
          </cell>
          <cell r="K357" t="str">
            <v>0</v>
          </cell>
          <cell r="L357" t="str">
            <v>0</v>
          </cell>
          <cell r="M357" t="str">
            <v>During</v>
          </cell>
          <cell r="N357">
            <v>31</v>
          </cell>
        </row>
        <row r="358">
          <cell r="A358" t="str">
            <v>FT2003054</v>
          </cell>
          <cell r="B358" t="str">
            <v>Nov-22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26</v>
          </cell>
          <cell r="I358">
            <v>26</v>
          </cell>
          <cell r="J358">
            <v>0</v>
          </cell>
          <cell r="K358" t="str">
            <v>100</v>
          </cell>
          <cell r="L358" t="str">
            <v>10</v>
          </cell>
          <cell r="M358" t="str">
            <v>During</v>
          </cell>
          <cell r="N358">
            <v>31</v>
          </cell>
        </row>
        <row r="359">
          <cell r="A359" t="str">
            <v>FT2003064</v>
          </cell>
          <cell r="B359" t="str">
            <v>Nov-22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25</v>
          </cell>
          <cell r="I359">
            <v>25</v>
          </cell>
          <cell r="J359">
            <v>0</v>
          </cell>
          <cell r="K359" t="str">
            <v>100</v>
          </cell>
          <cell r="L359" t="str">
            <v>10</v>
          </cell>
          <cell r="M359" t="str">
            <v>During</v>
          </cell>
          <cell r="N359">
            <v>27</v>
          </cell>
        </row>
        <row r="360">
          <cell r="A360" t="str">
            <v>FT2003076</v>
          </cell>
          <cell r="B360" t="str">
            <v>Nov-22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25</v>
          </cell>
          <cell r="I360">
            <v>25</v>
          </cell>
          <cell r="J360">
            <v>0</v>
          </cell>
          <cell r="K360" t="str">
            <v>100</v>
          </cell>
          <cell r="L360" t="str">
            <v>10</v>
          </cell>
          <cell r="M360" t="str">
            <v>During</v>
          </cell>
          <cell r="N360">
            <v>31</v>
          </cell>
        </row>
        <row r="361">
          <cell r="A361" t="str">
            <v>FT2004084</v>
          </cell>
          <cell r="B361" t="str">
            <v>Nov-22</v>
          </cell>
          <cell r="C361">
            <v>0</v>
          </cell>
          <cell r="D361">
            <v>0</v>
          </cell>
          <cell r="E361">
            <v>0</v>
          </cell>
          <cell r="F361">
            <v>1</v>
          </cell>
          <cell r="G361">
            <v>0</v>
          </cell>
          <cell r="H361">
            <v>26</v>
          </cell>
          <cell r="I361">
            <v>25</v>
          </cell>
          <cell r="J361">
            <v>1</v>
          </cell>
          <cell r="K361" t="str">
            <v>100</v>
          </cell>
          <cell r="L361" t="str">
            <v>10</v>
          </cell>
          <cell r="M361" t="str">
            <v>During</v>
          </cell>
          <cell r="N361">
            <v>30</v>
          </cell>
        </row>
        <row r="362">
          <cell r="A362" t="str">
            <v>FT2004085</v>
          </cell>
          <cell r="B362" t="str">
            <v>Nov-22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25</v>
          </cell>
          <cell r="I362">
            <v>25</v>
          </cell>
          <cell r="J362">
            <v>0</v>
          </cell>
          <cell r="K362" t="str">
            <v>100</v>
          </cell>
          <cell r="L362" t="str">
            <v>10</v>
          </cell>
          <cell r="M362" t="str">
            <v>During</v>
          </cell>
          <cell r="N362">
            <v>30</v>
          </cell>
        </row>
        <row r="363">
          <cell r="A363" t="str">
            <v>FT2004086</v>
          </cell>
          <cell r="B363" t="str">
            <v>Nov-22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24</v>
          </cell>
          <cell r="I363">
            <v>24</v>
          </cell>
          <cell r="J363">
            <v>0</v>
          </cell>
          <cell r="K363" t="str">
            <v>100</v>
          </cell>
          <cell r="L363" t="str">
            <v>10</v>
          </cell>
          <cell r="M363" t="str">
            <v>During</v>
          </cell>
          <cell r="N363">
            <v>30</v>
          </cell>
        </row>
        <row r="364">
          <cell r="A364" t="str">
            <v>FT2004088</v>
          </cell>
          <cell r="B364" t="str">
            <v>Nov-22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26</v>
          </cell>
          <cell r="I364">
            <v>26</v>
          </cell>
          <cell r="J364">
            <v>0</v>
          </cell>
          <cell r="K364" t="str">
            <v>100</v>
          </cell>
          <cell r="L364" t="str">
            <v>10</v>
          </cell>
          <cell r="M364" t="str">
            <v>During</v>
          </cell>
          <cell r="N364">
            <v>30</v>
          </cell>
        </row>
        <row r="365">
          <cell r="A365" t="str">
            <v>FT2004093</v>
          </cell>
          <cell r="B365" t="str">
            <v>Nov-22</v>
          </cell>
          <cell r="C365">
            <v>0</v>
          </cell>
          <cell r="D365">
            <v>0</v>
          </cell>
          <cell r="E365">
            <v>0</v>
          </cell>
          <cell r="F365">
            <v>1</v>
          </cell>
          <cell r="G365">
            <v>0</v>
          </cell>
          <cell r="H365">
            <v>24</v>
          </cell>
          <cell r="I365">
            <v>23</v>
          </cell>
          <cell r="J365">
            <v>1</v>
          </cell>
          <cell r="K365" t="str">
            <v>100</v>
          </cell>
          <cell r="L365" t="str">
            <v>10</v>
          </cell>
          <cell r="M365" t="str">
            <v>During</v>
          </cell>
          <cell r="N365">
            <v>30</v>
          </cell>
        </row>
        <row r="366">
          <cell r="A366" t="str">
            <v>FT2004094</v>
          </cell>
          <cell r="B366" t="str">
            <v>Nov-22</v>
          </cell>
          <cell r="C366">
            <v>2</v>
          </cell>
          <cell r="D366">
            <v>1</v>
          </cell>
          <cell r="E366">
            <v>0</v>
          </cell>
          <cell r="F366">
            <v>0</v>
          </cell>
          <cell r="G366">
            <v>0</v>
          </cell>
          <cell r="H366">
            <v>26</v>
          </cell>
          <cell r="I366">
            <v>23</v>
          </cell>
          <cell r="J366">
            <v>3</v>
          </cell>
          <cell r="K366" t="str">
            <v>75</v>
          </cell>
          <cell r="L366" t="str">
            <v>8</v>
          </cell>
          <cell r="M366" t="str">
            <v>During</v>
          </cell>
          <cell r="N366">
            <v>30</v>
          </cell>
        </row>
        <row r="367">
          <cell r="A367" t="str">
            <v>FT2004096</v>
          </cell>
          <cell r="B367" t="str">
            <v>Nov-22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1</v>
          </cell>
          <cell r="H367">
            <v>26</v>
          </cell>
          <cell r="I367">
            <v>25</v>
          </cell>
          <cell r="J367">
            <v>1</v>
          </cell>
          <cell r="K367" t="str">
            <v>100</v>
          </cell>
          <cell r="L367" t="str">
            <v>10</v>
          </cell>
          <cell r="M367" t="str">
            <v>During</v>
          </cell>
          <cell r="N367">
            <v>30</v>
          </cell>
        </row>
        <row r="368">
          <cell r="A368" t="str">
            <v>FT2004097</v>
          </cell>
          <cell r="B368" t="str">
            <v>Nov-22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26</v>
          </cell>
          <cell r="I368">
            <v>26</v>
          </cell>
          <cell r="J368">
            <v>0</v>
          </cell>
          <cell r="K368" t="str">
            <v>100</v>
          </cell>
          <cell r="L368" t="str">
            <v>10</v>
          </cell>
          <cell r="M368" t="str">
            <v>During</v>
          </cell>
          <cell r="N368">
            <v>30</v>
          </cell>
        </row>
        <row r="369">
          <cell r="A369" t="str">
            <v>FT2004099</v>
          </cell>
          <cell r="B369" t="str">
            <v>Nov-22</v>
          </cell>
          <cell r="C369">
            <v>0</v>
          </cell>
          <cell r="D369">
            <v>4</v>
          </cell>
          <cell r="E369">
            <v>0</v>
          </cell>
          <cell r="F369">
            <v>5</v>
          </cell>
          <cell r="G369">
            <v>0</v>
          </cell>
          <cell r="H369">
            <v>25</v>
          </cell>
          <cell r="I369">
            <v>16</v>
          </cell>
          <cell r="J369">
            <v>9</v>
          </cell>
          <cell r="K369" t="str">
            <v>0</v>
          </cell>
          <cell r="L369" t="str">
            <v>0</v>
          </cell>
          <cell r="M369" t="str">
            <v>During</v>
          </cell>
          <cell r="N369">
            <v>30</v>
          </cell>
        </row>
        <row r="370">
          <cell r="A370" t="str">
            <v>FT2004100</v>
          </cell>
          <cell r="B370" t="str">
            <v>Nov-22</v>
          </cell>
          <cell r="C370">
            <v>3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26</v>
          </cell>
          <cell r="I370">
            <v>23</v>
          </cell>
          <cell r="J370">
            <v>3</v>
          </cell>
          <cell r="K370" t="str">
            <v>75</v>
          </cell>
          <cell r="L370" t="str">
            <v>8</v>
          </cell>
          <cell r="M370" t="str">
            <v>During</v>
          </cell>
          <cell r="N370">
            <v>30</v>
          </cell>
        </row>
        <row r="371">
          <cell r="A371" t="str">
            <v>FT2004102</v>
          </cell>
          <cell r="B371" t="str">
            <v>Nov-22</v>
          </cell>
          <cell r="C371">
            <v>0</v>
          </cell>
          <cell r="D371">
            <v>0</v>
          </cell>
          <cell r="E371">
            <v>0</v>
          </cell>
          <cell r="F371">
            <v>29</v>
          </cell>
          <cell r="G371">
            <v>0</v>
          </cell>
          <cell r="H371">
            <v>29</v>
          </cell>
          <cell r="I371">
            <v>0</v>
          </cell>
          <cell r="J371">
            <v>29</v>
          </cell>
          <cell r="K371" t="str">
            <v>0</v>
          </cell>
          <cell r="L371" t="str">
            <v>0</v>
          </cell>
          <cell r="M371" t="str">
            <v>During</v>
          </cell>
          <cell r="N371">
            <v>30</v>
          </cell>
        </row>
        <row r="372">
          <cell r="A372" t="str">
            <v>FT2004103</v>
          </cell>
          <cell r="B372" t="str">
            <v>Nov-22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26</v>
          </cell>
          <cell r="I372">
            <v>26</v>
          </cell>
          <cell r="J372">
            <v>0</v>
          </cell>
          <cell r="K372" t="str">
            <v>100</v>
          </cell>
          <cell r="L372" t="str">
            <v>10</v>
          </cell>
          <cell r="M372" t="str">
            <v>During</v>
          </cell>
          <cell r="N372">
            <v>30</v>
          </cell>
        </row>
        <row r="373">
          <cell r="A373" t="str">
            <v>FT2004105</v>
          </cell>
          <cell r="B373" t="str">
            <v>Nov-22</v>
          </cell>
          <cell r="C373">
            <v>0</v>
          </cell>
          <cell r="D373">
            <v>2</v>
          </cell>
          <cell r="E373">
            <v>0</v>
          </cell>
          <cell r="F373">
            <v>0.5</v>
          </cell>
          <cell r="G373">
            <v>0</v>
          </cell>
          <cell r="H373">
            <v>26</v>
          </cell>
          <cell r="I373">
            <v>23.5</v>
          </cell>
          <cell r="J373">
            <v>2.5</v>
          </cell>
          <cell r="K373" t="str">
            <v>75</v>
          </cell>
          <cell r="L373" t="str">
            <v>8</v>
          </cell>
          <cell r="M373" t="str">
            <v>During</v>
          </cell>
          <cell r="N373">
            <v>30</v>
          </cell>
        </row>
        <row r="374">
          <cell r="A374" t="str">
            <v>FT2004106</v>
          </cell>
          <cell r="B374" t="str">
            <v>Nov-22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26</v>
          </cell>
          <cell r="I374">
            <v>26</v>
          </cell>
          <cell r="J374">
            <v>0</v>
          </cell>
          <cell r="K374" t="str">
            <v>100</v>
          </cell>
          <cell r="L374" t="str">
            <v>10</v>
          </cell>
          <cell r="M374" t="str">
            <v>During</v>
          </cell>
          <cell r="N374">
            <v>30</v>
          </cell>
        </row>
        <row r="375">
          <cell r="A375" t="str">
            <v>FT2004107</v>
          </cell>
          <cell r="B375" t="str">
            <v>Nov-22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26</v>
          </cell>
          <cell r="I375">
            <v>26</v>
          </cell>
          <cell r="J375">
            <v>0</v>
          </cell>
          <cell r="K375" t="str">
            <v>100</v>
          </cell>
          <cell r="L375" t="str">
            <v>10</v>
          </cell>
          <cell r="M375" t="str">
            <v>During</v>
          </cell>
          <cell r="N375">
            <v>30</v>
          </cell>
        </row>
        <row r="376">
          <cell r="A376" t="str">
            <v>FT2007114</v>
          </cell>
          <cell r="B376" t="str">
            <v>Nov-22</v>
          </cell>
          <cell r="C376">
            <v>3.5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26</v>
          </cell>
          <cell r="I376">
            <v>22.5</v>
          </cell>
          <cell r="J376">
            <v>3.5</v>
          </cell>
          <cell r="K376" t="str">
            <v>50</v>
          </cell>
          <cell r="L376" t="str">
            <v>15</v>
          </cell>
          <cell r="M376" t="str">
            <v>During</v>
          </cell>
          <cell r="N376">
            <v>16</v>
          </cell>
        </row>
        <row r="377">
          <cell r="A377" t="str">
            <v>FT2008130</v>
          </cell>
          <cell r="B377" t="str">
            <v>Nov-22</v>
          </cell>
          <cell r="C377">
            <v>2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26</v>
          </cell>
          <cell r="I377">
            <v>24</v>
          </cell>
          <cell r="J377">
            <v>2</v>
          </cell>
          <cell r="K377" t="str">
            <v>100</v>
          </cell>
          <cell r="L377" t="str">
            <v>10</v>
          </cell>
          <cell r="M377" t="str">
            <v>During</v>
          </cell>
          <cell r="N377">
            <v>28</v>
          </cell>
        </row>
        <row r="378">
          <cell r="A378" t="str">
            <v>FT2008131</v>
          </cell>
          <cell r="B378" t="str">
            <v>Nov-22</v>
          </cell>
          <cell r="C378">
            <v>0</v>
          </cell>
          <cell r="D378">
            <v>1</v>
          </cell>
          <cell r="E378">
            <v>0</v>
          </cell>
          <cell r="F378">
            <v>0</v>
          </cell>
          <cell r="G378">
            <v>0</v>
          </cell>
          <cell r="H378">
            <v>26</v>
          </cell>
          <cell r="I378">
            <v>25</v>
          </cell>
          <cell r="J378">
            <v>1</v>
          </cell>
          <cell r="K378" t="str">
            <v>100</v>
          </cell>
          <cell r="L378" t="str">
            <v>10</v>
          </cell>
          <cell r="M378" t="str">
            <v>During</v>
          </cell>
          <cell r="N378">
            <v>28</v>
          </cell>
        </row>
        <row r="379">
          <cell r="A379" t="str">
            <v>FT2009142</v>
          </cell>
          <cell r="B379" t="str">
            <v>Nov-22</v>
          </cell>
          <cell r="C379">
            <v>0</v>
          </cell>
          <cell r="D379">
            <v>1</v>
          </cell>
          <cell r="E379">
            <v>0</v>
          </cell>
          <cell r="F379">
            <v>0</v>
          </cell>
          <cell r="G379">
            <v>0</v>
          </cell>
          <cell r="H379">
            <v>26</v>
          </cell>
          <cell r="I379">
            <v>25</v>
          </cell>
          <cell r="J379">
            <v>1</v>
          </cell>
          <cell r="K379" t="str">
            <v>100</v>
          </cell>
          <cell r="L379" t="str">
            <v>10</v>
          </cell>
          <cell r="M379" t="str">
            <v>During</v>
          </cell>
          <cell r="N379">
            <v>27</v>
          </cell>
        </row>
        <row r="380">
          <cell r="A380" t="str">
            <v>FT2010143</v>
          </cell>
          <cell r="B380" t="str">
            <v>Nov-22</v>
          </cell>
          <cell r="C380">
            <v>2</v>
          </cell>
          <cell r="D380">
            <v>0</v>
          </cell>
          <cell r="E380">
            <v>0</v>
          </cell>
          <cell r="F380">
            <v>0.5</v>
          </cell>
          <cell r="G380">
            <v>0</v>
          </cell>
          <cell r="H380">
            <v>24</v>
          </cell>
          <cell r="I380">
            <v>21.5</v>
          </cell>
          <cell r="J380">
            <v>2.5</v>
          </cell>
          <cell r="K380" t="str">
            <v>75</v>
          </cell>
          <cell r="L380" t="str">
            <v>8</v>
          </cell>
          <cell r="M380" t="str">
            <v>During</v>
          </cell>
          <cell r="N380">
            <v>25</v>
          </cell>
        </row>
        <row r="381">
          <cell r="A381" t="str">
            <v>FT2010147</v>
          </cell>
          <cell r="B381" t="str">
            <v>Nov-22</v>
          </cell>
          <cell r="C381">
            <v>1</v>
          </cell>
          <cell r="D381">
            <v>0</v>
          </cell>
          <cell r="E381">
            <v>4</v>
          </cell>
          <cell r="F381">
            <v>1</v>
          </cell>
          <cell r="G381">
            <v>0</v>
          </cell>
          <cell r="H381">
            <v>26</v>
          </cell>
          <cell r="I381">
            <v>20</v>
          </cell>
          <cell r="J381">
            <v>6</v>
          </cell>
          <cell r="K381" t="str">
            <v>0</v>
          </cell>
          <cell r="L381" t="str">
            <v>0</v>
          </cell>
          <cell r="M381" t="str">
            <v>During</v>
          </cell>
          <cell r="N381">
            <v>26</v>
          </cell>
        </row>
        <row r="382">
          <cell r="A382" t="str">
            <v>FT2010148</v>
          </cell>
          <cell r="B382" t="str">
            <v>Nov-22</v>
          </cell>
          <cell r="C382">
            <v>0</v>
          </cell>
          <cell r="D382">
            <v>0</v>
          </cell>
          <cell r="E382">
            <v>0</v>
          </cell>
          <cell r="F382">
            <v>1</v>
          </cell>
          <cell r="G382">
            <v>0</v>
          </cell>
          <cell r="H382">
            <v>26</v>
          </cell>
          <cell r="I382">
            <v>25</v>
          </cell>
          <cell r="J382">
            <v>1</v>
          </cell>
          <cell r="K382" t="str">
            <v>100</v>
          </cell>
          <cell r="L382" t="str">
            <v>10</v>
          </cell>
          <cell r="M382" t="str">
            <v>During</v>
          </cell>
          <cell r="N382">
            <v>25</v>
          </cell>
        </row>
        <row r="383">
          <cell r="A383" t="str">
            <v>FT2010149</v>
          </cell>
          <cell r="B383" t="str">
            <v>Nov-22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25</v>
          </cell>
          <cell r="I383">
            <v>25</v>
          </cell>
          <cell r="J383">
            <v>0</v>
          </cell>
          <cell r="K383" t="str">
            <v>100</v>
          </cell>
          <cell r="L383" t="str">
            <v>10</v>
          </cell>
          <cell r="M383" t="str">
            <v>During</v>
          </cell>
          <cell r="N383">
            <v>25</v>
          </cell>
        </row>
        <row r="384">
          <cell r="A384" t="str">
            <v>FT2011151</v>
          </cell>
          <cell r="B384" t="str">
            <v>Nov-22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23</v>
          </cell>
          <cell r="I384">
            <v>23</v>
          </cell>
          <cell r="J384">
            <v>0</v>
          </cell>
          <cell r="K384" t="str">
            <v>100</v>
          </cell>
          <cell r="L384" t="str">
            <v>10</v>
          </cell>
          <cell r="M384" t="str">
            <v>During</v>
          </cell>
          <cell r="N384">
            <v>24</v>
          </cell>
        </row>
        <row r="385">
          <cell r="A385" t="str">
            <v>FT2012165</v>
          </cell>
          <cell r="B385" t="str">
            <v>Nov-22</v>
          </cell>
          <cell r="C385">
            <v>0</v>
          </cell>
          <cell r="D385">
            <v>0</v>
          </cell>
          <cell r="E385">
            <v>0</v>
          </cell>
          <cell r="F385">
            <v>10</v>
          </cell>
          <cell r="G385">
            <v>0</v>
          </cell>
          <cell r="H385">
            <v>10</v>
          </cell>
          <cell r="I385">
            <v>0</v>
          </cell>
          <cell r="J385">
            <v>10</v>
          </cell>
          <cell r="K385" t="str">
            <v>0</v>
          </cell>
          <cell r="L385" t="str">
            <v>0</v>
          </cell>
          <cell r="M385" t="str">
            <v>During</v>
          </cell>
          <cell r="N385">
            <v>23</v>
          </cell>
        </row>
        <row r="386">
          <cell r="A386" t="str">
            <v>FT2012166</v>
          </cell>
          <cell r="B386" t="str">
            <v>Nov-22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25</v>
          </cell>
          <cell r="I386">
            <v>25</v>
          </cell>
          <cell r="J386">
            <v>0</v>
          </cell>
          <cell r="K386" t="str">
            <v>100</v>
          </cell>
          <cell r="L386" t="str">
            <v>10</v>
          </cell>
          <cell r="M386" t="str">
            <v>During</v>
          </cell>
          <cell r="N386">
            <v>23</v>
          </cell>
        </row>
        <row r="387">
          <cell r="A387" t="str">
            <v>FT2012169</v>
          </cell>
          <cell r="B387" t="str">
            <v>Nov-22</v>
          </cell>
          <cell r="C387">
            <v>0</v>
          </cell>
          <cell r="D387">
            <v>1</v>
          </cell>
          <cell r="E387">
            <v>0</v>
          </cell>
          <cell r="F387">
            <v>0</v>
          </cell>
          <cell r="G387">
            <v>0</v>
          </cell>
          <cell r="H387">
            <v>26</v>
          </cell>
          <cell r="I387">
            <v>25</v>
          </cell>
          <cell r="J387">
            <v>1</v>
          </cell>
          <cell r="K387" t="str">
            <v>100</v>
          </cell>
          <cell r="L387" t="str">
            <v>10</v>
          </cell>
          <cell r="M387" t="str">
            <v>During</v>
          </cell>
          <cell r="N387">
            <v>23</v>
          </cell>
        </row>
        <row r="388">
          <cell r="A388" t="str">
            <v>FT2012170</v>
          </cell>
          <cell r="B388" t="str">
            <v>Nov-22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26</v>
          </cell>
          <cell r="I388">
            <v>26</v>
          </cell>
          <cell r="J388">
            <v>0</v>
          </cell>
          <cell r="K388" t="str">
            <v>100</v>
          </cell>
          <cell r="L388" t="str">
            <v>10</v>
          </cell>
          <cell r="M388" t="str">
            <v>During</v>
          </cell>
          <cell r="N388">
            <v>23</v>
          </cell>
        </row>
        <row r="389">
          <cell r="A389" t="str">
            <v>FT2012171</v>
          </cell>
          <cell r="B389" t="str">
            <v>Nov-22</v>
          </cell>
          <cell r="C389">
            <v>1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26</v>
          </cell>
          <cell r="I389">
            <v>25</v>
          </cell>
          <cell r="J389">
            <v>1</v>
          </cell>
          <cell r="K389" t="str">
            <v>100</v>
          </cell>
          <cell r="L389" t="str">
            <v>10</v>
          </cell>
          <cell r="M389" t="str">
            <v>During</v>
          </cell>
          <cell r="N389">
            <v>23</v>
          </cell>
        </row>
        <row r="390">
          <cell r="A390" t="str">
            <v>FT2101003</v>
          </cell>
          <cell r="B390" t="str">
            <v>Nov-22</v>
          </cell>
          <cell r="C390">
            <v>3</v>
          </cell>
          <cell r="D390">
            <v>0</v>
          </cell>
          <cell r="E390">
            <v>0</v>
          </cell>
          <cell r="F390">
            <v>0.5</v>
          </cell>
          <cell r="G390">
            <v>0</v>
          </cell>
          <cell r="H390">
            <v>26</v>
          </cell>
          <cell r="I390">
            <v>22.5</v>
          </cell>
          <cell r="J390">
            <v>3.5</v>
          </cell>
          <cell r="K390" t="str">
            <v>50</v>
          </cell>
          <cell r="L390" t="str">
            <v>5</v>
          </cell>
          <cell r="M390" t="str">
            <v>During</v>
          </cell>
          <cell r="N390">
            <v>22</v>
          </cell>
        </row>
        <row r="391">
          <cell r="A391" t="str">
            <v>FT2101005</v>
          </cell>
          <cell r="B391" t="str">
            <v>Nov-22</v>
          </cell>
          <cell r="C391">
            <v>0</v>
          </cell>
          <cell r="D391">
            <v>0</v>
          </cell>
          <cell r="E391">
            <v>0</v>
          </cell>
          <cell r="F391">
            <v>8</v>
          </cell>
          <cell r="G391">
            <v>0</v>
          </cell>
          <cell r="H391">
            <v>26</v>
          </cell>
          <cell r="I391">
            <v>18</v>
          </cell>
          <cell r="J391">
            <v>8</v>
          </cell>
          <cell r="K391" t="str">
            <v>0</v>
          </cell>
          <cell r="L391" t="str">
            <v>0</v>
          </cell>
          <cell r="M391" t="str">
            <v>During</v>
          </cell>
          <cell r="N391">
            <v>23</v>
          </cell>
        </row>
        <row r="392">
          <cell r="A392" t="str">
            <v>FT2101006</v>
          </cell>
          <cell r="B392" t="str">
            <v>Nov-22</v>
          </cell>
          <cell r="C392">
            <v>0</v>
          </cell>
          <cell r="D392">
            <v>1</v>
          </cell>
          <cell r="E392">
            <v>0</v>
          </cell>
          <cell r="F392">
            <v>1</v>
          </cell>
          <cell r="G392">
            <v>0</v>
          </cell>
          <cell r="H392">
            <v>26</v>
          </cell>
          <cell r="I392">
            <v>24</v>
          </cell>
          <cell r="J392">
            <v>2</v>
          </cell>
          <cell r="K392" t="str">
            <v>100</v>
          </cell>
          <cell r="L392" t="str">
            <v>10</v>
          </cell>
          <cell r="M392" t="str">
            <v>During</v>
          </cell>
          <cell r="N392">
            <v>22</v>
          </cell>
        </row>
        <row r="393">
          <cell r="A393" t="str">
            <v>FT2101007</v>
          </cell>
          <cell r="B393" t="str">
            <v>Nov-22</v>
          </cell>
          <cell r="C393">
            <v>2</v>
          </cell>
          <cell r="D393">
            <v>0</v>
          </cell>
          <cell r="E393">
            <v>0</v>
          </cell>
          <cell r="F393">
            <v>1</v>
          </cell>
          <cell r="G393">
            <v>0</v>
          </cell>
          <cell r="H393">
            <v>25</v>
          </cell>
          <cell r="I393">
            <v>22</v>
          </cell>
          <cell r="J393">
            <v>3</v>
          </cell>
          <cell r="K393" t="str">
            <v>75</v>
          </cell>
          <cell r="L393" t="str">
            <v>8</v>
          </cell>
          <cell r="M393" t="str">
            <v>During</v>
          </cell>
          <cell r="N393">
            <v>22</v>
          </cell>
        </row>
        <row r="394">
          <cell r="A394" t="str">
            <v>FT2102017</v>
          </cell>
          <cell r="B394" t="str">
            <v>Nov-22</v>
          </cell>
          <cell r="C394">
            <v>1</v>
          </cell>
          <cell r="D394">
            <v>1</v>
          </cell>
          <cell r="E394">
            <v>0</v>
          </cell>
          <cell r="F394">
            <v>1</v>
          </cell>
          <cell r="G394">
            <v>0</v>
          </cell>
          <cell r="H394">
            <v>26</v>
          </cell>
          <cell r="I394">
            <v>23</v>
          </cell>
          <cell r="J394">
            <v>3</v>
          </cell>
          <cell r="K394" t="str">
            <v>75</v>
          </cell>
          <cell r="L394" t="str">
            <v>8</v>
          </cell>
          <cell r="M394" t="str">
            <v>During</v>
          </cell>
          <cell r="N394">
            <v>21</v>
          </cell>
        </row>
        <row r="395">
          <cell r="A395" t="str">
            <v>FT2102023</v>
          </cell>
          <cell r="B395" t="str">
            <v>Nov-22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24</v>
          </cell>
          <cell r="I395">
            <v>24</v>
          </cell>
          <cell r="J395">
            <v>0</v>
          </cell>
          <cell r="K395" t="str">
            <v>100</v>
          </cell>
          <cell r="L395" t="str">
            <v>10</v>
          </cell>
          <cell r="M395" t="str">
            <v>During</v>
          </cell>
          <cell r="N395">
            <v>22</v>
          </cell>
        </row>
        <row r="396">
          <cell r="A396" t="str">
            <v>FT2103025</v>
          </cell>
          <cell r="B396" t="str">
            <v>Nov-22</v>
          </cell>
          <cell r="C396">
            <v>2</v>
          </cell>
          <cell r="D396">
            <v>1</v>
          </cell>
          <cell r="E396">
            <v>0</v>
          </cell>
          <cell r="F396">
            <v>0</v>
          </cell>
          <cell r="G396">
            <v>0</v>
          </cell>
          <cell r="H396">
            <v>21</v>
          </cell>
          <cell r="I396">
            <v>18</v>
          </cell>
          <cell r="J396">
            <v>3</v>
          </cell>
          <cell r="K396" t="str">
            <v>75</v>
          </cell>
          <cell r="L396" t="str">
            <v>8</v>
          </cell>
          <cell r="M396" t="str">
            <v>During</v>
          </cell>
          <cell r="N396">
            <v>21</v>
          </cell>
        </row>
        <row r="397">
          <cell r="A397" t="str">
            <v>FT2103028</v>
          </cell>
          <cell r="B397" t="str">
            <v>Nov-22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25</v>
          </cell>
          <cell r="I397">
            <v>25</v>
          </cell>
          <cell r="J397">
            <v>0</v>
          </cell>
          <cell r="K397" t="str">
            <v>100</v>
          </cell>
          <cell r="L397" t="str">
            <v>10</v>
          </cell>
          <cell r="M397" t="str">
            <v>During</v>
          </cell>
          <cell r="N397">
            <v>21</v>
          </cell>
        </row>
        <row r="398">
          <cell r="A398" t="str">
            <v>FT2103032</v>
          </cell>
          <cell r="B398" t="str">
            <v>Nov-22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22</v>
          </cell>
          <cell r="I398">
            <v>22</v>
          </cell>
          <cell r="J398">
            <v>0</v>
          </cell>
          <cell r="K398" t="str">
            <v>100</v>
          </cell>
          <cell r="L398" t="str">
            <v>10</v>
          </cell>
          <cell r="M398" t="str">
            <v>During</v>
          </cell>
          <cell r="N398">
            <v>21</v>
          </cell>
        </row>
        <row r="399">
          <cell r="A399" t="str">
            <v>FT2103040</v>
          </cell>
          <cell r="B399" t="str">
            <v>Nov-22</v>
          </cell>
          <cell r="C399">
            <v>0</v>
          </cell>
          <cell r="D399">
            <v>3</v>
          </cell>
          <cell r="E399">
            <v>0</v>
          </cell>
          <cell r="F399">
            <v>0</v>
          </cell>
          <cell r="G399">
            <v>0</v>
          </cell>
          <cell r="H399">
            <v>25</v>
          </cell>
          <cell r="I399">
            <v>22</v>
          </cell>
          <cell r="J399">
            <v>3</v>
          </cell>
          <cell r="K399" t="str">
            <v>75</v>
          </cell>
          <cell r="L399" t="str">
            <v>8</v>
          </cell>
          <cell r="M399" t="str">
            <v>During</v>
          </cell>
          <cell r="N399">
            <v>21</v>
          </cell>
        </row>
        <row r="400">
          <cell r="A400" t="str">
            <v>FT2103042</v>
          </cell>
          <cell r="B400" t="str">
            <v>Nov-22</v>
          </cell>
          <cell r="C400">
            <v>0</v>
          </cell>
          <cell r="D400">
            <v>0</v>
          </cell>
          <cell r="E400">
            <v>0</v>
          </cell>
          <cell r="F400">
            <v>2</v>
          </cell>
          <cell r="G400">
            <v>0</v>
          </cell>
          <cell r="H400">
            <v>18</v>
          </cell>
          <cell r="I400">
            <v>16</v>
          </cell>
          <cell r="J400">
            <v>2</v>
          </cell>
          <cell r="K400" t="str">
            <v>100</v>
          </cell>
          <cell r="L400" t="str">
            <v>10</v>
          </cell>
          <cell r="M400" t="str">
            <v>During</v>
          </cell>
          <cell r="N400">
            <v>21</v>
          </cell>
        </row>
        <row r="401">
          <cell r="A401" t="str">
            <v>FT2103045</v>
          </cell>
          <cell r="B401" t="str">
            <v>Nov-22</v>
          </cell>
          <cell r="C401">
            <v>0</v>
          </cell>
          <cell r="D401">
            <v>0</v>
          </cell>
          <cell r="E401">
            <v>0</v>
          </cell>
          <cell r="F401">
            <v>14.5</v>
          </cell>
          <cell r="G401">
            <v>0</v>
          </cell>
          <cell r="H401">
            <v>27</v>
          </cell>
          <cell r="I401">
            <v>12.5</v>
          </cell>
          <cell r="J401">
            <v>14.5</v>
          </cell>
          <cell r="K401" t="str">
            <v>0</v>
          </cell>
          <cell r="L401" t="str">
            <v>0</v>
          </cell>
          <cell r="M401" t="str">
            <v>During</v>
          </cell>
          <cell r="N401">
            <v>21</v>
          </cell>
        </row>
        <row r="402">
          <cell r="A402" t="str">
            <v>FT2103047</v>
          </cell>
          <cell r="B402" t="str">
            <v>Nov-22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26</v>
          </cell>
          <cell r="I402">
            <v>26</v>
          </cell>
          <cell r="J402">
            <v>0</v>
          </cell>
          <cell r="K402" t="str">
            <v>100</v>
          </cell>
          <cell r="L402" t="str">
            <v>10</v>
          </cell>
          <cell r="M402" t="str">
            <v>During</v>
          </cell>
          <cell r="N402">
            <v>21</v>
          </cell>
        </row>
        <row r="403">
          <cell r="A403" t="str">
            <v>FT2103049</v>
          </cell>
          <cell r="B403" t="str">
            <v>Nov-22</v>
          </cell>
          <cell r="C403">
            <v>0</v>
          </cell>
          <cell r="D403">
            <v>1</v>
          </cell>
          <cell r="E403">
            <v>0</v>
          </cell>
          <cell r="F403">
            <v>0</v>
          </cell>
          <cell r="G403">
            <v>0</v>
          </cell>
          <cell r="H403">
            <v>26</v>
          </cell>
          <cell r="I403">
            <v>25</v>
          </cell>
          <cell r="J403">
            <v>1</v>
          </cell>
          <cell r="K403" t="str">
            <v>100</v>
          </cell>
          <cell r="L403" t="str">
            <v>10</v>
          </cell>
          <cell r="M403" t="str">
            <v>During</v>
          </cell>
          <cell r="N403">
            <v>20</v>
          </cell>
        </row>
        <row r="404">
          <cell r="A404" t="str">
            <v>FT2103051</v>
          </cell>
          <cell r="B404" t="str">
            <v>Nov-22</v>
          </cell>
          <cell r="C404">
            <v>0</v>
          </cell>
          <cell r="D404">
            <v>0</v>
          </cell>
          <cell r="E404">
            <v>0</v>
          </cell>
          <cell r="F404">
            <v>1</v>
          </cell>
          <cell r="G404">
            <v>0</v>
          </cell>
          <cell r="H404">
            <v>26</v>
          </cell>
          <cell r="I404">
            <v>25</v>
          </cell>
          <cell r="J404">
            <v>1</v>
          </cell>
          <cell r="K404" t="str">
            <v>100</v>
          </cell>
          <cell r="L404" t="str">
            <v>10</v>
          </cell>
          <cell r="M404" t="str">
            <v>During</v>
          </cell>
          <cell r="N404">
            <v>21</v>
          </cell>
        </row>
        <row r="405">
          <cell r="A405" t="str">
            <v>FT2103052</v>
          </cell>
          <cell r="B405" t="str">
            <v>Nov-22</v>
          </cell>
          <cell r="C405">
            <v>0</v>
          </cell>
          <cell r="D405">
            <v>0</v>
          </cell>
          <cell r="E405">
            <v>5</v>
          </cell>
          <cell r="F405">
            <v>0</v>
          </cell>
          <cell r="G405">
            <v>0</v>
          </cell>
          <cell r="H405">
            <v>26</v>
          </cell>
          <cell r="I405">
            <v>21</v>
          </cell>
          <cell r="J405">
            <v>5</v>
          </cell>
          <cell r="K405" t="str">
            <v>25</v>
          </cell>
          <cell r="L405" t="str">
            <v>3</v>
          </cell>
          <cell r="M405" t="str">
            <v>During</v>
          </cell>
          <cell r="N405">
            <v>21</v>
          </cell>
        </row>
        <row r="406">
          <cell r="A406" t="str">
            <v>FT2103053</v>
          </cell>
          <cell r="B406" t="str">
            <v>Nov-22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26</v>
          </cell>
          <cell r="I406">
            <v>26</v>
          </cell>
          <cell r="J406">
            <v>0</v>
          </cell>
          <cell r="K406" t="str">
            <v>100</v>
          </cell>
          <cell r="L406" t="str">
            <v>30</v>
          </cell>
          <cell r="M406" t="str">
            <v>During</v>
          </cell>
          <cell r="N406">
            <v>20</v>
          </cell>
        </row>
        <row r="407">
          <cell r="A407" t="str">
            <v>FT2103054</v>
          </cell>
          <cell r="B407" t="str">
            <v>Nov-22</v>
          </cell>
          <cell r="C407">
            <v>0</v>
          </cell>
          <cell r="D407">
            <v>0</v>
          </cell>
          <cell r="E407">
            <v>0</v>
          </cell>
          <cell r="F407">
            <v>6</v>
          </cell>
          <cell r="G407">
            <v>0</v>
          </cell>
          <cell r="H407">
            <v>26</v>
          </cell>
          <cell r="I407">
            <v>20</v>
          </cell>
          <cell r="J407">
            <v>6</v>
          </cell>
          <cell r="K407" t="str">
            <v>0</v>
          </cell>
          <cell r="L407" t="str">
            <v>0</v>
          </cell>
          <cell r="M407" t="str">
            <v>During</v>
          </cell>
          <cell r="N407">
            <v>21</v>
          </cell>
        </row>
        <row r="408">
          <cell r="A408" t="str">
            <v>FT2103056</v>
          </cell>
          <cell r="B408" t="str">
            <v>Nov-22</v>
          </cell>
          <cell r="C408">
            <v>0</v>
          </cell>
          <cell r="D408">
            <v>0</v>
          </cell>
          <cell r="E408">
            <v>4</v>
          </cell>
          <cell r="F408">
            <v>4</v>
          </cell>
          <cell r="G408">
            <v>0</v>
          </cell>
          <cell r="H408">
            <v>24</v>
          </cell>
          <cell r="I408">
            <v>16</v>
          </cell>
          <cell r="J408">
            <v>8</v>
          </cell>
          <cell r="K408" t="str">
            <v>0</v>
          </cell>
          <cell r="L408" t="str">
            <v>0</v>
          </cell>
          <cell r="M408" t="str">
            <v>During</v>
          </cell>
          <cell r="N408">
            <v>21</v>
          </cell>
        </row>
        <row r="409">
          <cell r="A409" t="str">
            <v>FT2104058</v>
          </cell>
          <cell r="B409" t="str">
            <v>Nov-22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26</v>
          </cell>
          <cell r="I409">
            <v>26</v>
          </cell>
          <cell r="J409">
            <v>0</v>
          </cell>
          <cell r="K409" t="str">
            <v>100</v>
          </cell>
          <cell r="L409" t="str">
            <v>10</v>
          </cell>
          <cell r="M409" t="str">
            <v>During</v>
          </cell>
          <cell r="N409">
            <v>20</v>
          </cell>
        </row>
        <row r="410">
          <cell r="A410" t="str">
            <v>FT2104059</v>
          </cell>
          <cell r="B410" t="str">
            <v>Nov-22</v>
          </cell>
          <cell r="C410">
            <v>0</v>
          </cell>
          <cell r="D410">
            <v>0</v>
          </cell>
          <cell r="E410">
            <v>3</v>
          </cell>
          <cell r="F410">
            <v>0</v>
          </cell>
          <cell r="G410">
            <v>0</v>
          </cell>
          <cell r="H410">
            <v>26</v>
          </cell>
          <cell r="I410">
            <v>23</v>
          </cell>
          <cell r="J410">
            <v>3</v>
          </cell>
          <cell r="K410" t="str">
            <v>75</v>
          </cell>
          <cell r="L410" t="str">
            <v>8</v>
          </cell>
          <cell r="M410" t="str">
            <v>During</v>
          </cell>
          <cell r="N410">
            <v>20</v>
          </cell>
        </row>
        <row r="411">
          <cell r="A411" t="str">
            <v>FT2104064</v>
          </cell>
          <cell r="B411" t="str">
            <v>Nov-22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26</v>
          </cell>
          <cell r="I411">
            <v>26</v>
          </cell>
          <cell r="J411">
            <v>0</v>
          </cell>
          <cell r="K411" t="str">
            <v>100</v>
          </cell>
          <cell r="L411" t="str">
            <v>30</v>
          </cell>
          <cell r="M411" t="str">
            <v>During</v>
          </cell>
          <cell r="N411">
            <v>20</v>
          </cell>
        </row>
        <row r="412">
          <cell r="A412" t="str">
            <v>FT2104065</v>
          </cell>
          <cell r="B412" t="str">
            <v>Nov-22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26</v>
          </cell>
          <cell r="I412">
            <v>26</v>
          </cell>
          <cell r="J412">
            <v>0</v>
          </cell>
          <cell r="K412" t="str">
            <v>100</v>
          </cell>
          <cell r="L412" t="str">
            <v>30</v>
          </cell>
          <cell r="M412" t="str">
            <v>During</v>
          </cell>
          <cell r="N412">
            <v>20</v>
          </cell>
        </row>
        <row r="413">
          <cell r="A413" t="str">
            <v>FT2104066</v>
          </cell>
          <cell r="B413" t="str">
            <v>Nov-22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23</v>
          </cell>
          <cell r="I413">
            <v>23</v>
          </cell>
          <cell r="J413">
            <v>0</v>
          </cell>
          <cell r="K413" t="str">
            <v>100</v>
          </cell>
          <cell r="L413" t="str">
            <v>30</v>
          </cell>
          <cell r="M413" t="str">
            <v>During</v>
          </cell>
          <cell r="N413">
            <v>20</v>
          </cell>
        </row>
        <row r="414">
          <cell r="A414" t="str">
            <v>FT2104067</v>
          </cell>
          <cell r="B414" t="str">
            <v>Nov-22</v>
          </cell>
          <cell r="C414">
            <v>0</v>
          </cell>
          <cell r="D414">
            <v>0</v>
          </cell>
          <cell r="E414">
            <v>0</v>
          </cell>
          <cell r="F414">
            <v>1</v>
          </cell>
          <cell r="G414">
            <v>0</v>
          </cell>
          <cell r="H414">
            <v>27</v>
          </cell>
          <cell r="I414">
            <v>26</v>
          </cell>
          <cell r="J414">
            <v>1</v>
          </cell>
          <cell r="K414" t="str">
            <v>100</v>
          </cell>
          <cell r="L414" t="str">
            <v>10</v>
          </cell>
          <cell r="M414" t="str">
            <v>During</v>
          </cell>
          <cell r="N414">
            <v>19</v>
          </cell>
        </row>
        <row r="415">
          <cell r="A415" t="str">
            <v>FT2104069</v>
          </cell>
          <cell r="B415" t="str">
            <v>Nov-22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26</v>
          </cell>
          <cell r="I415">
            <v>26</v>
          </cell>
          <cell r="J415">
            <v>0</v>
          </cell>
          <cell r="K415" t="str">
            <v>100</v>
          </cell>
          <cell r="L415" t="str">
            <v>30</v>
          </cell>
          <cell r="M415" t="str">
            <v>During</v>
          </cell>
          <cell r="N415">
            <v>19</v>
          </cell>
        </row>
        <row r="416">
          <cell r="A416" t="str">
            <v>FT2105076</v>
          </cell>
          <cell r="B416" t="str">
            <v>Nov-22</v>
          </cell>
          <cell r="C416">
            <v>0</v>
          </cell>
          <cell r="D416">
            <v>2</v>
          </cell>
          <cell r="E416">
            <v>0</v>
          </cell>
          <cell r="F416">
            <v>2</v>
          </cell>
          <cell r="G416">
            <v>0</v>
          </cell>
          <cell r="H416">
            <v>26</v>
          </cell>
          <cell r="I416">
            <v>22</v>
          </cell>
          <cell r="J416">
            <v>4</v>
          </cell>
          <cell r="K416" t="str">
            <v>50</v>
          </cell>
          <cell r="L416" t="str">
            <v>5</v>
          </cell>
          <cell r="M416" t="str">
            <v>During</v>
          </cell>
          <cell r="N416">
            <v>19</v>
          </cell>
        </row>
        <row r="417">
          <cell r="A417" t="str">
            <v>FT2105077</v>
          </cell>
          <cell r="B417" t="str">
            <v>Nov-22</v>
          </cell>
          <cell r="C417">
            <v>0</v>
          </cell>
          <cell r="D417">
            <v>1</v>
          </cell>
          <cell r="E417">
            <v>0</v>
          </cell>
          <cell r="F417">
            <v>1</v>
          </cell>
          <cell r="G417">
            <v>0</v>
          </cell>
          <cell r="H417">
            <v>26</v>
          </cell>
          <cell r="I417">
            <v>24</v>
          </cell>
          <cell r="J417">
            <v>2</v>
          </cell>
          <cell r="K417" t="str">
            <v>100</v>
          </cell>
          <cell r="L417" t="str">
            <v>30</v>
          </cell>
          <cell r="M417" t="str">
            <v>During</v>
          </cell>
          <cell r="N417">
            <v>18</v>
          </cell>
        </row>
        <row r="418">
          <cell r="A418" t="str">
            <v>FT2105078</v>
          </cell>
          <cell r="B418" t="str">
            <v>Nov-22</v>
          </cell>
          <cell r="C418">
            <v>3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26</v>
          </cell>
          <cell r="I418">
            <v>23</v>
          </cell>
          <cell r="J418">
            <v>3</v>
          </cell>
          <cell r="K418" t="str">
            <v>75</v>
          </cell>
          <cell r="L418" t="str">
            <v>24</v>
          </cell>
          <cell r="M418" t="str">
            <v>During</v>
          </cell>
          <cell r="N418">
            <v>18</v>
          </cell>
        </row>
        <row r="419">
          <cell r="A419" t="str">
            <v>FT2107099</v>
          </cell>
          <cell r="B419" t="str">
            <v>Nov-22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26</v>
          </cell>
          <cell r="I419">
            <v>26</v>
          </cell>
          <cell r="J419">
            <v>0</v>
          </cell>
          <cell r="K419" t="str">
            <v>100</v>
          </cell>
          <cell r="L419" t="str">
            <v>10</v>
          </cell>
          <cell r="M419" t="str">
            <v>During</v>
          </cell>
          <cell r="N419">
            <v>16</v>
          </cell>
        </row>
        <row r="420">
          <cell r="A420" t="str">
            <v>FT2107103</v>
          </cell>
          <cell r="B420" t="str">
            <v>Nov-22</v>
          </cell>
          <cell r="C420">
            <v>2</v>
          </cell>
          <cell r="D420">
            <v>5</v>
          </cell>
          <cell r="E420">
            <v>0</v>
          </cell>
          <cell r="F420">
            <v>0</v>
          </cell>
          <cell r="G420">
            <v>0</v>
          </cell>
          <cell r="H420">
            <v>25</v>
          </cell>
          <cell r="I420">
            <v>18</v>
          </cell>
          <cell r="J420">
            <v>7</v>
          </cell>
          <cell r="K420" t="str">
            <v>0</v>
          </cell>
          <cell r="L420" t="str">
            <v>0</v>
          </cell>
          <cell r="M420" t="str">
            <v>During</v>
          </cell>
          <cell r="N420">
            <v>16</v>
          </cell>
        </row>
        <row r="421">
          <cell r="A421" t="str">
            <v>FT2107104</v>
          </cell>
          <cell r="B421" t="str">
            <v>Nov-22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26</v>
          </cell>
          <cell r="I421">
            <v>26</v>
          </cell>
          <cell r="J421">
            <v>0</v>
          </cell>
          <cell r="K421" t="str">
            <v>100</v>
          </cell>
          <cell r="L421" t="str">
            <v>30</v>
          </cell>
          <cell r="M421" t="str">
            <v>During</v>
          </cell>
          <cell r="N421">
            <v>16</v>
          </cell>
        </row>
        <row r="422">
          <cell r="A422" t="str">
            <v>FT2107107</v>
          </cell>
          <cell r="B422" t="str">
            <v>Nov-22</v>
          </cell>
          <cell r="C422">
            <v>0</v>
          </cell>
          <cell r="D422">
            <v>0</v>
          </cell>
          <cell r="E422">
            <v>0</v>
          </cell>
          <cell r="F422">
            <v>2</v>
          </cell>
          <cell r="G422">
            <v>0</v>
          </cell>
          <cell r="H422">
            <v>26</v>
          </cell>
          <cell r="I422">
            <v>24</v>
          </cell>
          <cell r="J422">
            <v>2</v>
          </cell>
          <cell r="K422" t="str">
            <v>100</v>
          </cell>
          <cell r="L422" t="str">
            <v>10</v>
          </cell>
          <cell r="M422" t="str">
            <v>During</v>
          </cell>
          <cell r="N422">
            <v>16</v>
          </cell>
        </row>
        <row r="423">
          <cell r="A423" t="str">
            <v>FT2107111</v>
          </cell>
          <cell r="B423" t="str">
            <v>Nov-22</v>
          </cell>
          <cell r="C423">
            <v>0</v>
          </cell>
          <cell r="D423">
            <v>0</v>
          </cell>
          <cell r="E423">
            <v>0</v>
          </cell>
          <cell r="F423">
            <v>1</v>
          </cell>
          <cell r="G423">
            <v>0</v>
          </cell>
          <cell r="H423">
            <v>26</v>
          </cell>
          <cell r="I423">
            <v>25</v>
          </cell>
          <cell r="J423">
            <v>1</v>
          </cell>
          <cell r="K423" t="str">
            <v>100</v>
          </cell>
          <cell r="L423" t="str">
            <v>30</v>
          </cell>
          <cell r="M423" t="str">
            <v>During</v>
          </cell>
          <cell r="N423">
            <v>16</v>
          </cell>
        </row>
        <row r="424">
          <cell r="A424" t="str">
            <v>FT2108112</v>
          </cell>
          <cell r="B424" t="str">
            <v>Nov-22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26</v>
          </cell>
          <cell r="I424">
            <v>26</v>
          </cell>
          <cell r="J424">
            <v>0</v>
          </cell>
          <cell r="K424" t="str">
            <v>100</v>
          </cell>
          <cell r="L424" t="str">
            <v>10</v>
          </cell>
          <cell r="M424" t="str">
            <v>During</v>
          </cell>
          <cell r="N424">
            <v>15</v>
          </cell>
        </row>
        <row r="425">
          <cell r="A425" t="str">
            <v>FT2108115</v>
          </cell>
          <cell r="B425" t="str">
            <v>Nov-22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26</v>
          </cell>
          <cell r="I425">
            <v>26</v>
          </cell>
          <cell r="J425">
            <v>0</v>
          </cell>
          <cell r="K425" t="str">
            <v>100</v>
          </cell>
          <cell r="L425" t="str">
            <v>10</v>
          </cell>
          <cell r="M425" t="str">
            <v>During</v>
          </cell>
          <cell r="N425">
            <v>15</v>
          </cell>
        </row>
        <row r="426">
          <cell r="A426" t="str">
            <v>FT2108120</v>
          </cell>
          <cell r="B426" t="str">
            <v>Nov-22</v>
          </cell>
          <cell r="C426">
            <v>0</v>
          </cell>
          <cell r="D426">
            <v>1</v>
          </cell>
          <cell r="E426">
            <v>0</v>
          </cell>
          <cell r="F426">
            <v>0</v>
          </cell>
          <cell r="G426">
            <v>0</v>
          </cell>
          <cell r="H426">
            <v>26</v>
          </cell>
          <cell r="I426">
            <v>25</v>
          </cell>
          <cell r="J426">
            <v>1</v>
          </cell>
          <cell r="K426" t="str">
            <v>100</v>
          </cell>
          <cell r="L426" t="str">
            <v>30</v>
          </cell>
          <cell r="M426" t="str">
            <v>During</v>
          </cell>
          <cell r="N426">
            <v>15</v>
          </cell>
        </row>
        <row r="427">
          <cell r="A427" t="str">
            <v>FT2108121</v>
          </cell>
          <cell r="B427" t="str">
            <v>Nov-22</v>
          </cell>
          <cell r="C427">
            <v>0</v>
          </cell>
          <cell r="D427">
            <v>0</v>
          </cell>
          <cell r="E427">
            <v>0</v>
          </cell>
          <cell r="F427">
            <v>4</v>
          </cell>
          <cell r="G427">
            <v>0</v>
          </cell>
          <cell r="H427">
            <v>21</v>
          </cell>
          <cell r="I427">
            <v>17</v>
          </cell>
          <cell r="J427">
            <v>4</v>
          </cell>
          <cell r="K427" t="str">
            <v>50</v>
          </cell>
          <cell r="L427" t="str">
            <v>5</v>
          </cell>
          <cell r="M427" t="str">
            <v>During</v>
          </cell>
          <cell r="N427">
            <v>16</v>
          </cell>
        </row>
        <row r="428">
          <cell r="A428" t="str">
            <v>FT2108128</v>
          </cell>
          <cell r="B428" t="str">
            <v>Nov-22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26</v>
          </cell>
          <cell r="I428">
            <v>26</v>
          </cell>
          <cell r="J428">
            <v>0</v>
          </cell>
          <cell r="K428" t="str">
            <v>100</v>
          </cell>
          <cell r="L428" t="str">
            <v>30</v>
          </cell>
          <cell r="M428" t="str">
            <v>During</v>
          </cell>
          <cell r="N428">
            <v>16</v>
          </cell>
        </row>
        <row r="429">
          <cell r="A429" t="str">
            <v>FT2108129</v>
          </cell>
          <cell r="B429" t="str">
            <v>Nov-22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26</v>
          </cell>
          <cell r="I429">
            <v>26</v>
          </cell>
          <cell r="J429">
            <v>0</v>
          </cell>
          <cell r="K429" t="str">
            <v>100</v>
          </cell>
          <cell r="L429" t="str">
            <v>30</v>
          </cell>
          <cell r="M429" t="str">
            <v>During</v>
          </cell>
          <cell r="N429">
            <v>16</v>
          </cell>
        </row>
        <row r="430">
          <cell r="A430" t="str">
            <v>FT2108130</v>
          </cell>
          <cell r="B430" t="str">
            <v>Nov-22</v>
          </cell>
          <cell r="C430">
            <v>0</v>
          </cell>
          <cell r="D430">
            <v>0</v>
          </cell>
          <cell r="E430">
            <v>0</v>
          </cell>
          <cell r="F430">
            <v>1</v>
          </cell>
          <cell r="G430">
            <v>0</v>
          </cell>
          <cell r="H430">
            <v>26</v>
          </cell>
          <cell r="I430">
            <v>25</v>
          </cell>
          <cell r="J430">
            <v>1</v>
          </cell>
          <cell r="K430" t="str">
            <v>100</v>
          </cell>
          <cell r="L430" t="str">
            <v>30</v>
          </cell>
          <cell r="M430" t="str">
            <v>During</v>
          </cell>
          <cell r="N430">
            <v>16</v>
          </cell>
        </row>
        <row r="431">
          <cell r="A431" t="str">
            <v>FT2108131</v>
          </cell>
          <cell r="B431" t="str">
            <v>Nov-22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26</v>
          </cell>
          <cell r="I431">
            <v>26</v>
          </cell>
          <cell r="J431">
            <v>0</v>
          </cell>
          <cell r="K431" t="str">
            <v>100</v>
          </cell>
          <cell r="L431" t="str">
            <v>10</v>
          </cell>
          <cell r="M431" t="str">
            <v>During</v>
          </cell>
          <cell r="N431">
            <v>15</v>
          </cell>
        </row>
        <row r="432">
          <cell r="A432" t="str">
            <v>FT2109132</v>
          </cell>
          <cell r="B432" t="str">
            <v>Nov-22</v>
          </cell>
          <cell r="C432">
            <v>1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26</v>
          </cell>
          <cell r="I432">
            <v>25</v>
          </cell>
          <cell r="J432">
            <v>1</v>
          </cell>
          <cell r="K432" t="str">
            <v>100</v>
          </cell>
          <cell r="L432" t="str">
            <v>10</v>
          </cell>
          <cell r="M432" t="str">
            <v>During</v>
          </cell>
          <cell r="N432">
            <v>14</v>
          </cell>
        </row>
        <row r="433">
          <cell r="A433" t="str">
            <v>FT2109133</v>
          </cell>
          <cell r="B433" t="str">
            <v>Nov-22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26</v>
          </cell>
          <cell r="I433">
            <v>26</v>
          </cell>
          <cell r="J433">
            <v>0</v>
          </cell>
          <cell r="K433" t="str">
            <v>100</v>
          </cell>
          <cell r="L433" t="str">
            <v>10</v>
          </cell>
          <cell r="M433" t="str">
            <v>During</v>
          </cell>
          <cell r="N433">
            <v>14</v>
          </cell>
        </row>
        <row r="434">
          <cell r="A434" t="str">
            <v>FT2109141</v>
          </cell>
          <cell r="B434" t="str">
            <v>Nov-22</v>
          </cell>
          <cell r="C434">
            <v>1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26</v>
          </cell>
          <cell r="I434">
            <v>25</v>
          </cell>
          <cell r="J434">
            <v>1</v>
          </cell>
          <cell r="K434" t="str">
            <v>100</v>
          </cell>
          <cell r="L434" t="str">
            <v>10</v>
          </cell>
          <cell r="M434" t="str">
            <v>During</v>
          </cell>
          <cell r="N434">
            <v>14</v>
          </cell>
        </row>
        <row r="435">
          <cell r="A435" t="str">
            <v>FT2109142</v>
          </cell>
          <cell r="B435" t="str">
            <v>Nov-22</v>
          </cell>
          <cell r="C435">
            <v>3</v>
          </cell>
          <cell r="D435">
            <v>1</v>
          </cell>
          <cell r="E435">
            <v>3</v>
          </cell>
          <cell r="F435">
            <v>1</v>
          </cell>
          <cell r="G435">
            <v>3</v>
          </cell>
          <cell r="H435">
            <v>26</v>
          </cell>
          <cell r="I435">
            <v>15</v>
          </cell>
          <cell r="J435">
            <v>11</v>
          </cell>
          <cell r="K435" t="str">
            <v>0</v>
          </cell>
          <cell r="L435" t="str">
            <v>0</v>
          </cell>
          <cell r="M435" t="str">
            <v>During</v>
          </cell>
          <cell r="N435">
            <v>14</v>
          </cell>
        </row>
        <row r="436">
          <cell r="A436" t="str">
            <v>FT2109143</v>
          </cell>
          <cell r="B436" t="str">
            <v>Nov-22</v>
          </cell>
          <cell r="C436">
            <v>0</v>
          </cell>
          <cell r="D436">
            <v>0</v>
          </cell>
          <cell r="E436">
            <v>0</v>
          </cell>
          <cell r="F436">
            <v>9</v>
          </cell>
          <cell r="G436">
            <v>0</v>
          </cell>
          <cell r="H436">
            <v>26</v>
          </cell>
          <cell r="I436">
            <v>17</v>
          </cell>
          <cell r="J436">
            <v>9</v>
          </cell>
          <cell r="K436" t="str">
            <v>0</v>
          </cell>
          <cell r="L436" t="str">
            <v>0</v>
          </cell>
          <cell r="M436" t="str">
            <v>During</v>
          </cell>
          <cell r="N436">
            <v>14</v>
          </cell>
        </row>
        <row r="437">
          <cell r="A437" t="str">
            <v>FT2111148</v>
          </cell>
          <cell r="B437" t="str">
            <v>Nov-22</v>
          </cell>
          <cell r="C437">
            <v>3</v>
          </cell>
          <cell r="D437">
            <v>1</v>
          </cell>
          <cell r="E437">
            <v>0</v>
          </cell>
          <cell r="F437">
            <v>1</v>
          </cell>
          <cell r="G437">
            <v>0</v>
          </cell>
          <cell r="H437">
            <v>26</v>
          </cell>
          <cell r="I437">
            <v>21</v>
          </cell>
          <cell r="J437">
            <v>5</v>
          </cell>
          <cell r="K437" t="str">
            <v>25</v>
          </cell>
          <cell r="L437" t="str">
            <v>9</v>
          </cell>
          <cell r="M437" t="str">
            <v>During</v>
          </cell>
          <cell r="N437">
            <v>12</v>
          </cell>
        </row>
        <row r="438">
          <cell r="A438" t="str">
            <v>FT2111149</v>
          </cell>
          <cell r="B438" t="str">
            <v>Nov-22</v>
          </cell>
          <cell r="C438">
            <v>0</v>
          </cell>
          <cell r="D438">
            <v>0</v>
          </cell>
          <cell r="E438">
            <v>0</v>
          </cell>
          <cell r="F438">
            <v>14</v>
          </cell>
          <cell r="G438">
            <v>0</v>
          </cell>
          <cell r="H438">
            <v>14</v>
          </cell>
          <cell r="I438">
            <v>0</v>
          </cell>
          <cell r="J438">
            <v>14</v>
          </cell>
          <cell r="K438" t="str">
            <v>0</v>
          </cell>
          <cell r="L438" t="str">
            <v>0</v>
          </cell>
          <cell r="M438" t="str">
            <v>During</v>
          </cell>
          <cell r="N438">
            <v>12</v>
          </cell>
        </row>
        <row r="439">
          <cell r="A439" t="str">
            <v>FT2112153</v>
          </cell>
          <cell r="B439" t="str">
            <v>Nov-22</v>
          </cell>
          <cell r="C439">
            <v>1</v>
          </cell>
          <cell r="D439">
            <v>0</v>
          </cell>
          <cell r="E439">
            <v>2</v>
          </cell>
          <cell r="F439">
            <v>2</v>
          </cell>
          <cell r="G439">
            <v>0</v>
          </cell>
          <cell r="H439">
            <v>26</v>
          </cell>
          <cell r="I439">
            <v>21</v>
          </cell>
          <cell r="J439">
            <v>5</v>
          </cell>
          <cell r="K439" t="str">
            <v>25</v>
          </cell>
          <cell r="L439" t="str">
            <v>3</v>
          </cell>
          <cell r="M439" t="str">
            <v>During</v>
          </cell>
          <cell r="N439">
            <v>11</v>
          </cell>
        </row>
        <row r="440">
          <cell r="A440" t="str">
            <v>FT2112154</v>
          </cell>
          <cell r="B440" t="str">
            <v>Nov-22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26</v>
          </cell>
          <cell r="I440">
            <v>26</v>
          </cell>
          <cell r="J440">
            <v>0</v>
          </cell>
          <cell r="K440" t="str">
            <v>100</v>
          </cell>
          <cell r="L440" t="str">
            <v>10</v>
          </cell>
          <cell r="M440" t="str">
            <v>During</v>
          </cell>
          <cell r="N440">
            <v>12</v>
          </cell>
        </row>
        <row r="441">
          <cell r="A441" t="str">
            <v>FT2112155</v>
          </cell>
          <cell r="B441" t="str">
            <v>Nov-22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26</v>
          </cell>
          <cell r="I441">
            <v>26</v>
          </cell>
          <cell r="J441">
            <v>0</v>
          </cell>
          <cell r="K441" t="str">
            <v>100</v>
          </cell>
          <cell r="L441" t="str">
            <v>10</v>
          </cell>
          <cell r="M441" t="str">
            <v>During</v>
          </cell>
          <cell r="N441">
            <v>12</v>
          </cell>
        </row>
        <row r="442">
          <cell r="A442" t="str">
            <v>FT2112157</v>
          </cell>
          <cell r="B442" t="str">
            <v>Nov-22</v>
          </cell>
          <cell r="C442">
            <v>1</v>
          </cell>
          <cell r="D442">
            <v>0</v>
          </cell>
          <cell r="E442">
            <v>0</v>
          </cell>
          <cell r="F442">
            <v>2</v>
          </cell>
          <cell r="G442">
            <v>0</v>
          </cell>
          <cell r="H442">
            <v>26</v>
          </cell>
          <cell r="I442">
            <v>23</v>
          </cell>
          <cell r="J442">
            <v>3</v>
          </cell>
          <cell r="K442" t="str">
            <v>75</v>
          </cell>
          <cell r="L442" t="str">
            <v>8</v>
          </cell>
          <cell r="M442" t="str">
            <v>During</v>
          </cell>
          <cell r="N442">
            <v>12</v>
          </cell>
        </row>
        <row r="443">
          <cell r="A443" t="str">
            <v>FT2112158</v>
          </cell>
          <cell r="B443" t="str">
            <v>Nov-22</v>
          </cell>
          <cell r="C443">
            <v>0</v>
          </cell>
          <cell r="D443">
            <v>1</v>
          </cell>
          <cell r="E443">
            <v>0</v>
          </cell>
          <cell r="F443">
            <v>7</v>
          </cell>
          <cell r="G443">
            <v>0</v>
          </cell>
          <cell r="H443">
            <v>26</v>
          </cell>
          <cell r="I443">
            <v>18</v>
          </cell>
          <cell r="J443">
            <v>8</v>
          </cell>
          <cell r="K443" t="str">
            <v>0</v>
          </cell>
          <cell r="L443" t="str">
            <v>0</v>
          </cell>
          <cell r="M443" t="str">
            <v>During</v>
          </cell>
          <cell r="N443">
            <v>12</v>
          </cell>
        </row>
        <row r="444">
          <cell r="A444" t="str">
            <v>FT2201002</v>
          </cell>
          <cell r="B444" t="str">
            <v>Nov-22</v>
          </cell>
          <cell r="C444">
            <v>0</v>
          </cell>
          <cell r="D444">
            <v>0</v>
          </cell>
          <cell r="E444">
            <v>0</v>
          </cell>
          <cell r="F444">
            <v>2</v>
          </cell>
          <cell r="G444">
            <v>0</v>
          </cell>
          <cell r="H444">
            <v>26</v>
          </cell>
          <cell r="I444">
            <v>24</v>
          </cell>
          <cell r="J444">
            <v>2</v>
          </cell>
          <cell r="K444" t="str">
            <v>100</v>
          </cell>
          <cell r="L444" t="str">
            <v>10</v>
          </cell>
          <cell r="M444" t="str">
            <v>During</v>
          </cell>
          <cell r="N444">
            <v>11</v>
          </cell>
        </row>
        <row r="445">
          <cell r="A445" t="str">
            <v>FT2201004</v>
          </cell>
          <cell r="B445" t="str">
            <v>Nov-22</v>
          </cell>
          <cell r="C445">
            <v>2</v>
          </cell>
          <cell r="D445">
            <v>0</v>
          </cell>
          <cell r="E445">
            <v>2</v>
          </cell>
          <cell r="F445">
            <v>1</v>
          </cell>
          <cell r="G445">
            <v>0</v>
          </cell>
          <cell r="H445">
            <v>26</v>
          </cell>
          <cell r="I445">
            <v>21</v>
          </cell>
          <cell r="J445">
            <v>5</v>
          </cell>
          <cell r="K445" t="str">
            <v>25</v>
          </cell>
          <cell r="L445" t="str">
            <v>3</v>
          </cell>
          <cell r="M445" t="str">
            <v>During</v>
          </cell>
          <cell r="N445">
            <v>11</v>
          </cell>
        </row>
        <row r="446">
          <cell r="A446" t="str">
            <v>FT2201006</v>
          </cell>
          <cell r="B446" t="str">
            <v>Nov-22</v>
          </cell>
          <cell r="C446">
            <v>1</v>
          </cell>
          <cell r="D446">
            <v>0</v>
          </cell>
          <cell r="E446">
            <v>0</v>
          </cell>
          <cell r="F446">
            <v>1</v>
          </cell>
          <cell r="G446">
            <v>0</v>
          </cell>
          <cell r="H446">
            <v>26</v>
          </cell>
          <cell r="I446">
            <v>24</v>
          </cell>
          <cell r="J446">
            <v>2</v>
          </cell>
          <cell r="K446" t="str">
            <v>100</v>
          </cell>
          <cell r="L446" t="str">
            <v>10</v>
          </cell>
          <cell r="M446" t="str">
            <v>During</v>
          </cell>
          <cell r="N446">
            <v>11</v>
          </cell>
        </row>
        <row r="447">
          <cell r="A447" t="str">
            <v>FT2201009</v>
          </cell>
          <cell r="B447" t="str">
            <v>Nov-22</v>
          </cell>
          <cell r="C447">
            <v>2</v>
          </cell>
          <cell r="D447">
            <v>0</v>
          </cell>
          <cell r="E447">
            <v>0</v>
          </cell>
          <cell r="F447">
            <v>1</v>
          </cell>
          <cell r="G447">
            <v>0</v>
          </cell>
          <cell r="H447">
            <v>26</v>
          </cell>
          <cell r="I447">
            <v>23</v>
          </cell>
          <cell r="J447">
            <v>3</v>
          </cell>
          <cell r="K447" t="str">
            <v>75</v>
          </cell>
          <cell r="L447" t="str">
            <v>8</v>
          </cell>
          <cell r="M447" t="str">
            <v>During</v>
          </cell>
          <cell r="N447">
            <v>11</v>
          </cell>
        </row>
        <row r="448">
          <cell r="A448" t="str">
            <v>FT2203013</v>
          </cell>
          <cell r="B448" t="str">
            <v>Nov-22</v>
          </cell>
          <cell r="C448">
            <v>0</v>
          </cell>
          <cell r="D448">
            <v>0</v>
          </cell>
          <cell r="E448">
            <v>0</v>
          </cell>
          <cell r="F448">
            <v>2</v>
          </cell>
          <cell r="G448">
            <v>0</v>
          </cell>
          <cell r="H448">
            <v>26</v>
          </cell>
          <cell r="I448">
            <v>24</v>
          </cell>
          <cell r="J448">
            <v>2</v>
          </cell>
          <cell r="K448" t="str">
            <v>100</v>
          </cell>
          <cell r="L448" t="str">
            <v>30</v>
          </cell>
          <cell r="M448" t="str">
            <v>During</v>
          </cell>
          <cell r="N448">
            <v>8</v>
          </cell>
        </row>
        <row r="449">
          <cell r="A449" t="str">
            <v>FT2203014</v>
          </cell>
          <cell r="B449" t="str">
            <v>Nov-22</v>
          </cell>
          <cell r="C449">
            <v>0</v>
          </cell>
          <cell r="D449">
            <v>0</v>
          </cell>
          <cell r="E449">
            <v>0</v>
          </cell>
          <cell r="F449">
            <v>2</v>
          </cell>
          <cell r="G449">
            <v>0</v>
          </cell>
          <cell r="H449">
            <v>24</v>
          </cell>
          <cell r="I449">
            <v>22</v>
          </cell>
          <cell r="J449">
            <v>2</v>
          </cell>
          <cell r="K449" t="str">
            <v>100</v>
          </cell>
          <cell r="L449" t="str">
            <v>30</v>
          </cell>
          <cell r="M449" t="str">
            <v>During</v>
          </cell>
          <cell r="N449">
            <v>8</v>
          </cell>
        </row>
        <row r="450">
          <cell r="A450" t="str">
            <v>FT2203015</v>
          </cell>
          <cell r="B450" t="str">
            <v>Nov-22</v>
          </cell>
          <cell r="C450">
            <v>1</v>
          </cell>
          <cell r="D450">
            <v>1</v>
          </cell>
          <cell r="E450">
            <v>5</v>
          </cell>
          <cell r="F450">
            <v>1</v>
          </cell>
          <cell r="G450">
            <v>0</v>
          </cell>
          <cell r="H450">
            <v>26</v>
          </cell>
          <cell r="I450">
            <v>18</v>
          </cell>
          <cell r="J450">
            <v>8</v>
          </cell>
          <cell r="K450" t="str">
            <v>0</v>
          </cell>
          <cell r="L450" t="str">
            <v>0</v>
          </cell>
          <cell r="M450" t="str">
            <v>During</v>
          </cell>
          <cell r="N450">
            <v>8</v>
          </cell>
        </row>
        <row r="451">
          <cell r="A451" t="str">
            <v>FT2203016</v>
          </cell>
          <cell r="B451" t="str">
            <v>Nov-22</v>
          </cell>
          <cell r="C451">
            <v>0</v>
          </cell>
          <cell r="D451">
            <v>0</v>
          </cell>
          <cell r="E451">
            <v>0</v>
          </cell>
          <cell r="F451">
            <v>1</v>
          </cell>
          <cell r="G451">
            <v>0</v>
          </cell>
          <cell r="H451">
            <v>26</v>
          </cell>
          <cell r="I451">
            <v>25</v>
          </cell>
          <cell r="J451">
            <v>1</v>
          </cell>
          <cell r="K451" t="str">
            <v>100</v>
          </cell>
          <cell r="L451" t="str">
            <v>30</v>
          </cell>
          <cell r="M451" t="str">
            <v>During</v>
          </cell>
          <cell r="N451">
            <v>8</v>
          </cell>
        </row>
        <row r="452">
          <cell r="A452" t="str">
            <v>FT2204019</v>
          </cell>
          <cell r="B452" t="str">
            <v>Nov-22</v>
          </cell>
          <cell r="C452">
            <v>0</v>
          </cell>
          <cell r="D452">
            <v>1</v>
          </cell>
          <cell r="E452">
            <v>0</v>
          </cell>
          <cell r="F452">
            <v>6</v>
          </cell>
          <cell r="G452">
            <v>0</v>
          </cell>
          <cell r="H452">
            <v>26</v>
          </cell>
          <cell r="I452">
            <v>19</v>
          </cell>
          <cell r="J452">
            <v>7</v>
          </cell>
          <cell r="K452" t="str">
            <v>0</v>
          </cell>
          <cell r="L452" t="str">
            <v>0</v>
          </cell>
          <cell r="M452" t="str">
            <v>During</v>
          </cell>
          <cell r="N452">
            <v>8</v>
          </cell>
        </row>
        <row r="453">
          <cell r="A453" t="str">
            <v>FT2206023</v>
          </cell>
          <cell r="B453" t="str">
            <v>Nov-22</v>
          </cell>
          <cell r="C453">
            <v>0</v>
          </cell>
          <cell r="D453">
            <v>0</v>
          </cell>
          <cell r="E453">
            <v>0</v>
          </cell>
          <cell r="F453">
            <v>3</v>
          </cell>
          <cell r="G453">
            <v>0</v>
          </cell>
          <cell r="H453">
            <v>26</v>
          </cell>
          <cell r="I453">
            <v>23</v>
          </cell>
          <cell r="J453">
            <v>3</v>
          </cell>
          <cell r="K453" t="str">
            <v>75</v>
          </cell>
          <cell r="L453" t="str">
            <v>8</v>
          </cell>
          <cell r="M453" t="str">
            <v>During</v>
          </cell>
          <cell r="N453">
            <v>6</v>
          </cell>
        </row>
        <row r="454">
          <cell r="A454" t="str">
            <v>FT2206024</v>
          </cell>
          <cell r="B454" t="str">
            <v>Nov-22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26</v>
          </cell>
          <cell r="I454">
            <v>26</v>
          </cell>
          <cell r="J454">
            <v>0</v>
          </cell>
          <cell r="K454" t="str">
            <v>100</v>
          </cell>
          <cell r="L454" t="str">
            <v>10</v>
          </cell>
          <cell r="M454" t="str">
            <v>During</v>
          </cell>
          <cell r="N454">
            <v>6</v>
          </cell>
        </row>
        <row r="455">
          <cell r="A455" t="str">
            <v>FT2206025</v>
          </cell>
          <cell r="B455" t="str">
            <v>Nov-22</v>
          </cell>
          <cell r="C455">
            <v>0</v>
          </cell>
          <cell r="D455">
            <v>0</v>
          </cell>
          <cell r="E455">
            <v>0</v>
          </cell>
          <cell r="F455">
            <v>3</v>
          </cell>
          <cell r="G455">
            <v>0</v>
          </cell>
          <cell r="H455">
            <v>26</v>
          </cell>
          <cell r="I455">
            <v>23</v>
          </cell>
          <cell r="J455">
            <v>3</v>
          </cell>
          <cell r="K455" t="str">
            <v>75</v>
          </cell>
          <cell r="L455" t="str">
            <v>24</v>
          </cell>
          <cell r="M455" t="str">
            <v>During</v>
          </cell>
          <cell r="N455">
            <v>6</v>
          </cell>
        </row>
        <row r="456">
          <cell r="A456" t="str">
            <v>FT2206026</v>
          </cell>
          <cell r="B456" t="str">
            <v>Nov-22</v>
          </cell>
          <cell r="C456">
            <v>2</v>
          </cell>
          <cell r="D456">
            <v>1</v>
          </cell>
          <cell r="E456">
            <v>0</v>
          </cell>
          <cell r="F456">
            <v>0</v>
          </cell>
          <cell r="G456">
            <v>0</v>
          </cell>
          <cell r="H456">
            <v>26</v>
          </cell>
          <cell r="I456">
            <v>23</v>
          </cell>
          <cell r="J456">
            <v>3</v>
          </cell>
          <cell r="K456" t="str">
            <v>75</v>
          </cell>
          <cell r="L456" t="str">
            <v>8</v>
          </cell>
          <cell r="M456" t="str">
            <v>During</v>
          </cell>
          <cell r="N456">
            <v>6</v>
          </cell>
        </row>
        <row r="457">
          <cell r="A457" t="str">
            <v>FT2207029</v>
          </cell>
          <cell r="B457" t="str">
            <v>Nov-22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26</v>
          </cell>
          <cell r="I457">
            <v>26</v>
          </cell>
          <cell r="J457">
            <v>0</v>
          </cell>
          <cell r="K457" t="str">
            <v>100</v>
          </cell>
          <cell r="L457" t="str">
            <v>10</v>
          </cell>
          <cell r="M457" t="str">
            <v>During</v>
          </cell>
          <cell r="N457">
            <v>5</v>
          </cell>
        </row>
        <row r="458">
          <cell r="A458" t="str">
            <v>FT2207030</v>
          </cell>
          <cell r="B458" t="str">
            <v>Nov-22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26</v>
          </cell>
          <cell r="I458">
            <v>26</v>
          </cell>
          <cell r="J458">
            <v>0</v>
          </cell>
          <cell r="K458" t="str">
            <v>100</v>
          </cell>
          <cell r="L458" t="str">
            <v>10</v>
          </cell>
          <cell r="M458" t="str">
            <v>During</v>
          </cell>
          <cell r="N458">
            <v>5</v>
          </cell>
        </row>
        <row r="459">
          <cell r="A459" t="str">
            <v>FT2207031</v>
          </cell>
          <cell r="B459" t="str">
            <v>Nov-22</v>
          </cell>
          <cell r="C459">
            <v>1</v>
          </cell>
          <cell r="D459">
            <v>2</v>
          </cell>
          <cell r="E459">
            <v>0</v>
          </cell>
          <cell r="F459">
            <v>1</v>
          </cell>
          <cell r="G459">
            <v>3</v>
          </cell>
          <cell r="H459">
            <v>26</v>
          </cell>
          <cell r="I459">
            <v>19</v>
          </cell>
          <cell r="J459">
            <v>7</v>
          </cell>
          <cell r="K459" t="str">
            <v>0</v>
          </cell>
          <cell r="L459" t="str">
            <v>0</v>
          </cell>
          <cell r="M459" t="str">
            <v>During</v>
          </cell>
          <cell r="N459">
            <v>5</v>
          </cell>
        </row>
        <row r="460">
          <cell r="A460" t="str">
            <v>FT2207032</v>
          </cell>
          <cell r="B460" t="str">
            <v>Nov-22</v>
          </cell>
          <cell r="C460">
            <v>1</v>
          </cell>
          <cell r="D460">
            <v>0</v>
          </cell>
          <cell r="E460">
            <v>0</v>
          </cell>
          <cell r="F460">
            <v>0</v>
          </cell>
          <cell r="G460">
            <v>4</v>
          </cell>
          <cell r="H460">
            <v>26</v>
          </cell>
          <cell r="I460">
            <v>21</v>
          </cell>
          <cell r="J460">
            <v>5</v>
          </cell>
          <cell r="K460" t="str">
            <v>25</v>
          </cell>
          <cell r="L460" t="str">
            <v>9</v>
          </cell>
          <cell r="M460" t="str">
            <v>During</v>
          </cell>
          <cell r="N460">
            <v>5</v>
          </cell>
        </row>
        <row r="461">
          <cell r="A461" t="str">
            <v>FT2207033</v>
          </cell>
          <cell r="B461" t="str">
            <v>Nov-22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26</v>
          </cell>
          <cell r="I461">
            <v>26</v>
          </cell>
          <cell r="J461">
            <v>0</v>
          </cell>
          <cell r="K461" t="str">
            <v>100</v>
          </cell>
          <cell r="L461" t="str">
            <v>10</v>
          </cell>
          <cell r="M461" t="str">
            <v>During</v>
          </cell>
          <cell r="N461">
            <v>5</v>
          </cell>
        </row>
        <row r="462">
          <cell r="A462" t="str">
            <v>FT2207034</v>
          </cell>
          <cell r="B462" t="str">
            <v>Nov-22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26</v>
          </cell>
          <cell r="I462">
            <v>26</v>
          </cell>
          <cell r="J462">
            <v>0</v>
          </cell>
          <cell r="K462" t="str">
            <v>100</v>
          </cell>
          <cell r="L462" t="str">
            <v>10</v>
          </cell>
          <cell r="M462" t="str">
            <v>During</v>
          </cell>
          <cell r="N462">
            <v>5</v>
          </cell>
        </row>
        <row r="463">
          <cell r="A463" t="str">
            <v>FT2207035</v>
          </cell>
          <cell r="B463" t="str">
            <v>Nov-22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26</v>
          </cell>
          <cell r="I463">
            <v>26</v>
          </cell>
          <cell r="J463">
            <v>0</v>
          </cell>
          <cell r="K463" t="str">
            <v>100</v>
          </cell>
          <cell r="L463" t="str">
            <v>10</v>
          </cell>
          <cell r="M463" t="str">
            <v>During</v>
          </cell>
          <cell r="N463">
            <v>5</v>
          </cell>
        </row>
        <row r="464">
          <cell r="A464" t="str">
            <v>FT2207036</v>
          </cell>
          <cell r="B464" t="str">
            <v>Nov-22</v>
          </cell>
          <cell r="C464">
            <v>1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25</v>
          </cell>
          <cell r="I464">
            <v>24</v>
          </cell>
          <cell r="J464">
            <v>1</v>
          </cell>
          <cell r="K464" t="str">
            <v>100</v>
          </cell>
          <cell r="L464" t="str">
            <v>10</v>
          </cell>
          <cell r="M464" t="str">
            <v>During</v>
          </cell>
          <cell r="N464">
            <v>5</v>
          </cell>
        </row>
        <row r="465">
          <cell r="A465" t="str">
            <v>FT2207037</v>
          </cell>
          <cell r="B465" t="str">
            <v>Nov-22</v>
          </cell>
          <cell r="C465">
            <v>0</v>
          </cell>
          <cell r="D465">
            <v>0</v>
          </cell>
          <cell r="E465">
            <v>0</v>
          </cell>
          <cell r="F465">
            <v>0.5</v>
          </cell>
          <cell r="G465">
            <v>2</v>
          </cell>
          <cell r="H465">
            <v>26</v>
          </cell>
          <cell r="I465">
            <v>23.5</v>
          </cell>
          <cell r="J465">
            <v>2.5</v>
          </cell>
          <cell r="K465" t="str">
            <v>75</v>
          </cell>
          <cell r="L465" t="str">
            <v>8</v>
          </cell>
          <cell r="M465" t="str">
            <v>During</v>
          </cell>
          <cell r="N465">
            <v>5</v>
          </cell>
        </row>
        <row r="466">
          <cell r="A466" t="str">
            <v>FT2207038</v>
          </cell>
          <cell r="B466" t="str">
            <v>Nov-22</v>
          </cell>
          <cell r="C466">
            <v>2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26</v>
          </cell>
          <cell r="I466">
            <v>24</v>
          </cell>
          <cell r="J466">
            <v>2</v>
          </cell>
          <cell r="K466" t="str">
            <v>100</v>
          </cell>
          <cell r="L466" t="str">
            <v>30</v>
          </cell>
          <cell r="M466" t="str">
            <v>During</v>
          </cell>
          <cell r="N466">
            <v>5</v>
          </cell>
        </row>
        <row r="467">
          <cell r="A467" t="str">
            <v>FT2207039</v>
          </cell>
          <cell r="B467" t="str">
            <v>Nov-22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26</v>
          </cell>
          <cell r="I467">
            <v>26</v>
          </cell>
          <cell r="J467">
            <v>0</v>
          </cell>
          <cell r="K467" t="str">
            <v>100</v>
          </cell>
          <cell r="L467" t="str">
            <v>10</v>
          </cell>
          <cell r="M467" t="str">
            <v>During</v>
          </cell>
          <cell r="N467">
            <v>5</v>
          </cell>
        </row>
        <row r="468">
          <cell r="A468" t="str">
            <v>FT2207040</v>
          </cell>
          <cell r="B468" t="str">
            <v>Nov-22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27</v>
          </cell>
          <cell r="I468">
            <v>27</v>
          </cell>
          <cell r="J468">
            <v>0</v>
          </cell>
          <cell r="K468" t="str">
            <v>100</v>
          </cell>
          <cell r="L468" t="str">
            <v>10</v>
          </cell>
          <cell r="M468" t="str">
            <v>During</v>
          </cell>
          <cell r="N468">
            <v>5</v>
          </cell>
        </row>
        <row r="469">
          <cell r="A469" t="str">
            <v>FT2208042</v>
          </cell>
          <cell r="B469" t="str">
            <v>Nov-22</v>
          </cell>
          <cell r="C469">
            <v>0</v>
          </cell>
          <cell r="D469">
            <v>2</v>
          </cell>
          <cell r="E469">
            <v>0</v>
          </cell>
          <cell r="F469">
            <v>0</v>
          </cell>
          <cell r="G469">
            <v>0</v>
          </cell>
          <cell r="H469">
            <v>26</v>
          </cell>
          <cell r="I469">
            <v>24</v>
          </cell>
          <cell r="J469">
            <v>2</v>
          </cell>
          <cell r="K469" t="str">
            <v>100</v>
          </cell>
          <cell r="L469" t="str">
            <v>30</v>
          </cell>
          <cell r="M469" t="str">
            <v>During</v>
          </cell>
          <cell r="N469">
            <v>4</v>
          </cell>
        </row>
        <row r="470">
          <cell r="A470" t="str">
            <v>FT2208043</v>
          </cell>
          <cell r="B470" t="str">
            <v>Nov-22</v>
          </cell>
          <cell r="C470">
            <v>0</v>
          </cell>
          <cell r="D470">
            <v>2</v>
          </cell>
          <cell r="E470">
            <v>0</v>
          </cell>
          <cell r="F470">
            <v>0</v>
          </cell>
          <cell r="G470">
            <v>0</v>
          </cell>
          <cell r="H470">
            <v>26</v>
          </cell>
          <cell r="I470">
            <v>24</v>
          </cell>
          <cell r="J470">
            <v>2</v>
          </cell>
          <cell r="K470" t="str">
            <v>100</v>
          </cell>
          <cell r="L470" t="str">
            <v>30</v>
          </cell>
          <cell r="M470" t="str">
            <v>During</v>
          </cell>
          <cell r="N470">
            <v>4</v>
          </cell>
        </row>
        <row r="471">
          <cell r="A471" t="str">
            <v>FT2208044</v>
          </cell>
          <cell r="B471" t="str">
            <v>Nov-22</v>
          </cell>
          <cell r="C471">
            <v>0</v>
          </cell>
          <cell r="D471">
            <v>0</v>
          </cell>
          <cell r="E471">
            <v>0</v>
          </cell>
          <cell r="F471">
            <v>25</v>
          </cell>
          <cell r="G471">
            <v>0</v>
          </cell>
          <cell r="H471">
            <v>29</v>
          </cell>
          <cell r="I471">
            <v>4</v>
          </cell>
          <cell r="J471">
            <v>25</v>
          </cell>
          <cell r="K471" t="str">
            <v>0</v>
          </cell>
          <cell r="L471" t="str">
            <v>0</v>
          </cell>
          <cell r="M471" t="str">
            <v>During</v>
          </cell>
          <cell r="N471">
            <v>4</v>
          </cell>
        </row>
        <row r="472">
          <cell r="A472" t="str">
            <v>FT2208045</v>
          </cell>
          <cell r="B472" t="str">
            <v>Nov-22</v>
          </cell>
          <cell r="C472">
            <v>2</v>
          </cell>
          <cell r="D472">
            <v>0</v>
          </cell>
          <cell r="E472">
            <v>0</v>
          </cell>
          <cell r="F472">
            <v>1</v>
          </cell>
          <cell r="G472">
            <v>0</v>
          </cell>
          <cell r="H472">
            <v>26</v>
          </cell>
          <cell r="I472">
            <v>23</v>
          </cell>
          <cell r="J472">
            <v>3</v>
          </cell>
          <cell r="K472" t="str">
            <v>75</v>
          </cell>
          <cell r="L472" t="str">
            <v>24</v>
          </cell>
          <cell r="M472" t="str">
            <v>During</v>
          </cell>
          <cell r="N472">
            <v>4</v>
          </cell>
        </row>
        <row r="473">
          <cell r="A473" t="str">
            <v>FT2208046</v>
          </cell>
          <cell r="B473" t="str">
            <v>Nov-22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26</v>
          </cell>
          <cell r="I473">
            <v>26</v>
          </cell>
          <cell r="J473">
            <v>0</v>
          </cell>
          <cell r="K473" t="str">
            <v>100</v>
          </cell>
          <cell r="L473" t="str">
            <v>30</v>
          </cell>
          <cell r="M473" t="str">
            <v>During</v>
          </cell>
          <cell r="N473">
            <v>4</v>
          </cell>
        </row>
        <row r="474">
          <cell r="A474" t="str">
            <v>FT2208047</v>
          </cell>
          <cell r="B474" t="str">
            <v>Nov-22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26</v>
          </cell>
          <cell r="I474">
            <v>26</v>
          </cell>
          <cell r="J474">
            <v>0</v>
          </cell>
          <cell r="K474" t="str">
            <v>100</v>
          </cell>
          <cell r="L474" t="str">
            <v>10</v>
          </cell>
          <cell r="M474" t="str">
            <v>During</v>
          </cell>
          <cell r="N474">
            <v>4</v>
          </cell>
        </row>
        <row r="475">
          <cell r="A475" t="str">
            <v>FT2208048</v>
          </cell>
          <cell r="B475" t="str">
            <v>Nov-22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26</v>
          </cell>
          <cell r="I475">
            <v>26</v>
          </cell>
          <cell r="J475">
            <v>0</v>
          </cell>
          <cell r="K475" t="str">
            <v>100</v>
          </cell>
          <cell r="L475" t="str">
            <v>10</v>
          </cell>
          <cell r="M475" t="str">
            <v>During</v>
          </cell>
          <cell r="N475">
            <v>4</v>
          </cell>
        </row>
        <row r="476">
          <cell r="A476" t="str">
            <v>FT2208050</v>
          </cell>
          <cell r="B476" t="str">
            <v>Nov-22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26</v>
          </cell>
          <cell r="I476">
            <v>26</v>
          </cell>
          <cell r="J476">
            <v>0</v>
          </cell>
          <cell r="K476" t="str">
            <v>100</v>
          </cell>
          <cell r="L476" t="str">
            <v>10</v>
          </cell>
          <cell r="M476" t="str">
            <v>During</v>
          </cell>
          <cell r="N476">
            <v>4</v>
          </cell>
        </row>
        <row r="477">
          <cell r="A477" t="str">
            <v>FT2208051</v>
          </cell>
          <cell r="B477" t="str">
            <v>Nov-22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24</v>
          </cell>
          <cell r="I477">
            <v>24</v>
          </cell>
          <cell r="J477">
            <v>0</v>
          </cell>
          <cell r="K477" t="str">
            <v>100</v>
          </cell>
          <cell r="L477" t="str">
            <v>30</v>
          </cell>
          <cell r="M477" t="str">
            <v>During</v>
          </cell>
          <cell r="N477">
            <v>4</v>
          </cell>
        </row>
        <row r="478">
          <cell r="A478" t="str">
            <v>FT2208052</v>
          </cell>
          <cell r="B478" t="str">
            <v>Nov-22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26</v>
          </cell>
          <cell r="I478">
            <v>26</v>
          </cell>
          <cell r="J478">
            <v>0</v>
          </cell>
          <cell r="K478" t="str">
            <v>100</v>
          </cell>
          <cell r="L478" t="str">
            <v>10</v>
          </cell>
          <cell r="M478" t="str">
            <v>During</v>
          </cell>
          <cell r="N478">
            <v>4</v>
          </cell>
        </row>
        <row r="479">
          <cell r="A479" t="str">
            <v>FT2208053</v>
          </cell>
          <cell r="B479" t="str">
            <v>Nov-22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26</v>
          </cell>
          <cell r="I479">
            <v>26</v>
          </cell>
          <cell r="J479">
            <v>0</v>
          </cell>
          <cell r="K479" t="str">
            <v>100</v>
          </cell>
          <cell r="L479" t="str">
            <v>10</v>
          </cell>
          <cell r="M479" t="str">
            <v>During</v>
          </cell>
          <cell r="N479">
            <v>4</v>
          </cell>
        </row>
        <row r="480">
          <cell r="A480" t="str">
            <v>FT2208054</v>
          </cell>
          <cell r="B480" t="str">
            <v>Nov-22</v>
          </cell>
          <cell r="C480">
            <v>0</v>
          </cell>
          <cell r="D480">
            <v>0</v>
          </cell>
          <cell r="E480">
            <v>0</v>
          </cell>
          <cell r="F480">
            <v>2</v>
          </cell>
          <cell r="G480">
            <v>0</v>
          </cell>
          <cell r="H480">
            <v>26</v>
          </cell>
          <cell r="I480">
            <v>24</v>
          </cell>
          <cell r="J480">
            <v>2</v>
          </cell>
          <cell r="K480" t="str">
            <v>100</v>
          </cell>
          <cell r="L480" t="str">
            <v>10</v>
          </cell>
          <cell r="M480" t="str">
            <v>During</v>
          </cell>
          <cell r="N480">
            <v>4</v>
          </cell>
        </row>
        <row r="481">
          <cell r="A481" t="str">
            <v>FT2209056</v>
          </cell>
          <cell r="B481" t="str">
            <v>Nov-22</v>
          </cell>
          <cell r="C481">
            <v>3</v>
          </cell>
          <cell r="D481">
            <v>1</v>
          </cell>
          <cell r="E481">
            <v>0</v>
          </cell>
          <cell r="F481">
            <v>0</v>
          </cell>
          <cell r="G481">
            <v>0</v>
          </cell>
          <cell r="H481">
            <v>26</v>
          </cell>
          <cell r="I481">
            <v>22</v>
          </cell>
          <cell r="J481">
            <v>4</v>
          </cell>
          <cell r="K481" t="str">
            <v>50</v>
          </cell>
          <cell r="L481" t="str">
            <v>15</v>
          </cell>
          <cell r="M481" t="str">
            <v>During</v>
          </cell>
          <cell r="N481">
            <v>3</v>
          </cell>
        </row>
        <row r="482">
          <cell r="A482" t="str">
            <v>FT2209057</v>
          </cell>
          <cell r="B482" t="str">
            <v>Nov-22</v>
          </cell>
          <cell r="C482">
            <v>0</v>
          </cell>
          <cell r="D482">
            <v>2</v>
          </cell>
          <cell r="E482">
            <v>0</v>
          </cell>
          <cell r="F482">
            <v>0</v>
          </cell>
          <cell r="G482">
            <v>0</v>
          </cell>
          <cell r="H482">
            <v>26</v>
          </cell>
          <cell r="I482">
            <v>24</v>
          </cell>
          <cell r="J482">
            <v>2</v>
          </cell>
          <cell r="K482" t="str">
            <v>100</v>
          </cell>
          <cell r="L482" t="str">
            <v>10</v>
          </cell>
          <cell r="M482" t="str">
            <v>During</v>
          </cell>
          <cell r="N482">
            <v>3</v>
          </cell>
        </row>
        <row r="483">
          <cell r="A483" t="str">
            <v>FT2209059</v>
          </cell>
          <cell r="B483" t="str">
            <v>Nov-22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26</v>
          </cell>
          <cell r="I483">
            <v>26</v>
          </cell>
          <cell r="J483">
            <v>0</v>
          </cell>
          <cell r="K483" t="str">
            <v>100</v>
          </cell>
          <cell r="L483" t="str">
            <v>10</v>
          </cell>
          <cell r="M483" t="str">
            <v>During</v>
          </cell>
          <cell r="N483">
            <v>3</v>
          </cell>
        </row>
        <row r="484">
          <cell r="A484" t="str">
            <v>FT2209062</v>
          </cell>
          <cell r="B484" t="str">
            <v>Nov-22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24</v>
          </cell>
          <cell r="I484">
            <v>24</v>
          </cell>
          <cell r="J484">
            <v>0</v>
          </cell>
          <cell r="K484" t="str">
            <v>100</v>
          </cell>
          <cell r="L484" t="str">
            <v>10</v>
          </cell>
          <cell r="M484" t="str">
            <v>During</v>
          </cell>
          <cell r="N484">
            <v>3</v>
          </cell>
        </row>
        <row r="485">
          <cell r="A485" t="str">
            <v>FT2210063</v>
          </cell>
          <cell r="B485" t="str">
            <v>Nov-22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25</v>
          </cell>
          <cell r="I485">
            <v>25</v>
          </cell>
          <cell r="J485">
            <v>0</v>
          </cell>
          <cell r="K485" t="str">
            <v>100</v>
          </cell>
          <cell r="L485" t="str">
            <v>10</v>
          </cell>
          <cell r="M485" t="str">
            <v>During</v>
          </cell>
          <cell r="N485">
            <v>2</v>
          </cell>
        </row>
        <row r="486">
          <cell r="A486" t="str">
            <v>FT2211064</v>
          </cell>
          <cell r="B486" t="str">
            <v>Nov-22</v>
          </cell>
          <cell r="C486">
            <v>0</v>
          </cell>
          <cell r="D486">
            <v>0</v>
          </cell>
          <cell r="E486">
            <v>0</v>
          </cell>
          <cell r="F486">
            <v>1.5</v>
          </cell>
          <cell r="G486">
            <v>0</v>
          </cell>
          <cell r="H486">
            <v>21</v>
          </cell>
          <cell r="I486">
            <v>19.5</v>
          </cell>
          <cell r="J486">
            <v>1.5</v>
          </cell>
          <cell r="K486" t="str">
            <v>100</v>
          </cell>
          <cell r="L486" t="str">
            <v>10</v>
          </cell>
          <cell r="M486" t="str">
            <v>During</v>
          </cell>
          <cell r="N486">
            <v>1</v>
          </cell>
        </row>
        <row r="487">
          <cell r="A487" t="str">
            <v>FT2211065</v>
          </cell>
          <cell r="B487" t="str">
            <v>Nov-22</v>
          </cell>
          <cell r="C487">
            <v>0</v>
          </cell>
          <cell r="D487">
            <v>0</v>
          </cell>
          <cell r="E487">
            <v>0</v>
          </cell>
          <cell r="F487">
            <v>0.5</v>
          </cell>
          <cell r="G487">
            <v>0</v>
          </cell>
          <cell r="H487">
            <v>21</v>
          </cell>
          <cell r="I487">
            <v>20.5</v>
          </cell>
          <cell r="J487">
            <v>0.5</v>
          </cell>
          <cell r="K487" t="str">
            <v>100</v>
          </cell>
          <cell r="L487" t="str">
            <v>30</v>
          </cell>
          <cell r="M487" t="str">
            <v>During</v>
          </cell>
          <cell r="N487">
            <v>1</v>
          </cell>
        </row>
        <row r="488">
          <cell r="A488" t="str">
            <v>FT2211066</v>
          </cell>
          <cell r="B488" t="str">
            <v>Nov-22</v>
          </cell>
          <cell r="C488">
            <v>0</v>
          </cell>
          <cell r="D488">
            <v>0</v>
          </cell>
          <cell r="E488">
            <v>0</v>
          </cell>
          <cell r="F488">
            <v>1.5</v>
          </cell>
          <cell r="G488">
            <v>0</v>
          </cell>
          <cell r="H488">
            <v>21</v>
          </cell>
          <cell r="I488">
            <v>19.5</v>
          </cell>
          <cell r="J488">
            <v>1.5</v>
          </cell>
          <cell r="K488" t="str">
            <v>100</v>
          </cell>
          <cell r="L488" t="str">
            <v>30</v>
          </cell>
          <cell r="M488" t="str">
            <v>During</v>
          </cell>
          <cell r="N488">
            <v>1</v>
          </cell>
        </row>
        <row r="489">
          <cell r="A489" t="str">
            <v>FT2211067</v>
          </cell>
          <cell r="B489" t="str">
            <v>Nov-22</v>
          </cell>
          <cell r="C489">
            <v>0</v>
          </cell>
          <cell r="D489">
            <v>0</v>
          </cell>
          <cell r="E489">
            <v>0</v>
          </cell>
          <cell r="F489">
            <v>0.5</v>
          </cell>
          <cell r="G489">
            <v>0</v>
          </cell>
          <cell r="H489">
            <v>21</v>
          </cell>
          <cell r="I489">
            <v>20.5</v>
          </cell>
          <cell r="J489">
            <v>0.5</v>
          </cell>
          <cell r="K489" t="str">
            <v>100</v>
          </cell>
          <cell r="L489" t="str">
            <v>30</v>
          </cell>
          <cell r="M489" t="str">
            <v>During</v>
          </cell>
          <cell r="N489">
            <v>1</v>
          </cell>
        </row>
        <row r="490">
          <cell r="A490" t="str">
            <v>FT2211068</v>
          </cell>
          <cell r="B490" t="str">
            <v>Nov-22</v>
          </cell>
          <cell r="C490">
            <v>0</v>
          </cell>
          <cell r="D490">
            <v>0</v>
          </cell>
          <cell r="E490">
            <v>0</v>
          </cell>
          <cell r="F490">
            <v>7</v>
          </cell>
          <cell r="G490">
            <v>0</v>
          </cell>
          <cell r="H490">
            <v>14</v>
          </cell>
          <cell r="I490">
            <v>7</v>
          </cell>
          <cell r="J490">
            <v>7</v>
          </cell>
          <cell r="K490" t="str">
            <v>0</v>
          </cell>
          <cell r="L490" t="str">
            <v>0</v>
          </cell>
          <cell r="M490" t="str">
            <v>During</v>
          </cell>
          <cell r="N490">
            <v>1</v>
          </cell>
        </row>
        <row r="491">
          <cell r="A491" t="str">
            <v>FT2211069</v>
          </cell>
          <cell r="B491" t="str">
            <v>Nov-22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14</v>
          </cell>
          <cell r="I491">
            <v>14</v>
          </cell>
          <cell r="J491">
            <v>0</v>
          </cell>
          <cell r="K491" t="str">
            <v>100</v>
          </cell>
          <cell r="L491" t="str">
            <v>10</v>
          </cell>
          <cell r="M491" t="str">
            <v>During</v>
          </cell>
          <cell r="N491">
            <v>1</v>
          </cell>
        </row>
        <row r="492">
          <cell r="A492" t="str">
            <v>FT2211070</v>
          </cell>
          <cell r="B492" t="str">
            <v>Nov-22</v>
          </cell>
          <cell r="C492">
            <v>0</v>
          </cell>
          <cell r="D492">
            <v>0</v>
          </cell>
          <cell r="E492">
            <v>0</v>
          </cell>
          <cell r="F492">
            <v>1</v>
          </cell>
          <cell r="G492">
            <v>0</v>
          </cell>
          <cell r="H492">
            <v>14</v>
          </cell>
          <cell r="I492">
            <v>13</v>
          </cell>
          <cell r="J492">
            <v>1</v>
          </cell>
          <cell r="K492" t="str">
            <v>100</v>
          </cell>
          <cell r="L492" t="str">
            <v>10</v>
          </cell>
          <cell r="M492" t="str">
            <v>During</v>
          </cell>
          <cell r="N492">
            <v>1</v>
          </cell>
        </row>
        <row r="493">
          <cell r="A493" t="str">
            <v>FT2211071</v>
          </cell>
          <cell r="B493" t="str">
            <v>Nov-22</v>
          </cell>
          <cell r="C493">
            <v>0</v>
          </cell>
          <cell r="D493">
            <v>0</v>
          </cell>
          <cell r="E493">
            <v>0</v>
          </cell>
          <cell r="F493">
            <v>2</v>
          </cell>
          <cell r="G493">
            <v>0</v>
          </cell>
          <cell r="H493">
            <v>14</v>
          </cell>
          <cell r="I493">
            <v>12</v>
          </cell>
          <cell r="J493">
            <v>2</v>
          </cell>
          <cell r="K493" t="str">
            <v>100</v>
          </cell>
          <cell r="L493" t="str">
            <v>10</v>
          </cell>
          <cell r="M493" t="str">
            <v>During</v>
          </cell>
          <cell r="N49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6214-267E-4E80-B94E-1665566F264E}">
  <dimension ref="A1:N37"/>
  <sheetViews>
    <sheetView tabSelected="1" workbookViewId="0">
      <selection activeCell="B2" sqref="B2:B37"/>
    </sheetView>
  </sheetViews>
  <sheetFormatPr defaultRowHeight="15" x14ac:dyDescent="0.25"/>
  <sheetData>
    <row r="1" spans="1:14" ht="47.2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spans="1:14" ht="15.75" x14ac:dyDescent="0.25">
      <c r="A2" s="5">
        <v>160019</v>
      </c>
      <c r="B2" s="6" t="s">
        <v>34</v>
      </c>
      <c r="C2" s="7">
        <f>VLOOKUP(A2,[1]Sheet1!$A$2:$C$493,3,0)</f>
        <v>0</v>
      </c>
      <c r="D2" s="7">
        <f>VLOOKUP(A2,[1]Sheet1!$A$2:$D$493,4,0)</f>
        <v>1</v>
      </c>
      <c r="E2" s="7">
        <f>VLOOKUP(A2,[1]Sheet1!$A$2:$E$493,5,0)</f>
        <v>0</v>
      </c>
      <c r="F2" s="7">
        <f>VLOOKUP(A2,[1]Sheet1!$A$2:$F$493,6,0)</f>
        <v>1</v>
      </c>
      <c r="G2" s="7">
        <f>VLOOKUP(A2,[1]Sheet1!$A$2:$G$493,7,0)</f>
        <v>0</v>
      </c>
      <c r="H2" s="7">
        <f>VLOOKUP(A2,[1]Sheet1!$A$2:$H$493,8,0)</f>
        <v>26</v>
      </c>
      <c r="I2" s="7">
        <f>VLOOKUP(A2,[1]Sheet1!$A$2:$I$493,9,0)</f>
        <v>24</v>
      </c>
      <c r="J2" s="7">
        <f>VLOOKUP(A2,[1]Sheet1!$A$2:$J$493,10,0)</f>
        <v>2</v>
      </c>
      <c r="K2" s="7" t="str">
        <f>VLOOKUP(A2,[1]Sheet1!$A$2:$K$493,11,0)</f>
        <v>100</v>
      </c>
      <c r="L2" s="7" t="str">
        <f>VLOOKUP(A2,[1]Sheet1!$A$2:$L$493,12,0)</f>
        <v>10</v>
      </c>
      <c r="M2" s="7" t="str">
        <f>VLOOKUP(A2,[1]Sheet1!$A$2:$M$493,13,0)</f>
        <v>Confirm</v>
      </c>
      <c r="N2" s="7" t="s">
        <v>14</v>
      </c>
    </row>
    <row r="3" spans="1:14" ht="15.75" x14ac:dyDescent="0.25">
      <c r="A3" s="5">
        <v>170240</v>
      </c>
      <c r="B3" s="6" t="s">
        <v>34</v>
      </c>
      <c r="C3" s="7">
        <f>VLOOKUP(A3,[1]Sheet1!$A$2:$C$493,3,0)</f>
        <v>0</v>
      </c>
      <c r="D3" s="7">
        <f>VLOOKUP(A3,[1]Sheet1!$A$2:$D$493,4,0)</f>
        <v>2</v>
      </c>
      <c r="E3" s="7">
        <f>VLOOKUP(A3,[1]Sheet1!$A$2:$E$493,5,0)</f>
        <v>0</v>
      </c>
      <c r="F3" s="7">
        <f>VLOOKUP(A3,[1]Sheet1!$A$2:$F$493,6,0)</f>
        <v>0</v>
      </c>
      <c r="G3" s="7">
        <f>VLOOKUP(A3,[1]Sheet1!$A$2:$G$493,7,0)</f>
        <v>0</v>
      </c>
      <c r="H3" s="7">
        <f>VLOOKUP(A3,[1]Sheet1!$A$2:$H$493,8,0)</f>
        <v>26</v>
      </c>
      <c r="I3" s="7">
        <f>VLOOKUP(A3,[1]Sheet1!$A$2:$I$493,9,0)</f>
        <v>24</v>
      </c>
      <c r="J3" s="7">
        <f>VLOOKUP(A3,[1]Sheet1!$A$2:$J$493,10,0)</f>
        <v>2</v>
      </c>
      <c r="K3" s="7" t="str">
        <f>VLOOKUP(A3,[1]Sheet1!$A$2:$K$493,11,0)</f>
        <v>100</v>
      </c>
      <c r="L3" s="7" t="str">
        <f>VLOOKUP(A3,[1]Sheet1!$A$2:$L$493,12,0)</f>
        <v>10</v>
      </c>
      <c r="M3" s="7" t="str">
        <f>VLOOKUP(A3,[1]Sheet1!$A$2:$M$493,13,0)</f>
        <v>Confirm</v>
      </c>
      <c r="N3" s="7" t="s">
        <v>14</v>
      </c>
    </row>
    <row r="4" spans="1:14" ht="15.75" x14ac:dyDescent="0.25">
      <c r="A4" s="5">
        <v>160072</v>
      </c>
      <c r="B4" s="6" t="s">
        <v>34</v>
      </c>
      <c r="C4" s="7">
        <f>VLOOKUP(A4,[1]Sheet1!$A$2:$C$493,3,0)</f>
        <v>0</v>
      </c>
      <c r="D4" s="7">
        <f>VLOOKUP(A4,[1]Sheet1!$A$2:$D$493,4,0)</f>
        <v>3</v>
      </c>
      <c r="E4" s="7">
        <f>VLOOKUP(A4,[1]Sheet1!$A$2:$E$493,5,0)</f>
        <v>0</v>
      </c>
      <c r="F4" s="7">
        <f>VLOOKUP(A4,[1]Sheet1!$A$2:$F$493,6,0)</f>
        <v>1</v>
      </c>
      <c r="G4" s="7">
        <f>VLOOKUP(A4,[1]Sheet1!$A$2:$G$493,7,0)</f>
        <v>1</v>
      </c>
      <c r="H4" s="7">
        <f>VLOOKUP(A4,[1]Sheet1!$A$2:$H$493,8,0)</f>
        <v>26</v>
      </c>
      <c r="I4" s="7">
        <f>VLOOKUP(A4,[1]Sheet1!$A$2:$I$493,9,0)</f>
        <v>21</v>
      </c>
      <c r="J4" s="7">
        <f>VLOOKUP(A4,[1]Sheet1!$A$2:$J$493,10,0)</f>
        <v>5</v>
      </c>
      <c r="K4" s="7" t="str">
        <f>VLOOKUP(A4,[1]Sheet1!$A$2:$K$493,11,0)</f>
        <v>25</v>
      </c>
      <c r="L4" s="7" t="str">
        <f>VLOOKUP(A4,[1]Sheet1!$A$2:$L$493,12,0)</f>
        <v>3</v>
      </c>
      <c r="M4" s="7" t="str">
        <f>VLOOKUP(A4,[1]Sheet1!$A$2:$M$493,13,0)</f>
        <v>Confirm</v>
      </c>
      <c r="N4" s="7" t="s">
        <v>14</v>
      </c>
    </row>
    <row r="5" spans="1:14" ht="15.75" x14ac:dyDescent="0.25">
      <c r="A5" s="5">
        <v>160104</v>
      </c>
      <c r="B5" s="6" t="s">
        <v>34</v>
      </c>
      <c r="C5" s="7">
        <f>VLOOKUP(A5,[1]Sheet1!$A$2:$C$493,3,0)</f>
        <v>0</v>
      </c>
      <c r="D5" s="7">
        <f>VLOOKUP(A5,[1]Sheet1!$A$2:$D$493,4,0)</f>
        <v>0</v>
      </c>
      <c r="E5" s="7">
        <f>VLOOKUP(A5,[1]Sheet1!$A$2:$E$493,5,0)</f>
        <v>0</v>
      </c>
      <c r="F5" s="7">
        <f>VLOOKUP(A5,[1]Sheet1!$A$2:$F$493,6,0)</f>
        <v>2</v>
      </c>
      <c r="G5" s="7">
        <f>VLOOKUP(A5,[1]Sheet1!$A$2:$G$493,7,0)</f>
        <v>0</v>
      </c>
      <c r="H5" s="7">
        <f>VLOOKUP(A5,[1]Sheet1!$A$2:$H$493,8,0)</f>
        <v>26</v>
      </c>
      <c r="I5" s="7">
        <f>VLOOKUP(A5,[1]Sheet1!$A$2:$I$493,9,0)</f>
        <v>24</v>
      </c>
      <c r="J5" s="7">
        <f>VLOOKUP(A5,[1]Sheet1!$A$2:$J$493,10,0)</f>
        <v>2</v>
      </c>
      <c r="K5" s="7" t="str">
        <f>VLOOKUP(A5,[1]Sheet1!$A$2:$K$493,11,0)</f>
        <v>100</v>
      </c>
      <c r="L5" s="7" t="str">
        <f>VLOOKUP(A5,[1]Sheet1!$A$2:$L$493,12,0)</f>
        <v>10</v>
      </c>
      <c r="M5" s="7" t="str">
        <f>VLOOKUP(A5,[1]Sheet1!$A$2:$M$493,13,0)</f>
        <v>Confirm</v>
      </c>
      <c r="N5" s="7" t="s">
        <v>14</v>
      </c>
    </row>
    <row r="6" spans="1:14" ht="15.75" x14ac:dyDescent="0.25">
      <c r="A6" s="5">
        <v>170208</v>
      </c>
      <c r="B6" s="6" t="s">
        <v>34</v>
      </c>
      <c r="C6" s="7">
        <f>VLOOKUP(A6,[1]Sheet1!$A$2:$C$493,3,0)</f>
        <v>0</v>
      </c>
      <c r="D6" s="7">
        <f>VLOOKUP(A6,[1]Sheet1!$A$2:$D$493,4,0)</f>
        <v>0</v>
      </c>
      <c r="E6" s="7">
        <f>VLOOKUP(A6,[1]Sheet1!$A$2:$E$493,5,0)</f>
        <v>0</v>
      </c>
      <c r="F6" s="7">
        <f>VLOOKUP(A6,[1]Sheet1!$A$2:$F$493,6,0)</f>
        <v>0</v>
      </c>
      <c r="G6" s="7">
        <f>VLOOKUP(A6,[1]Sheet1!$A$2:$G$493,7,0)</f>
        <v>0</v>
      </c>
      <c r="H6" s="7">
        <f>VLOOKUP(A6,[1]Sheet1!$A$2:$H$493,8,0)</f>
        <v>25</v>
      </c>
      <c r="I6" s="7">
        <f>VLOOKUP(A6,[1]Sheet1!$A$2:$I$493,9,0)</f>
        <v>25</v>
      </c>
      <c r="J6" s="7">
        <f>VLOOKUP(A6,[1]Sheet1!$A$2:$J$493,10,0)</f>
        <v>0</v>
      </c>
      <c r="K6" s="7" t="str">
        <f>VLOOKUP(A6,[1]Sheet1!$A$2:$K$493,11,0)</f>
        <v>100</v>
      </c>
      <c r="L6" s="7" t="str">
        <f>VLOOKUP(A6,[1]Sheet1!$A$2:$L$493,12,0)</f>
        <v>10</v>
      </c>
      <c r="M6" s="7" t="str">
        <f>VLOOKUP(A6,[1]Sheet1!$A$2:$M$493,13,0)</f>
        <v>Confirm</v>
      </c>
      <c r="N6" s="7" t="s">
        <v>14</v>
      </c>
    </row>
    <row r="7" spans="1:14" ht="15.75" x14ac:dyDescent="0.25">
      <c r="A7" s="5">
        <v>180136</v>
      </c>
      <c r="B7" s="6" t="s">
        <v>34</v>
      </c>
      <c r="C7" s="7">
        <f>VLOOKUP(A7,[1]Sheet1!$A$2:$C$493,3,0)</f>
        <v>3</v>
      </c>
      <c r="D7" s="7">
        <f>VLOOKUP(A7,[1]Sheet1!$A$2:$D$493,4,0)</f>
        <v>1</v>
      </c>
      <c r="E7" s="7">
        <f>VLOOKUP(A7,[1]Sheet1!$A$2:$E$493,5,0)</f>
        <v>0</v>
      </c>
      <c r="F7" s="7">
        <f>VLOOKUP(A7,[1]Sheet1!$A$2:$F$493,6,0)</f>
        <v>0</v>
      </c>
      <c r="G7" s="7">
        <f>VLOOKUP(A7,[1]Sheet1!$A$2:$G$493,7,0)</f>
        <v>0</v>
      </c>
      <c r="H7" s="7">
        <f>VLOOKUP(A7,[1]Sheet1!$A$2:$H$493,8,0)</f>
        <v>22</v>
      </c>
      <c r="I7" s="7">
        <f>VLOOKUP(A7,[1]Sheet1!$A$2:$I$493,9,0)</f>
        <v>18</v>
      </c>
      <c r="J7" s="7">
        <f>VLOOKUP(A7,[1]Sheet1!$A$2:$J$493,10,0)</f>
        <v>4</v>
      </c>
      <c r="K7" s="7" t="str">
        <f>VLOOKUP(A7,[1]Sheet1!$A$2:$K$493,11,0)</f>
        <v>50</v>
      </c>
      <c r="L7" s="7" t="str">
        <f>VLOOKUP(A7,[1]Sheet1!$A$2:$L$493,12,0)</f>
        <v>5</v>
      </c>
      <c r="M7" s="7" t="str">
        <f>VLOOKUP(A7,[1]Sheet1!$A$2:$M$493,13,0)</f>
        <v>Confirm</v>
      </c>
      <c r="N7" s="7" t="s">
        <v>14</v>
      </c>
    </row>
    <row r="8" spans="1:14" ht="15.75" x14ac:dyDescent="0.25">
      <c r="A8" s="5">
        <v>190010</v>
      </c>
      <c r="B8" s="6" t="s">
        <v>34</v>
      </c>
      <c r="C8" s="7">
        <f>VLOOKUP(A8,[1]Sheet1!$A$2:$C$493,3,0)</f>
        <v>0</v>
      </c>
      <c r="D8" s="7">
        <f>VLOOKUP(A8,[1]Sheet1!$A$2:$D$493,4,0)</f>
        <v>0</v>
      </c>
      <c r="E8" s="7">
        <f>VLOOKUP(A8,[1]Sheet1!$A$2:$E$493,5,0)</f>
        <v>0</v>
      </c>
      <c r="F8" s="7">
        <f>VLOOKUP(A8,[1]Sheet1!$A$2:$F$493,6,0)</f>
        <v>0</v>
      </c>
      <c r="G8" s="7">
        <f>VLOOKUP(A8,[1]Sheet1!$A$2:$G$493,7,0)</f>
        <v>0</v>
      </c>
      <c r="H8" s="7">
        <f>VLOOKUP(A8,[1]Sheet1!$A$2:$H$493,8,0)</f>
        <v>24</v>
      </c>
      <c r="I8" s="7">
        <f>VLOOKUP(A8,[1]Sheet1!$A$2:$I$493,9,0)</f>
        <v>24</v>
      </c>
      <c r="J8" s="7">
        <f>VLOOKUP(A8,[1]Sheet1!$A$2:$J$493,10,0)</f>
        <v>0</v>
      </c>
      <c r="K8" s="7" t="str">
        <f>VLOOKUP(A8,[1]Sheet1!$A$2:$K$493,11,0)</f>
        <v>100</v>
      </c>
      <c r="L8" s="7" t="str">
        <f>VLOOKUP(A8,[1]Sheet1!$A$2:$L$493,12,0)</f>
        <v>10</v>
      </c>
      <c r="M8" s="7" t="str">
        <f>VLOOKUP(A8,[1]Sheet1!$A$2:$M$493,13,0)</f>
        <v>Confirm</v>
      </c>
      <c r="N8" s="7" t="s">
        <v>14</v>
      </c>
    </row>
    <row r="9" spans="1:14" ht="15.75" x14ac:dyDescent="0.25">
      <c r="A9" s="5">
        <v>190092</v>
      </c>
      <c r="B9" s="6" t="s">
        <v>34</v>
      </c>
      <c r="C9" s="7">
        <f>VLOOKUP(A9,[1]Sheet1!$A$2:$C$493,3,0)</f>
        <v>0</v>
      </c>
      <c r="D9" s="7">
        <f>VLOOKUP(A9,[1]Sheet1!$A$2:$D$493,4,0)</f>
        <v>2</v>
      </c>
      <c r="E9" s="7">
        <f>VLOOKUP(A9,[1]Sheet1!$A$2:$E$493,5,0)</f>
        <v>0</v>
      </c>
      <c r="F9" s="7">
        <f>VLOOKUP(A9,[1]Sheet1!$A$2:$F$493,6,0)</f>
        <v>0</v>
      </c>
      <c r="G9" s="7">
        <f>VLOOKUP(A9,[1]Sheet1!$A$2:$G$493,7,0)</f>
        <v>0</v>
      </c>
      <c r="H9" s="7">
        <f>VLOOKUP(A9,[1]Sheet1!$A$2:$H$493,8,0)</f>
        <v>25</v>
      </c>
      <c r="I9" s="7">
        <f>VLOOKUP(A9,[1]Sheet1!$A$2:$I$493,9,0)</f>
        <v>23</v>
      </c>
      <c r="J9" s="7">
        <f>VLOOKUP(A9,[1]Sheet1!$A$2:$J$493,10,0)</f>
        <v>2</v>
      </c>
      <c r="K9" s="7" t="str">
        <f>VLOOKUP(A9,[1]Sheet1!$A$2:$K$493,11,0)</f>
        <v>100</v>
      </c>
      <c r="L9" s="7" t="str">
        <f>VLOOKUP(A9,[1]Sheet1!$A$2:$L$493,12,0)</f>
        <v>10</v>
      </c>
      <c r="M9" s="7" t="str">
        <f>VLOOKUP(A9,[1]Sheet1!$A$2:$M$493,13,0)</f>
        <v>Confirm</v>
      </c>
      <c r="N9" s="7" t="s">
        <v>14</v>
      </c>
    </row>
    <row r="10" spans="1:14" ht="15.75" x14ac:dyDescent="0.25">
      <c r="A10" s="5">
        <v>190142</v>
      </c>
      <c r="B10" s="6" t="s">
        <v>34</v>
      </c>
      <c r="C10" s="7">
        <f>VLOOKUP(A10,[1]Sheet1!$A$2:$C$493,3,0)</f>
        <v>1</v>
      </c>
      <c r="D10" s="7">
        <f>VLOOKUP(A10,[1]Sheet1!$A$2:$D$493,4,0)</f>
        <v>2</v>
      </c>
      <c r="E10" s="7">
        <f>VLOOKUP(A10,[1]Sheet1!$A$2:$E$493,5,0)</f>
        <v>0</v>
      </c>
      <c r="F10" s="7">
        <f>VLOOKUP(A10,[1]Sheet1!$A$2:$F$493,6,0)</f>
        <v>1</v>
      </c>
      <c r="G10" s="7">
        <f>VLOOKUP(A10,[1]Sheet1!$A$2:$G$493,7,0)</f>
        <v>0</v>
      </c>
      <c r="H10" s="7">
        <f>VLOOKUP(A10,[1]Sheet1!$A$2:$H$493,8,0)</f>
        <v>25</v>
      </c>
      <c r="I10" s="7">
        <f>VLOOKUP(A10,[1]Sheet1!$A$2:$I$493,9,0)</f>
        <v>21</v>
      </c>
      <c r="J10" s="7">
        <f>VLOOKUP(A10,[1]Sheet1!$A$2:$J$493,10,0)</f>
        <v>4</v>
      </c>
      <c r="K10" s="7" t="str">
        <f>VLOOKUP(A10,[1]Sheet1!$A$2:$K$493,11,0)</f>
        <v>50</v>
      </c>
      <c r="L10" s="7" t="str">
        <f>VLOOKUP(A10,[1]Sheet1!$A$2:$L$493,12,0)</f>
        <v>5</v>
      </c>
      <c r="M10" s="7" t="str">
        <f>VLOOKUP(A10,[1]Sheet1!$A$2:$M$493,13,0)</f>
        <v>Confirm</v>
      </c>
      <c r="N10" s="7" t="s">
        <v>14</v>
      </c>
    </row>
    <row r="11" spans="1:14" ht="15.75" x14ac:dyDescent="0.25">
      <c r="A11" s="5">
        <v>210008</v>
      </c>
      <c r="B11" s="6" t="s">
        <v>34</v>
      </c>
      <c r="C11" s="7">
        <f>VLOOKUP(A11,[1]Sheet1!$A$2:$C$493,3,0)</f>
        <v>0</v>
      </c>
      <c r="D11" s="7">
        <f>VLOOKUP(A11,[1]Sheet1!$A$2:$D$493,4,0)</f>
        <v>0</v>
      </c>
      <c r="E11" s="7">
        <f>VLOOKUP(A11,[1]Sheet1!$A$2:$E$493,5,0)</f>
        <v>0</v>
      </c>
      <c r="F11" s="7">
        <f>VLOOKUP(A11,[1]Sheet1!$A$2:$F$493,6,0)</f>
        <v>0</v>
      </c>
      <c r="G11" s="7">
        <f>VLOOKUP(A11,[1]Sheet1!$A$2:$G$493,7,0)</f>
        <v>0</v>
      </c>
      <c r="H11" s="7">
        <f>VLOOKUP(A11,[1]Sheet1!$A$2:$H$493,8,0)</f>
        <v>23</v>
      </c>
      <c r="I11" s="7">
        <f>VLOOKUP(A11,[1]Sheet1!$A$2:$I$493,9,0)</f>
        <v>23</v>
      </c>
      <c r="J11" s="7">
        <f>VLOOKUP(A11,[1]Sheet1!$A$2:$J$493,10,0)</f>
        <v>0</v>
      </c>
      <c r="K11" s="7" t="str">
        <f>VLOOKUP(A11,[1]Sheet1!$A$2:$K$493,11,0)</f>
        <v>100</v>
      </c>
      <c r="L11" s="7" t="str">
        <f>VLOOKUP(A11,[1]Sheet1!$A$2:$L$493,12,0)</f>
        <v>10</v>
      </c>
      <c r="M11" s="7" t="str">
        <f>VLOOKUP(A11,[1]Sheet1!$A$2:$M$493,13,0)</f>
        <v>Confirm</v>
      </c>
      <c r="N11" s="7" t="s">
        <v>14</v>
      </c>
    </row>
    <row r="12" spans="1:14" ht="15.75" x14ac:dyDescent="0.25">
      <c r="A12" s="5">
        <v>210022</v>
      </c>
      <c r="B12" s="6" t="s">
        <v>34</v>
      </c>
      <c r="C12" s="7">
        <f>VLOOKUP(A12,[1]Sheet1!$A$2:$C$493,3,0)</f>
        <v>0</v>
      </c>
      <c r="D12" s="7">
        <f>VLOOKUP(A12,[1]Sheet1!$A$2:$D$493,4,0)</f>
        <v>0</v>
      </c>
      <c r="E12" s="7">
        <f>VLOOKUP(A12,[1]Sheet1!$A$2:$E$493,5,0)</f>
        <v>0</v>
      </c>
      <c r="F12" s="7">
        <f>VLOOKUP(A12,[1]Sheet1!$A$2:$F$493,6,0)</f>
        <v>0</v>
      </c>
      <c r="G12" s="7">
        <f>VLOOKUP(A12,[1]Sheet1!$A$2:$G$493,7,0)</f>
        <v>0</v>
      </c>
      <c r="H12" s="7">
        <f>VLOOKUP(A12,[1]Sheet1!$A$2:$H$493,8,0)</f>
        <v>24</v>
      </c>
      <c r="I12" s="7">
        <f>VLOOKUP(A12,[1]Sheet1!$A$2:$I$493,9,0)</f>
        <v>24</v>
      </c>
      <c r="J12" s="7">
        <f>VLOOKUP(A12,[1]Sheet1!$A$2:$J$493,10,0)</f>
        <v>0</v>
      </c>
      <c r="K12" s="7" t="str">
        <f>VLOOKUP(A12,[1]Sheet1!$A$2:$K$493,11,0)</f>
        <v>100</v>
      </c>
      <c r="L12" s="7" t="str">
        <f>VLOOKUP(A12,[1]Sheet1!$A$2:$L$493,12,0)</f>
        <v>10</v>
      </c>
      <c r="M12" s="7" t="str">
        <f>VLOOKUP(A12,[1]Sheet1!$A$2:$M$493,13,0)</f>
        <v>Confirm</v>
      </c>
      <c r="N12" s="7" t="s">
        <v>14</v>
      </c>
    </row>
    <row r="13" spans="1:14" ht="15.75" x14ac:dyDescent="0.25">
      <c r="A13" s="5">
        <v>210028</v>
      </c>
      <c r="B13" s="6" t="s">
        <v>34</v>
      </c>
      <c r="C13" s="7">
        <f>VLOOKUP(A13,[1]Sheet1!$A$2:$C$493,3,0)</f>
        <v>3</v>
      </c>
      <c r="D13" s="7">
        <f>VLOOKUP(A13,[1]Sheet1!$A$2:$D$493,4,0)</f>
        <v>0</v>
      </c>
      <c r="E13" s="7">
        <f>VLOOKUP(A13,[1]Sheet1!$A$2:$E$493,5,0)</f>
        <v>0</v>
      </c>
      <c r="F13" s="7">
        <f>VLOOKUP(A13,[1]Sheet1!$A$2:$F$493,6,0)</f>
        <v>1.5</v>
      </c>
      <c r="G13" s="7">
        <f>VLOOKUP(A13,[1]Sheet1!$A$2:$G$493,7,0)</f>
        <v>0</v>
      </c>
      <c r="H13" s="7">
        <f>VLOOKUP(A13,[1]Sheet1!$A$2:$H$493,8,0)</f>
        <v>26</v>
      </c>
      <c r="I13" s="7">
        <f>VLOOKUP(A13,[1]Sheet1!$A$2:$I$493,9,0)</f>
        <v>21.5</v>
      </c>
      <c r="J13" s="7">
        <f>VLOOKUP(A13,[1]Sheet1!$A$2:$J$493,10,0)</f>
        <v>4.5</v>
      </c>
      <c r="K13" s="7" t="str">
        <f>VLOOKUP(A13,[1]Sheet1!$A$2:$K$493,11,0)</f>
        <v>25</v>
      </c>
      <c r="L13" s="7" t="str">
        <f>VLOOKUP(A13,[1]Sheet1!$A$2:$L$493,12,0)</f>
        <v>3</v>
      </c>
      <c r="M13" s="7" t="str">
        <f>VLOOKUP(A13,[1]Sheet1!$A$2:$M$493,13,0)</f>
        <v>Confirm</v>
      </c>
      <c r="N13" s="7" t="s">
        <v>14</v>
      </c>
    </row>
    <row r="14" spans="1:14" ht="15.75" x14ac:dyDescent="0.25">
      <c r="A14" s="5">
        <v>210042</v>
      </c>
      <c r="B14" s="6" t="s">
        <v>34</v>
      </c>
      <c r="C14" s="7">
        <f>VLOOKUP(A14,[1]Sheet1!$A$2:$C$493,3,0)</f>
        <v>1</v>
      </c>
      <c r="D14" s="7">
        <f>VLOOKUP(A14,[1]Sheet1!$A$2:$D$493,4,0)</f>
        <v>0</v>
      </c>
      <c r="E14" s="7">
        <f>VLOOKUP(A14,[1]Sheet1!$A$2:$E$493,5,0)</f>
        <v>0</v>
      </c>
      <c r="F14" s="7">
        <f>VLOOKUP(A14,[1]Sheet1!$A$2:$F$493,6,0)</f>
        <v>0</v>
      </c>
      <c r="G14" s="7">
        <f>VLOOKUP(A14,[1]Sheet1!$A$2:$G$493,7,0)</f>
        <v>0</v>
      </c>
      <c r="H14" s="7">
        <f>VLOOKUP(A14,[1]Sheet1!$A$2:$H$493,8,0)</f>
        <v>26</v>
      </c>
      <c r="I14" s="7">
        <f>VLOOKUP(A14,[1]Sheet1!$A$2:$I$493,9,0)</f>
        <v>25</v>
      </c>
      <c r="J14" s="7">
        <f>VLOOKUP(A14,[1]Sheet1!$A$2:$J$493,10,0)</f>
        <v>1</v>
      </c>
      <c r="K14" s="7" t="str">
        <f>VLOOKUP(A14,[1]Sheet1!$A$2:$K$493,11,0)</f>
        <v>100</v>
      </c>
      <c r="L14" s="7" t="str">
        <f>VLOOKUP(A14,[1]Sheet1!$A$2:$L$493,12,0)</f>
        <v>10</v>
      </c>
      <c r="M14" s="7" t="str">
        <f>VLOOKUP(A14,[1]Sheet1!$A$2:$M$493,13,0)</f>
        <v>Confirm</v>
      </c>
      <c r="N14" s="7" t="s">
        <v>14</v>
      </c>
    </row>
    <row r="15" spans="1:14" ht="15.75" x14ac:dyDescent="0.25">
      <c r="A15" s="5" t="s">
        <v>15</v>
      </c>
      <c r="B15" s="6" t="s">
        <v>34</v>
      </c>
      <c r="C15" s="7">
        <f>VLOOKUP(A15,[1]Sheet1!$A$2:$C$493,3,0)</f>
        <v>2</v>
      </c>
      <c r="D15" s="7">
        <f>VLOOKUP(A15,[1]Sheet1!$A$2:$D$493,4,0)</f>
        <v>0</v>
      </c>
      <c r="E15" s="7">
        <f>VLOOKUP(A15,[1]Sheet1!$A$2:$E$493,5,0)</f>
        <v>0</v>
      </c>
      <c r="F15" s="7">
        <f>VLOOKUP(A15,[1]Sheet1!$A$2:$F$493,6,0)</f>
        <v>0.5</v>
      </c>
      <c r="G15" s="7">
        <f>VLOOKUP(A15,[1]Sheet1!$A$2:$G$493,7,0)</f>
        <v>0</v>
      </c>
      <c r="H15" s="7">
        <f>VLOOKUP(A15,[1]Sheet1!$A$2:$H$493,8,0)</f>
        <v>24</v>
      </c>
      <c r="I15" s="7">
        <f>VLOOKUP(A15,[1]Sheet1!$A$2:$I$493,9,0)</f>
        <v>21.5</v>
      </c>
      <c r="J15" s="7">
        <f>VLOOKUP(A15,[1]Sheet1!$A$2:$J$493,10,0)</f>
        <v>2.5</v>
      </c>
      <c r="K15" s="7" t="str">
        <f>VLOOKUP(A15,[1]Sheet1!$A$2:$K$493,11,0)</f>
        <v>75</v>
      </c>
      <c r="L15" s="7" t="str">
        <f>VLOOKUP(A15,[1]Sheet1!$A$2:$L$493,12,0)</f>
        <v>8</v>
      </c>
      <c r="M15" s="7" t="str">
        <f>VLOOKUP(A15,[1]Sheet1!$A$2:$M$493,13,0)</f>
        <v>During</v>
      </c>
      <c r="N15" s="7">
        <f>VLOOKUP(A15,[1]Sheet1!$A$2:$N$493,14,0)</f>
        <v>25</v>
      </c>
    </row>
    <row r="16" spans="1:14" ht="15.75" x14ac:dyDescent="0.25">
      <c r="A16" s="5" t="s">
        <v>16</v>
      </c>
      <c r="B16" s="6" t="s">
        <v>34</v>
      </c>
      <c r="C16" s="7">
        <f>VLOOKUP(A16,[1]Sheet1!$A$2:$C$493,3,0)</f>
        <v>0</v>
      </c>
      <c r="D16" s="7">
        <f>VLOOKUP(A16,[1]Sheet1!$A$2:$D$493,4,0)</f>
        <v>0</v>
      </c>
      <c r="E16" s="7">
        <f>VLOOKUP(A16,[1]Sheet1!$A$2:$E$493,5,0)</f>
        <v>0</v>
      </c>
      <c r="F16" s="7">
        <f>VLOOKUP(A16,[1]Sheet1!$A$2:$F$493,6,0)</f>
        <v>0</v>
      </c>
      <c r="G16" s="7">
        <f>VLOOKUP(A16,[1]Sheet1!$A$2:$G$493,7,0)</f>
        <v>0</v>
      </c>
      <c r="H16" s="7">
        <f>VLOOKUP(A16,[1]Sheet1!$A$2:$H$493,8,0)</f>
        <v>25</v>
      </c>
      <c r="I16" s="7">
        <f>VLOOKUP(A16,[1]Sheet1!$A$2:$I$493,9,0)</f>
        <v>25</v>
      </c>
      <c r="J16" s="7">
        <f>VLOOKUP(A16,[1]Sheet1!$A$2:$J$493,10,0)</f>
        <v>0</v>
      </c>
      <c r="K16" s="7" t="str">
        <f>VLOOKUP(A16,[1]Sheet1!$A$2:$K$493,11,0)</f>
        <v>100</v>
      </c>
      <c r="L16" s="7" t="str">
        <f>VLOOKUP(A16,[1]Sheet1!$A$2:$L$493,12,0)</f>
        <v>10</v>
      </c>
      <c r="M16" s="7" t="str">
        <f>VLOOKUP(A16,[1]Sheet1!$A$2:$M$493,13,0)</f>
        <v>During</v>
      </c>
      <c r="N16" s="7">
        <f>VLOOKUP(A16,[1]Sheet1!$A$2:$N$493,14,0)</f>
        <v>23</v>
      </c>
    </row>
    <row r="17" spans="1:14" ht="15.75" x14ac:dyDescent="0.25">
      <c r="A17" s="5" t="s">
        <v>17</v>
      </c>
      <c r="B17" s="6" t="s">
        <v>34</v>
      </c>
      <c r="C17" s="7">
        <f>VLOOKUP(A17,[1]Sheet1!$A$2:$C$493,3,0)</f>
        <v>0</v>
      </c>
      <c r="D17" s="7">
        <f>VLOOKUP(A17,[1]Sheet1!$A$2:$D$493,4,0)</f>
        <v>0</v>
      </c>
      <c r="E17" s="7">
        <f>VLOOKUP(A17,[1]Sheet1!$A$2:$E$493,5,0)</f>
        <v>0</v>
      </c>
      <c r="F17" s="7">
        <f>VLOOKUP(A17,[1]Sheet1!$A$2:$F$493,6,0)</f>
        <v>0</v>
      </c>
      <c r="G17" s="7">
        <f>VLOOKUP(A17,[1]Sheet1!$A$2:$G$493,7,0)</f>
        <v>0</v>
      </c>
      <c r="H17" s="7">
        <f>VLOOKUP(A17,[1]Sheet1!$A$2:$H$493,8,0)</f>
        <v>26</v>
      </c>
      <c r="I17" s="7">
        <f>VLOOKUP(A17,[1]Sheet1!$A$2:$I$493,9,0)</f>
        <v>26</v>
      </c>
      <c r="J17" s="7">
        <f>VLOOKUP(A17,[1]Sheet1!$A$2:$J$493,10,0)</f>
        <v>0</v>
      </c>
      <c r="K17" s="7" t="str">
        <f>VLOOKUP(A17,[1]Sheet1!$A$2:$K$493,11,0)</f>
        <v>100</v>
      </c>
      <c r="L17" s="7" t="str">
        <f>VLOOKUP(A17,[1]Sheet1!$A$2:$L$493,12,0)</f>
        <v>10</v>
      </c>
      <c r="M17" s="7" t="str">
        <f>VLOOKUP(A17,[1]Sheet1!$A$2:$M$493,13,0)</f>
        <v>During</v>
      </c>
      <c r="N17" s="7">
        <f>VLOOKUP(A17,[1]Sheet1!$A$2:$N$493,14,0)</f>
        <v>15</v>
      </c>
    </row>
    <row r="18" spans="1:14" ht="15.75" x14ac:dyDescent="0.25">
      <c r="A18" s="5" t="s">
        <v>18</v>
      </c>
      <c r="B18" s="6" t="s">
        <v>34</v>
      </c>
      <c r="C18" s="7">
        <f>VLOOKUP(A18,[1]Sheet1!$A$2:$C$493,3,0)</f>
        <v>0</v>
      </c>
      <c r="D18" s="7">
        <f>VLOOKUP(A18,[1]Sheet1!$A$2:$D$493,4,0)</f>
        <v>0</v>
      </c>
      <c r="E18" s="7">
        <f>VLOOKUP(A18,[1]Sheet1!$A$2:$E$493,5,0)</f>
        <v>0</v>
      </c>
      <c r="F18" s="7">
        <f>VLOOKUP(A18,[1]Sheet1!$A$2:$F$493,6,0)</f>
        <v>0</v>
      </c>
      <c r="G18" s="7">
        <f>VLOOKUP(A18,[1]Sheet1!$A$2:$G$493,7,0)</f>
        <v>0</v>
      </c>
      <c r="H18" s="7">
        <f>VLOOKUP(A18,[1]Sheet1!$A$2:$H$493,8,0)</f>
        <v>26</v>
      </c>
      <c r="I18" s="7">
        <f>VLOOKUP(A18,[1]Sheet1!$A$2:$I$493,9,0)</f>
        <v>26</v>
      </c>
      <c r="J18" s="7">
        <f>VLOOKUP(A18,[1]Sheet1!$A$2:$J$493,10,0)</f>
        <v>0</v>
      </c>
      <c r="K18" s="7" t="str">
        <f>VLOOKUP(A18,[1]Sheet1!$A$2:$K$493,11,0)</f>
        <v>100</v>
      </c>
      <c r="L18" s="7" t="str">
        <f>VLOOKUP(A18,[1]Sheet1!$A$2:$L$493,12,0)</f>
        <v>10</v>
      </c>
      <c r="M18" s="7" t="str">
        <f>VLOOKUP(A18,[1]Sheet1!$A$2:$M$493,13,0)</f>
        <v>During</v>
      </c>
      <c r="N18" s="7">
        <f>VLOOKUP(A18,[1]Sheet1!$A$2:$N$493,14,0)</f>
        <v>15</v>
      </c>
    </row>
    <row r="19" spans="1:14" ht="15.75" x14ac:dyDescent="0.25">
      <c r="A19" s="5" t="s">
        <v>19</v>
      </c>
      <c r="B19" s="6" t="s">
        <v>34</v>
      </c>
      <c r="C19" s="7">
        <f>VLOOKUP(A19,[1]Sheet1!$A$2:$C$493,3,0)</f>
        <v>0</v>
      </c>
      <c r="D19" s="7">
        <f>VLOOKUP(A19,[1]Sheet1!$A$2:$D$493,4,0)</f>
        <v>0</v>
      </c>
      <c r="E19" s="7">
        <f>VLOOKUP(A19,[1]Sheet1!$A$2:$E$493,5,0)</f>
        <v>0</v>
      </c>
      <c r="F19" s="7">
        <f>VLOOKUP(A19,[1]Sheet1!$A$2:$F$493,6,0)</f>
        <v>0</v>
      </c>
      <c r="G19" s="7">
        <f>VLOOKUP(A19,[1]Sheet1!$A$2:$G$493,7,0)</f>
        <v>0</v>
      </c>
      <c r="H19" s="7">
        <f>VLOOKUP(A19,[1]Sheet1!$A$2:$H$493,8,0)</f>
        <v>26</v>
      </c>
      <c r="I19" s="7">
        <f>VLOOKUP(A19,[1]Sheet1!$A$2:$I$493,9,0)</f>
        <v>26</v>
      </c>
      <c r="J19" s="7">
        <f>VLOOKUP(A19,[1]Sheet1!$A$2:$J$493,10,0)</f>
        <v>0</v>
      </c>
      <c r="K19" s="7" t="str">
        <f>VLOOKUP(A19,[1]Sheet1!$A$2:$K$493,11,0)</f>
        <v>100</v>
      </c>
      <c r="L19" s="7" t="str">
        <f>VLOOKUP(A19,[1]Sheet1!$A$2:$L$493,12,0)</f>
        <v>10</v>
      </c>
      <c r="M19" s="7" t="str">
        <f>VLOOKUP(A19,[1]Sheet1!$A$2:$M$493,13,0)</f>
        <v>During</v>
      </c>
      <c r="N19" s="7">
        <f>VLOOKUP(A19,[1]Sheet1!$A$2:$N$493,14,0)</f>
        <v>5</v>
      </c>
    </row>
    <row r="20" spans="1:14" ht="15.75" x14ac:dyDescent="0.25">
      <c r="A20" s="5">
        <v>220041</v>
      </c>
      <c r="B20" s="6" t="s">
        <v>34</v>
      </c>
      <c r="C20" s="7">
        <f>VLOOKUP(A20,[1]Sheet1!$A$2:$C$493,3,0)</f>
        <v>0</v>
      </c>
      <c r="D20" s="7">
        <f>VLOOKUP(A20,[1]Sheet1!$A$2:$D$493,4,0)</f>
        <v>0</v>
      </c>
      <c r="E20" s="7">
        <f>VLOOKUP(A20,[1]Sheet1!$A$2:$E$493,5,0)</f>
        <v>0</v>
      </c>
      <c r="F20" s="7">
        <f>VLOOKUP(A20,[1]Sheet1!$A$2:$F$493,6,0)</f>
        <v>1</v>
      </c>
      <c r="G20" s="7">
        <f>VLOOKUP(A20,[1]Sheet1!$A$2:$G$493,7,0)</f>
        <v>0</v>
      </c>
      <c r="H20" s="7">
        <f>VLOOKUP(A20,[1]Sheet1!$A$2:$H$493,8,0)</f>
        <v>25</v>
      </c>
      <c r="I20" s="7">
        <f>VLOOKUP(A20,[1]Sheet1!$A$2:$I$493,9,0)</f>
        <v>24</v>
      </c>
      <c r="J20" s="7">
        <f>VLOOKUP(A20,[1]Sheet1!$A$2:$J$493,10,0)</f>
        <v>1</v>
      </c>
      <c r="K20" s="7" t="str">
        <f>VLOOKUP(A20,[1]Sheet1!$A$2:$K$493,11,0)</f>
        <v>100</v>
      </c>
      <c r="L20" s="7" t="str">
        <f>VLOOKUP(A20,[1]Sheet1!$A$2:$L$493,12,0)</f>
        <v>10</v>
      </c>
      <c r="M20" s="7" t="str">
        <f>VLOOKUP(A20,[1]Sheet1!$A$2:$M$493,13,0)</f>
        <v>Probation</v>
      </c>
      <c r="N20" s="7">
        <f>VLOOKUP(A20,[1]Sheet1!$A$2:$N$493,14,0)</f>
        <v>4</v>
      </c>
    </row>
    <row r="21" spans="1:14" ht="15.75" x14ac:dyDescent="0.25">
      <c r="A21" s="5">
        <v>220042</v>
      </c>
      <c r="B21" s="6" t="s">
        <v>34</v>
      </c>
      <c r="C21" s="7">
        <f>VLOOKUP(A21,[1]Sheet1!$A$2:$C$493,3,0)</f>
        <v>1</v>
      </c>
      <c r="D21" s="7">
        <f>VLOOKUP(A21,[1]Sheet1!$A$2:$D$493,4,0)</f>
        <v>0</v>
      </c>
      <c r="E21" s="7">
        <f>VLOOKUP(A21,[1]Sheet1!$A$2:$E$493,5,0)</f>
        <v>0</v>
      </c>
      <c r="F21" s="7">
        <f>VLOOKUP(A21,[1]Sheet1!$A$2:$F$493,6,0)</f>
        <v>1</v>
      </c>
      <c r="G21" s="7">
        <f>VLOOKUP(A21,[1]Sheet1!$A$2:$G$493,7,0)</f>
        <v>0</v>
      </c>
      <c r="H21" s="7">
        <f>VLOOKUP(A21,[1]Sheet1!$A$2:$H$493,8,0)</f>
        <v>26</v>
      </c>
      <c r="I21" s="7">
        <f>VLOOKUP(A21,[1]Sheet1!$A$2:$I$493,9,0)</f>
        <v>24</v>
      </c>
      <c r="J21" s="7">
        <f>VLOOKUP(A21,[1]Sheet1!$A$2:$J$493,10,0)</f>
        <v>2</v>
      </c>
      <c r="K21" s="7" t="str">
        <f>VLOOKUP(A21,[1]Sheet1!$A$2:$K$493,11,0)</f>
        <v>100</v>
      </c>
      <c r="L21" s="7" t="str">
        <f>VLOOKUP(A21,[1]Sheet1!$A$2:$L$493,12,0)</f>
        <v>10</v>
      </c>
      <c r="M21" s="7" t="str">
        <f>VLOOKUP(A21,[1]Sheet1!$A$2:$M$493,13,0)</f>
        <v>Probation</v>
      </c>
      <c r="N21" s="7">
        <f>VLOOKUP(A21,[1]Sheet1!$A$2:$N$493,14,0)</f>
        <v>4</v>
      </c>
    </row>
    <row r="22" spans="1:14" ht="15.75" x14ac:dyDescent="0.25">
      <c r="A22" s="5">
        <v>220043</v>
      </c>
      <c r="B22" s="6" t="s">
        <v>34</v>
      </c>
      <c r="C22" s="7">
        <f>VLOOKUP(A22,[1]Sheet1!$A$2:$C$493,3,0)</f>
        <v>0</v>
      </c>
      <c r="D22" s="7">
        <f>VLOOKUP(A22,[1]Sheet1!$A$2:$D$493,4,0)</f>
        <v>3</v>
      </c>
      <c r="E22" s="7">
        <f>VLOOKUP(A22,[1]Sheet1!$A$2:$E$493,5,0)</f>
        <v>0</v>
      </c>
      <c r="F22" s="7">
        <f>VLOOKUP(A22,[1]Sheet1!$A$2:$F$493,6,0)</f>
        <v>0</v>
      </c>
      <c r="G22" s="7">
        <f>VLOOKUP(A22,[1]Sheet1!$A$2:$G$493,7,0)</f>
        <v>0</v>
      </c>
      <c r="H22" s="7">
        <f>VLOOKUP(A22,[1]Sheet1!$A$2:$H$493,8,0)</f>
        <v>24</v>
      </c>
      <c r="I22" s="7">
        <f>VLOOKUP(A22,[1]Sheet1!$A$2:$I$493,9,0)</f>
        <v>21</v>
      </c>
      <c r="J22" s="7">
        <f>VLOOKUP(A22,[1]Sheet1!$A$2:$J$493,10,0)</f>
        <v>3</v>
      </c>
      <c r="K22" s="7" t="str">
        <f>VLOOKUP(A22,[1]Sheet1!$A$2:$K$493,11,0)</f>
        <v>75</v>
      </c>
      <c r="L22" s="7" t="str">
        <f>VLOOKUP(A22,[1]Sheet1!$A$2:$L$493,12,0)</f>
        <v>8</v>
      </c>
      <c r="M22" s="7" t="str">
        <f>VLOOKUP(A22,[1]Sheet1!$A$2:$M$493,13,0)</f>
        <v>Probation</v>
      </c>
      <c r="N22" s="7">
        <f>VLOOKUP(A22,[1]Sheet1!$A$2:$N$493,14,0)</f>
        <v>4</v>
      </c>
    </row>
    <row r="23" spans="1:14" ht="15.75" x14ac:dyDescent="0.25">
      <c r="A23" s="5">
        <v>220063</v>
      </c>
      <c r="B23" s="6" t="s">
        <v>34</v>
      </c>
      <c r="C23" s="7">
        <f>VLOOKUP(A23,[1]Sheet1!$A$2:$C$493,3,0)</f>
        <v>0</v>
      </c>
      <c r="D23" s="7">
        <f>VLOOKUP(A23,[1]Sheet1!$A$2:$D$493,4,0)</f>
        <v>0</v>
      </c>
      <c r="E23" s="7">
        <f>VLOOKUP(A23,[1]Sheet1!$A$2:$E$493,5,0)</f>
        <v>0</v>
      </c>
      <c r="F23" s="7">
        <f>VLOOKUP(A23,[1]Sheet1!$A$2:$F$493,6,0)</f>
        <v>0.5</v>
      </c>
      <c r="G23" s="7">
        <f>VLOOKUP(A23,[1]Sheet1!$A$2:$G$493,7,0)</f>
        <v>0</v>
      </c>
      <c r="H23" s="7">
        <f>VLOOKUP(A23,[1]Sheet1!$A$2:$H$493,8,0)</f>
        <v>9</v>
      </c>
      <c r="I23" s="7">
        <f>VLOOKUP(A23,[1]Sheet1!$A$2:$I$493,9,0)</f>
        <v>8.5</v>
      </c>
      <c r="J23" s="7">
        <f>VLOOKUP(A23,[1]Sheet1!$A$2:$J$493,10,0)</f>
        <v>0.5</v>
      </c>
      <c r="K23" s="7" t="str">
        <f>VLOOKUP(A23,[1]Sheet1!$A$2:$K$493,11,0)</f>
        <v>100</v>
      </c>
      <c r="L23" s="7" t="str">
        <f>VLOOKUP(A23,[1]Sheet1!$A$2:$L$493,12,0)</f>
        <v>10</v>
      </c>
      <c r="M23" s="7" t="str">
        <f>VLOOKUP(A23,[1]Sheet1!$A$2:$M$493,13,0)</f>
        <v>Probation</v>
      </c>
      <c r="N23" s="7">
        <f>VLOOKUP(A23,[1]Sheet1!$A$2:$N$493,14,0)</f>
        <v>1</v>
      </c>
    </row>
    <row r="24" spans="1:14" ht="15.75" x14ac:dyDescent="0.25">
      <c r="A24" s="5" t="s">
        <v>20</v>
      </c>
      <c r="B24" s="6" t="s">
        <v>34</v>
      </c>
      <c r="C24" s="7">
        <f>VLOOKUP(A24,[1]Sheet1!$A$2:$C$493,3,0)</f>
        <v>0</v>
      </c>
      <c r="D24" s="7">
        <f>VLOOKUP(A24,[1]Sheet1!$A$2:$D$493,4,0)</f>
        <v>0</v>
      </c>
      <c r="E24" s="7">
        <f>VLOOKUP(A24,[1]Sheet1!$A$2:$E$493,5,0)</f>
        <v>0</v>
      </c>
      <c r="F24" s="7">
        <f>VLOOKUP(A24,[1]Sheet1!$A$2:$F$493,6,0)</f>
        <v>2</v>
      </c>
      <c r="G24" s="7">
        <f>VLOOKUP(A24,[1]Sheet1!$A$2:$G$493,7,0)</f>
        <v>0</v>
      </c>
      <c r="H24" s="7">
        <f>VLOOKUP(A24,[1]Sheet1!$A$2:$H$493,8,0)</f>
        <v>25</v>
      </c>
      <c r="I24" s="7">
        <f>VLOOKUP(A24,[1]Sheet1!$A$2:$I$493,9,0)</f>
        <v>23</v>
      </c>
      <c r="J24" s="7">
        <f>VLOOKUP(A24,[1]Sheet1!$A$2:$J$493,10,0)</f>
        <v>2</v>
      </c>
      <c r="K24" s="7" t="str">
        <f>VLOOKUP(A24,[1]Sheet1!$A$2:$K$493,11,0)</f>
        <v>100</v>
      </c>
      <c r="L24" s="7" t="str">
        <f>VLOOKUP(A24,[1]Sheet1!$A$2:$L$493,12,0)</f>
        <v>10</v>
      </c>
      <c r="M24" s="7" t="str">
        <f>VLOOKUP(A24,[1]Sheet1!$A$2:$M$493,13,0)</f>
        <v>During</v>
      </c>
      <c r="N24" s="7">
        <f>VLOOKUP(A24,[1]Sheet1!$A$2:$N$493,14,0)</f>
        <v>27</v>
      </c>
    </row>
    <row r="25" spans="1:14" ht="15.75" x14ac:dyDescent="0.25">
      <c r="A25" s="5" t="s">
        <v>21</v>
      </c>
      <c r="B25" s="6" t="s">
        <v>34</v>
      </c>
      <c r="C25" s="7">
        <f>VLOOKUP(A25,[1]Sheet1!$A$2:$C$493,3,0)</f>
        <v>0</v>
      </c>
      <c r="D25" s="7">
        <f>VLOOKUP(A25,[1]Sheet1!$A$2:$D$493,4,0)</f>
        <v>0</v>
      </c>
      <c r="E25" s="7">
        <f>VLOOKUP(A25,[1]Sheet1!$A$2:$E$493,5,0)</f>
        <v>0</v>
      </c>
      <c r="F25" s="7">
        <f>VLOOKUP(A25,[1]Sheet1!$A$2:$F$493,6,0)</f>
        <v>29</v>
      </c>
      <c r="G25" s="7">
        <f>VLOOKUP(A25,[1]Sheet1!$A$2:$G$493,7,0)</f>
        <v>0</v>
      </c>
      <c r="H25" s="7">
        <f>VLOOKUP(A25,[1]Sheet1!$A$2:$H$493,8,0)</f>
        <v>29</v>
      </c>
      <c r="I25" s="7">
        <f>VLOOKUP(A25,[1]Sheet1!$A$2:$I$493,9,0)</f>
        <v>0</v>
      </c>
      <c r="J25" s="7">
        <f>VLOOKUP(A25,[1]Sheet1!$A$2:$J$493,10,0)</f>
        <v>29</v>
      </c>
      <c r="K25" s="7" t="str">
        <f>VLOOKUP(A25,[1]Sheet1!$A$2:$K$493,11,0)</f>
        <v>0</v>
      </c>
      <c r="L25" s="7" t="str">
        <f>VLOOKUP(A25,[1]Sheet1!$A$2:$L$493,12,0)</f>
        <v>0</v>
      </c>
      <c r="M25" s="7" t="str">
        <f>VLOOKUP(A25,[1]Sheet1!$A$2:$M$493,13,0)</f>
        <v>During</v>
      </c>
      <c r="N25" s="7">
        <f>VLOOKUP(A25,[1]Sheet1!$A$2:$N$493,14,0)</f>
        <v>34</v>
      </c>
    </row>
    <row r="26" spans="1:14" ht="15.75" x14ac:dyDescent="0.25">
      <c r="A26" s="5" t="s">
        <v>22</v>
      </c>
      <c r="B26" s="6" t="s">
        <v>34</v>
      </c>
      <c r="C26" s="7">
        <f>VLOOKUP(A26,[1]Sheet1!$A$2:$C$493,3,0)</f>
        <v>0</v>
      </c>
      <c r="D26" s="7">
        <f>VLOOKUP(A26,[1]Sheet1!$A$2:$D$493,4,0)</f>
        <v>2</v>
      </c>
      <c r="E26" s="7">
        <f>VLOOKUP(A26,[1]Sheet1!$A$2:$E$493,5,0)</f>
        <v>0</v>
      </c>
      <c r="F26" s="7">
        <f>VLOOKUP(A26,[1]Sheet1!$A$2:$F$493,6,0)</f>
        <v>0</v>
      </c>
      <c r="G26" s="7">
        <f>VLOOKUP(A26,[1]Sheet1!$A$2:$G$493,7,0)</f>
        <v>0</v>
      </c>
      <c r="H26" s="7">
        <f>VLOOKUP(A26,[1]Sheet1!$A$2:$H$493,8,0)</f>
        <v>24</v>
      </c>
      <c r="I26" s="7">
        <f>VLOOKUP(A26,[1]Sheet1!$A$2:$I$493,9,0)</f>
        <v>22</v>
      </c>
      <c r="J26" s="7">
        <f>VLOOKUP(A26,[1]Sheet1!$A$2:$J$493,10,0)</f>
        <v>2</v>
      </c>
      <c r="K26" s="7" t="str">
        <f>VLOOKUP(A26,[1]Sheet1!$A$2:$K$493,11,0)</f>
        <v>100</v>
      </c>
      <c r="L26" s="7" t="str">
        <f>VLOOKUP(A26,[1]Sheet1!$A$2:$L$493,12,0)</f>
        <v>10</v>
      </c>
      <c r="M26" s="7" t="str">
        <f>VLOOKUP(A26,[1]Sheet1!$A$2:$M$493,13,0)</f>
        <v>During</v>
      </c>
      <c r="N26" s="7">
        <f>VLOOKUP(A26,[1]Sheet1!$A$2:$N$493,14,0)</f>
        <v>31</v>
      </c>
    </row>
    <row r="27" spans="1:14" ht="15.75" x14ac:dyDescent="0.25">
      <c r="A27" s="5" t="s">
        <v>23</v>
      </c>
      <c r="B27" s="6" t="s">
        <v>34</v>
      </c>
      <c r="C27" s="7">
        <f>VLOOKUP(A27,[1]Sheet1!$A$2:$C$493,3,0)</f>
        <v>0</v>
      </c>
      <c r="D27" s="7">
        <f>VLOOKUP(A27,[1]Sheet1!$A$2:$D$493,4,0)</f>
        <v>0</v>
      </c>
      <c r="E27" s="7">
        <f>VLOOKUP(A27,[1]Sheet1!$A$2:$E$493,5,0)</f>
        <v>0</v>
      </c>
      <c r="F27" s="7">
        <f>VLOOKUP(A27,[1]Sheet1!$A$2:$F$493,6,0)</f>
        <v>29</v>
      </c>
      <c r="G27" s="7">
        <f>VLOOKUP(A27,[1]Sheet1!$A$2:$G$493,7,0)</f>
        <v>0</v>
      </c>
      <c r="H27" s="7">
        <f>VLOOKUP(A27,[1]Sheet1!$A$2:$H$493,8,0)</f>
        <v>29</v>
      </c>
      <c r="I27" s="7">
        <f>VLOOKUP(A27,[1]Sheet1!$A$2:$I$493,9,0)</f>
        <v>0</v>
      </c>
      <c r="J27" s="7">
        <f>VLOOKUP(A27,[1]Sheet1!$A$2:$J$493,10,0)</f>
        <v>29</v>
      </c>
      <c r="K27" s="7" t="str">
        <f>VLOOKUP(A27,[1]Sheet1!$A$2:$K$493,11,0)</f>
        <v>0</v>
      </c>
      <c r="L27" s="7" t="str">
        <f>VLOOKUP(A27,[1]Sheet1!$A$2:$L$493,12,0)</f>
        <v>0</v>
      </c>
      <c r="M27" s="7" t="str">
        <f>VLOOKUP(A27,[1]Sheet1!$A$2:$M$493,13,0)</f>
        <v>During</v>
      </c>
      <c r="N27" s="7">
        <f>VLOOKUP(A27,[1]Sheet1!$A$2:$N$493,14,0)</f>
        <v>31</v>
      </c>
    </row>
    <row r="28" spans="1:14" ht="15.75" x14ac:dyDescent="0.25">
      <c r="A28" s="5" t="s">
        <v>24</v>
      </c>
      <c r="B28" s="6" t="s">
        <v>34</v>
      </c>
      <c r="C28" s="7">
        <f>VLOOKUP(A28,[1]Sheet1!$A$2:$C$493,3,0)</f>
        <v>0</v>
      </c>
      <c r="D28" s="7">
        <f>VLOOKUP(A28,[1]Sheet1!$A$2:$D$493,4,0)</f>
        <v>0</v>
      </c>
      <c r="E28" s="7">
        <f>VLOOKUP(A28,[1]Sheet1!$A$2:$E$493,5,0)</f>
        <v>0</v>
      </c>
      <c r="F28" s="7">
        <f>VLOOKUP(A28,[1]Sheet1!$A$2:$F$493,6,0)</f>
        <v>0</v>
      </c>
      <c r="G28" s="7">
        <f>VLOOKUP(A28,[1]Sheet1!$A$2:$G$493,7,0)</f>
        <v>0</v>
      </c>
      <c r="H28" s="7">
        <f>VLOOKUP(A28,[1]Sheet1!$A$2:$H$493,8,0)</f>
        <v>25</v>
      </c>
      <c r="I28" s="7">
        <f>VLOOKUP(A28,[1]Sheet1!$A$2:$I$493,9,0)</f>
        <v>25</v>
      </c>
      <c r="J28" s="7">
        <f>VLOOKUP(A28,[1]Sheet1!$A$2:$J$493,10,0)</f>
        <v>0</v>
      </c>
      <c r="K28" s="7" t="str">
        <f>VLOOKUP(A28,[1]Sheet1!$A$2:$K$493,11,0)</f>
        <v>100</v>
      </c>
      <c r="L28" s="7" t="str">
        <f>VLOOKUP(A28,[1]Sheet1!$A$2:$L$493,12,0)</f>
        <v>10</v>
      </c>
      <c r="M28" s="7" t="str">
        <f>VLOOKUP(A28,[1]Sheet1!$A$2:$M$493,13,0)</f>
        <v>During</v>
      </c>
      <c r="N28" s="7">
        <f>VLOOKUP(A28,[1]Sheet1!$A$2:$N$493,14,0)</f>
        <v>27</v>
      </c>
    </row>
    <row r="29" spans="1:14" ht="15.75" x14ac:dyDescent="0.25">
      <c r="A29" s="5" t="s">
        <v>25</v>
      </c>
      <c r="B29" s="6" t="s">
        <v>34</v>
      </c>
      <c r="C29" s="7">
        <f>VLOOKUP(A29,[1]Sheet1!$A$2:$C$493,3,0)</f>
        <v>0</v>
      </c>
      <c r="D29" s="7">
        <f>VLOOKUP(A29,[1]Sheet1!$A$2:$D$493,4,0)</f>
        <v>4</v>
      </c>
      <c r="E29" s="7">
        <f>VLOOKUP(A29,[1]Sheet1!$A$2:$E$493,5,0)</f>
        <v>0</v>
      </c>
      <c r="F29" s="7">
        <f>VLOOKUP(A29,[1]Sheet1!$A$2:$F$493,6,0)</f>
        <v>5</v>
      </c>
      <c r="G29" s="7">
        <f>VLOOKUP(A29,[1]Sheet1!$A$2:$G$493,7,0)</f>
        <v>0</v>
      </c>
      <c r="H29" s="7">
        <f>VLOOKUP(A29,[1]Sheet1!$A$2:$H$493,8,0)</f>
        <v>25</v>
      </c>
      <c r="I29" s="7">
        <f>VLOOKUP(A29,[1]Sheet1!$A$2:$I$493,9,0)</f>
        <v>16</v>
      </c>
      <c r="J29" s="7">
        <f>VLOOKUP(A29,[1]Sheet1!$A$2:$J$493,10,0)</f>
        <v>9</v>
      </c>
      <c r="K29" s="7" t="str">
        <f>VLOOKUP(A29,[1]Sheet1!$A$2:$K$493,11,0)</f>
        <v>0</v>
      </c>
      <c r="L29" s="7" t="str">
        <f>VLOOKUP(A29,[1]Sheet1!$A$2:$L$493,12,0)</f>
        <v>0</v>
      </c>
      <c r="M29" s="7" t="str">
        <f>VLOOKUP(A29,[1]Sheet1!$A$2:$M$493,13,0)</f>
        <v>During</v>
      </c>
      <c r="N29" s="7">
        <f>VLOOKUP(A29,[1]Sheet1!$A$2:$N$493,14,0)</f>
        <v>30</v>
      </c>
    </row>
    <row r="30" spans="1:14" ht="15.75" x14ac:dyDescent="0.25">
      <c r="A30" s="5" t="s">
        <v>26</v>
      </c>
      <c r="B30" s="6" t="s">
        <v>34</v>
      </c>
      <c r="C30" s="7">
        <f>VLOOKUP(A30,[1]Sheet1!$A$2:$C$493,3,0)</f>
        <v>0</v>
      </c>
      <c r="D30" s="7">
        <f>VLOOKUP(A30,[1]Sheet1!$A$2:$D$493,4,0)</f>
        <v>0</v>
      </c>
      <c r="E30" s="7">
        <f>VLOOKUP(A30,[1]Sheet1!$A$2:$E$493,5,0)</f>
        <v>0</v>
      </c>
      <c r="F30" s="7">
        <f>VLOOKUP(A30,[1]Sheet1!$A$2:$F$493,6,0)</f>
        <v>0</v>
      </c>
      <c r="G30" s="7">
        <f>VLOOKUP(A30,[1]Sheet1!$A$2:$G$493,7,0)</f>
        <v>0</v>
      </c>
      <c r="H30" s="7">
        <f>VLOOKUP(A30,[1]Sheet1!$A$2:$H$493,8,0)</f>
        <v>24</v>
      </c>
      <c r="I30" s="7">
        <f>VLOOKUP(A30,[1]Sheet1!$A$2:$I$493,9,0)</f>
        <v>24</v>
      </c>
      <c r="J30" s="7">
        <f>VLOOKUP(A30,[1]Sheet1!$A$2:$J$493,10,0)</f>
        <v>0</v>
      </c>
      <c r="K30" s="7" t="str">
        <f>VLOOKUP(A30,[1]Sheet1!$A$2:$K$493,11,0)</f>
        <v>100</v>
      </c>
      <c r="L30" s="7" t="str">
        <f>VLOOKUP(A30,[1]Sheet1!$A$2:$L$493,12,0)</f>
        <v>10</v>
      </c>
      <c r="M30" s="7" t="str">
        <f>VLOOKUP(A30,[1]Sheet1!$A$2:$M$493,13,0)</f>
        <v>During</v>
      </c>
      <c r="N30" s="7">
        <f>VLOOKUP(A30,[1]Sheet1!$A$2:$N$493,14,0)</f>
        <v>22</v>
      </c>
    </row>
    <row r="31" spans="1:14" ht="15.75" x14ac:dyDescent="0.25">
      <c r="A31" s="5" t="s">
        <v>27</v>
      </c>
      <c r="B31" s="6" t="s">
        <v>34</v>
      </c>
      <c r="C31" s="7">
        <f>VLOOKUP(A31,[1]Sheet1!$A$2:$C$493,3,0)</f>
        <v>2</v>
      </c>
      <c r="D31" s="7">
        <f>VLOOKUP(A31,[1]Sheet1!$A$2:$D$493,4,0)</f>
        <v>1</v>
      </c>
      <c r="E31" s="7">
        <f>VLOOKUP(A31,[1]Sheet1!$A$2:$E$493,5,0)</f>
        <v>0</v>
      </c>
      <c r="F31" s="7">
        <f>VLOOKUP(A31,[1]Sheet1!$A$2:$F$493,6,0)</f>
        <v>0</v>
      </c>
      <c r="G31" s="7">
        <f>VLOOKUP(A31,[1]Sheet1!$A$2:$G$493,7,0)</f>
        <v>0</v>
      </c>
      <c r="H31" s="7">
        <f>VLOOKUP(A31,[1]Sheet1!$A$2:$H$493,8,0)</f>
        <v>21</v>
      </c>
      <c r="I31" s="7">
        <f>VLOOKUP(A31,[1]Sheet1!$A$2:$I$493,9,0)</f>
        <v>18</v>
      </c>
      <c r="J31" s="7">
        <f>VLOOKUP(A31,[1]Sheet1!$A$2:$J$493,10,0)</f>
        <v>3</v>
      </c>
      <c r="K31" s="7" t="str">
        <f>VLOOKUP(A31,[1]Sheet1!$A$2:$K$493,11,0)</f>
        <v>75</v>
      </c>
      <c r="L31" s="7" t="str">
        <f>VLOOKUP(A31,[1]Sheet1!$A$2:$L$493,12,0)</f>
        <v>8</v>
      </c>
      <c r="M31" s="7" t="str">
        <f>VLOOKUP(A31,[1]Sheet1!$A$2:$M$493,13,0)</f>
        <v>During</v>
      </c>
      <c r="N31" s="7">
        <f>VLOOKUP(A31,[1]Sheet1!$A$2:$N$493,14,0)</f>
        <v>21</v>
      </c>
    </row>
    <row r="32" spans="1:14" ht="15.75" x14ac:dyDescent="0.25">
      <c r="A32" s="5" t="s">
        <v>28</v>
      </c>
      <c r="B32" s="6" t="s">
        <v>34</v>
      </c>
      <c r="C32" s="7">
        <f>VLOOKUP(A32,[1]Sheet1!$A$2:$C$493,3,0)</f>
        <v>0</v>
      </c>
      <c r="D32" s="7">
        <f>VLOOKUP(A32,[1]Sheet1!$A$2:$D$493,4,0)</f>
        <v>0</v>
      </c>
      <c r="E32" s="7">
        <f>VLOOKUP(A32,[1]Sheet1!$A$2:$E$493,5,0)</f>
        <v>0</v>
      </c>
      <c r="F32" s="7">
        <f>VLOOKUP(A32,[1]Sheet1!$A$2:$F$493,6,0)</f>
        <v>0</v>
      </c>
      <c r="G32" s="7">
        <f>VLOOKUP(A32,[1]Sheet1!$A$2:$G$493,7,0)</f>
        <v>0</v>
      </c>
      <c r="H32" s="7">
        <f>VLOOKUP(A32,[1]Sheet1!$A$2:$H$493,8,0)</f>
        <v>22</v>
      </c>
      <c r="I32" s="7">
        <f>VLOOKUP(A32,[1]Sheet1!$A$2:$I$493,9,0)</f>
        <v>22</v>
      </c>
      <c r="J32" s="7">
        <f>VLOOKUP(A32,[1]Sheet1!$A$2:$J$493,10,0)</f>
        <v>0</v>
      </c>
      <c r="K32" s="7" t="str">
        <f>VLOOKUP(A32,[1]Sheet1!$A$2:$K$493,11,0)</f>
        <v>100</v>
      </c>
      <c r="L32" s="7" t="str">
        <f>VLOOKUP(A32,[1]Sheet1!$A$2:$L$493,12,0)</f>
        <v>10</v>
      </c>
      <c r="M32" s="7" t="str">
        <f>VLOOKUP(A32,[1]Sheet1!$A$2:$M$493,13,0)</f>
        <v>During</v>
      </c>
      <c r="N32" s="7">
        <f>VLOOKUP(A32,[1]Sheet1!$A$2:$N$493,14,0)</f>
        <v>21</v>
      </c>
    </row>
    <row r="33" spans="1:14" ht="15.75" x14ac:dyDescent="0.25">
      <c r="A33" s="5" t="s">
        <v>29</v>
      </c>
      <c r="B33" s="6" t="s">
        <v>34</v>
      </c>
      <c r="C33" s="7">
        <f>VLOOKUP(A33,[1]Sheet1!$A$2:$C$493,3,0)</f>
        <v>0</v>
      </c>
      <c r="D33" s="7">
        <f>VLOOKUP(A33,[1]Sheet1!$A$2:$D$493,4,0)</f>
        <v>3</v>
      </c>
      <c r="E33" s="7">
        <f>VLOOKUP(A33,[1]Sheet1!$A$2:$E$493,5,0)</f>
        <v>0</v>
      </c>
      <c r="F33" s="7">
        <f>VLOOKUP(A33,[1]Sheet1!$A$2:$F$493,6,0)</f>
        <v>0</v>
      </c>
      <c r="G33" s="7">
        <f>VLOOKUP(A33,[1]Sheet1!$A$2:$G$493,7,0)</f>
        <v>0</v>
      </c>
      <c r="H33" s="7">
        <f>VLOOKUP(A33,[1]Sheet1!$A$2:$H$493,8,0)</f>
        <v>25</v>
      </c>
      <c r="I33" s="7">
        <f>VLOOKUP(A33,[1]Sheet1!$A$2:$I$493,9,0)</f>
        <v>22</v>
      </c>
      <c r="J33" s="7">
        <f>VLOOKUP(A33,[1]Sheet1!$A$2:$J$493,10,0)</f>
        <v>3</v>
      </c>
      <c r="K33" s="7" t="str">
        <f>VLOOKUP(A33,[1]Sheet1!$A$2:$K$493,11,0)</f>
        <v>75</v>
      </c>
      <c r="L33" s="7" t="str">
        <f>VLOOKUP(A33,[1]Sheet1!$A$2:$L$493,12,0)</f>
        <v>8</v>
      </c>
      <c r="M33" s="7" t="str">
        <f>VLOOKUP(A33,[1]Sheet1!$A$2:$M$493,13,0)</f>
        <v>During</v>
      </c>
      <c r="N33" s="7">
        <f>VLOOKUP(A33,[1]Sheet1!$A$2:$N$493,14,0)</f>
        <v>21</v>
      </c>
    </row>
    <row r="34" spans="1:14" ht="15.75" x14ac:dyDescent="0.25">
      <c r="A34" s="5" t="s">
        <v>30</v>
      </c>
      <c r="B34" s="6" t="s">
        <v>34</v>
      </c>
      <c r="C34" s="7">
        <f>VLOOKUP(A34,[1]Sheet1!$A$2:$C$493,3,0)</f>
        <v>0</v>
      </c>
      <c r="D34" s="7">
        <f>VLOOKUP(A34,[1]Sheet1!$A$2:$D$493,4,0)</f>
        <v>0</v>
      </c>
      <c r="E34" s="7">
        <f>VLOOKUP(A34,[1]Sheet1!$A$2:$E$493,5,0)</f>
        <v>0</v>
      </c>
      <c r="F34" s="7">
        <f>VLOOKUP(A34,[1]Sheet1!$A$2:$F$493,6,0)</f>
        <v>2</v>
      </c>
      <c r="G34" s="7">
        <f>VLOOKUP(A34,[1]Sheet1!$A$2:$G$493,7,0)</f>
        <v>0</v>
      </c>
      <c r="H34" s="7">
        <f>VLOOKUP(A34,[1]Sheet1!$A$2:$H$493,8,0)</f>
        <v>18</v>
      </c>
      <c r="I34" s="7">
        <f>VLOOKUP(A34,[1]Sheet1!$A$2:$I$493,9,0)</f>
        <v>16</v>
      </c>
      <c r="J34" s="7">
        <f>VLOOKUP(A34,[1]Sheet1!$A$2:$J$493,10,0)</f>
        <v>2</v>
      </c>
      <c r="K34" s="7" t="str">
        <f>VLOOKUP(A34,[1]Sheet1!$A$2:$K$493,11,0)</f>
        <v>100</v>
      </c>
      <c r="L34" s="7" t="str">
        <f>VLOOKUP(A34,[1]Sheet1!$A$2:$L$493,12,0)</f>
        <v>10</v>
      </c>
      <c r="M34" s="7" t="str">
        <f>VLOOKUP(A34,[1]Sheet1!$A$2:$M$493,13,0)</f>
        <v>During</v>
      </c>
      <c r="N34" s="7">
        <f>VLOOKUP(A34,[1]Sheet1!$A$2:$N$493,14,0)</f>
        <v>21</v>
      </c>
    </row>
    <row r="35" spans="1:14" ht="15.75" x14ac:dyDescent="0.25">
      <c r="A35" s="5" t="s">
        <v>31</v>
      </c>
      <c r="B35" s="6" t="s">
        <v>34</v>
      </c>
      <c r="C35" s="7">
        <f>VLOOKUP(A35,[1]Sheet1!$A$2:$C$493,3,0)</f>
        <v>0</v>
      </c>
      <c r="D35" s="7">
        <f>VLOOKUP(A35,[1]Sheet1!$A$2:$D$493,4,0)</f>
        <v>0</v>
      </c>
      <c r="E35" s="7">
        <f>VLOOKUP(A35,[1]Sheet1!$A$2:$E$493,5,0)</f>
        <v>0</v>
      </c>
      <c r="F35" s="7">
        <f>VLOOKUP(A35,[1]Sheet1!$A$2:$F$493,6,0)</f>
        <v>14.5</v>
      </c>
      <c r="G35" s="7">
        <f>VLOOKUP(A35,[1]Sheet1!$A$2:$G$493,7,0)</f>
        <v>0</v>
      </c>
      <c r="H35" s="7">
        <f>VLOOKUP(A35,[1]Sheet1!$A$2:$H$493,8,0)</f>
        <v>27</v>
      </c>
      <c r="I35" s="7">
        <f>VLOOKUP(A35,[1]Sheet1!$A$2:$I$493,9,0)</f>
        <v>12.5</v>
      </c>
      <c r="J35" s="7">
        <f>VLOOKUP(A35,[1]Sheet1!$A$2:$J$493,10,0)</f>
        <v>14.5</v>
      </c>
      <c r="K35" s="7" t="str">
        <f>VLOOKUP(A35,[1]Sheet1!$A$2:$K$493,11,0)</f>
        <v>0</v>
      </c>
      <c r="L35" s="7" t="str">
        <f>VLOOKUP(A35,[1]Sheet1!$A$2:$L$493,12,0)</f>
        <v>0</v>
      </c>
      <c r="M35" s="7" t="str">
        <f>VLOOKUP(A35,[1]Sheet1!$A$2:$M$493,13,0)</f>
        <v>During</v>
      </c>
      <c r="N35" s="7">
        <f>VLOOKUP(A35,[1]Sheet1!$A$2:$N$493,14,0)</f>
        <v>21</v>
      </c>
    </row>
    <row r="36" spans="1:14" ht="15.75" x14ac:dyDescent="0.25">
      <c r="A36" s="5" t="s">
        <v>32</v>
      </c>
      <c r="B36" s="6" t="s">
        <v>34</v>
      </c>
      <c r="C36" s="7">
        <f>VLOOKUP(A36,[1]Sheet1!$A$2:$C$493,3,0)</f>
        <v>0</v>
      </c>
      <c r="D36" s="7">
        <f>VLOOKUP(A36,[1]Sheet1!$A$2:$D$493,4,0)</f>
        <v>0</v>
      </c>
      <c r="E36" s="7">
        <f>VLOOKUP(A36,[1]Sheet1!$A$2:$E$493,5,0)</f>
        <v>4</v>
      </c>
      <c r="F36" s="7">
        <f>VLOOKUP(A36,[1]Sheet1!$A$2:$F$493,6,0)</f>
        <v>4</v>
      </c>
      <c r="G36" s="7">
        <f>VLOOKUP(A36,[1]Sheet1!$A$2:$G$493,7,0)</f>
        <v>0</v>
      </c>
      <c r="H36" s="7">
        <f>VLOOKUP(A36,[1]Sheet1!$A$2:$H$493,8,0)</f>
        <v>24</v>
      </c>
      <c r="I36" s="7">
        <f>VLOOKUP(A36,[1]Sheet1!$A$2:$I$493,9,0)</f>
        <v>16</v>
      </c>
      <c r="J36" s="7">
        <f>VLOOKUP(A36,[1]Sheet1!$A$2:$J$493,10,0)</f>
        <v>8</v>
      </c>
      <c r="K36" s="7" t="str">
        <f>VLOOKUP(A36,[1]Sheet1!$A$2:$K$493,11,0)</f>
        <v>0</v>
      </c>
      <c r="L36" s="7" t="str">
        <f>VLOOKUP(A36,[1]Sheet1!$A$2:$L$493,12,0)</f>
        <v>0</v>
      </c>
      <c r="M36" s="7" t="str">
        <f>VLOOKUP(A36,[1]Sheet1!$A$2:$M$493,13,0)</f>
        <v>During</v>
      </c>
      <c r="N36" s="7">
        <f>VLOOKUP(A36,[1]Sheet1!$A$2:$N$493,14,0)</f>
        <v>21</v>
      </c>
    </row>
    <row r="37" spans="1:14" ht="15.75" x14ac:dyDescent="0.25">
      <c r="A37" s="5" t="s">
        <v>33</v>
      </c>
      <c r="B37" s="6" t="s">
        <v>34</v>
      </c>
      <c r="C37" s="7">
        <f>VLOOKUP(A37,[1]Sheet1!$A$2:$C$493,3,0)</f>
        <v>0</v>
      </c>
      <c r="D37" s="7">
        <f>VLOOKUP(A37,[1]Sheet1!$A$2:$D$493,4,0)</f>
        <v>0</v>
      </c>
      <c r="E37" s="7">
        <f>VLOOKUP(A37,[1]Sheet1!$A$2:$E$493,5,0)</f>
        <v>0</v>
      </c>
      <c r="F37" s="7">
        <f>VLOOKUP(A37,[1]Sheet1!$A$2:$F$493,6,0)</f>
        <v>4</v>
      </c>
      <c r="G37" s="7">
        <f>VLOOKUP(A37,[1]Sheet1!$A$2:$G$493,7,0)</f>
        <v>0</v>
      </c>
      <c r="H37" s="7">
        <f>VLOOKUP(A37,[1]Sheet1!$A$2:$H$493,8,0)</f>
        <v>21</v>
      </c>
      <c r="I37" s="7">
        <f>VLOOKUP(A37,[1]Sheet1!$A$2:$I$493,9,0)</f>
        <v>17</v>
      </c>
      <c r="J37" s="7">
        <f>VLOOKUP(A37,[1]Sheet1!$A$2:$J$493,10,0)</f>
        <v>4</v>
      </c>
      <c r="K37" s="7" t="str">
        <f>VLOOKUP(A37,[1]Sheet1!$A$2:$K$493,11,0)</f>
        <v>50</v>
      </c>
      <c r="L37" s="7" t="str">
        <f>VLOOKUP(A37,[1]Sheet1!$A$2:$L$493,12,0)</f>
        <v>5</v>
      </c>
      <c r="M37" s="7" t="str">
        <f>VLOOKUP(A37,[1]Sheet1!$A$2:$M$493,13,0)</f>
        <v>During</v>
      </c>
      <c r="N37" s="7">
        <f>VLOOKUP(A37,[1]Sheet1!$A$2:$N$493,14,0)</f>
        <v>16</v>
      </c>
    </row>
  </sheetData>
  <phoneticPr fontId="5" type="noConversion"/>
  <conditionalFormatting sqref="A1:N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{A66FEB5E-F7BB-46ED-A49D-949CEEF5D969}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6FEB5E-F7BB-46ED-A49D-949CEEF5D9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DEVANG</dc:creator>
  <cp:lastModifiedBy>MR. DEVANG</cp:lastModifiedBy>
  <dcterms:created xsi:type="dcterms:W3CDTF">2023-06-29T05:32:58Z</dcterms:created>
  <dcterms:modified xsi:type="dcterms:W3CDTF">2023-06-29T06:55:36Z</dcterms:modified>
</cp:coreProperties>
</file>