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v24kumar\Pictures\PROJECTS\newOasis\oasisManorsBackend\"/>
    </mc:Choice>
  </mc:AlternateContent>
  <xr:revisionPtr revIDLastSave="0" documentId="13_ncr:1_{AB6BC0A4-1FC7-4637-A2DB-A19993B9916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me Depot" sheetId="1" r:id="rId1"/>
    <sheet name="Scanned" sheetId="2" r:id="rId2"/>
    <sheet name="1461 E 109th St Receipts" sheetId="3" r:id="rId3"/>
    <sheet name="10912 Anzac Ave Receipts" sheetId="4" r:id="rId4"/>
    <sheet name="10712 Stanford Ave" sheetId="5" r:id="rId5"/>
    <sheet name="Payments to Jehu" sheetId="6" r:id="rId6"/>
    <sheet name="Name Lis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3KfbqTzydNWpCFRvOOsK9fx3tnZwqqkylg4pZT/+xPs="/>
    </ext>
  </extLst>
</workbook>
</file>

<file path=xl/calcChain.xml><?xml version="1.0" encoding="utf-8"?>
<calcChain xmlns="http://schemas.openxmlformats.org/spreadsheetml/2006/main">
  <c r="L2" i="1" l="1"/>
  <c r="E30" i="6"/>
  <c r="A19" i="6"/>
  <c r="A20" i="6" s="1"/>
  <c r="A21" i="6" s="1"/>
  <c r="A22" i="6" s="1"/>
  <c r="A23" i="6" s="1"/>
  <c r="A24" i="6" s="1"/>
  <c r="A25" i="6" s="1"/>
  <c r="A26" i="6" s="1"/>
  <c r="A27" i="6" s="1"/>
  <c r="A28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D97" i="4"/>
  <c r="D122" i="3"/>
  <c r="D237" i="2"/>
  <c r="D222" i="2"/>
  <c r="D225" i="1"/>
</calcChain>
</file>

<file path=xl/sharedStrings.xml><?xml version="1.0" encoding="utf-8"?>
<sst xmlns="http://schemas.openxmlformats.org/spreadsheetml/2006/main" count="3735" uniqueCount="1440">
  <si>
    <t>Date</t>
  </si>
  <si>
    <t>Vendor</t>
  </si>
  <si>
    <t xml:space="preserve">Invoice No. </t>
  </si>
  <si>
    <t>Amount</t>
  </si>
  <si>
    <t>Paid by Account/CC</t>
  </si>
  <si>
    <t>Paid by Person</t>
  </si>
  <si>
    <t>Store No</t>
  </si>
  <si>
    <t>Vendors City</t>
  </si>
  <si>
    <t>Job Description</t>
  </si>
  <si>
    <t>Property</t>
  </si>
  <si>
    <t>Invoice Link</t>
  </si>
  <si>
    <t>The Home Depot</t>
  </si>
  <si>
    <t>WA96356322</t>
  </si>
  <si>
    <t>Akhilesh Jha</t>
  </si>
  <si>
    <t>Atlanta</t>
  </si>
  <si>
    <t>Woodland Hills</t>
  </si>
  <si>
    <t>5353 Del Moreno Dr</t>
  </si>
  <si>
    <t>2021-06-20 Home Depot Receipt.pdf</t>
  </si>
  <si>
    <t>WA96538776</t>
  </si>
  <si>
    <t>2021-06-22 Home Depot Receipt.pdf</t>
  </si>
  <si>
    <t>WD82102007</t>
  </si>
  <si>
    <t>Chatsworth</t>
  </si>
  <si>
    <t>Roxford St</t>
  </si>
  <si>
    <t>10235 Vassar Ave</t>
  </si>
  <si>
    <t>2021-09-25 Home Depot Order.pdf</t>
  </si>
  <si>
    <t>WP12708652</t>
  </si>
  <si>
    <t>15116 Roxford St</t>
  </si>
  <si>
    <t>2021-10-25 Home Depot Order.pdf</t>
  </si>
  <si>
    <t>WD89514073</t>
  </si>
  <si>
    <t>Credit Card 3582</t>
  </si>
  <si>
    <t>10750 Aderman Ave</t>
  </si>
  <si>
    <t>2021-12-08 Home Depot Order.pdf</t>
  </si>
  <si>
    <t>Jehu Salazar</t>
  </si>
  <si>
    <t>10912 Anzak</t>
  </si>
  <si>
    <t>contract-st6627-317250.pdf</t>
  </si>
  <si>
    <t>EDDIE ESTEVEZ</t>
  </si>
  <si>
    <t>Plaska Ave</t>
  </si>
  <si>
    <t>6716 Plaska Ave</t>
  </si>
  <si>
    <t>contract-st6632-307635.pdf</t>
  </si>
  <si>
    <t>H0608-264891</t>
  </si>
  <si>
    <t>Credit Card 4916</t>
  </si>
  <si>
    <t>Martine</t>
  </si>
  <si>
    <t>0608 CERRITOS</t>
  </si>
  <si>
    <t>Anzac</t>
  </si>
  <si>
    <t>10912 and 10912 1/2 Anzac Ave</t>
  </si>
  <si>
    <t>Customer_Agreement_H0608-264891.pdf</t>
  </si>
  <si>
    <t>H0609-188868</t>
  </si>
  <si>
    <t>0609 SAN FERNANDO</t>
  </si>
  <si>
    <t>Roxford Sylmar</t>
  </si>
  <si>
    <t>PO BOX 1624</t>
  </si>
  <si>
    <t>Customer_Agreement_H0609-188868.pdf</t>
  </si>
  <si>
    <t>`</t>
  </si>
  <si>
    <t>H0609-209577</t>
  </si>
  <si>
    <t xml:space="preserve"> </t>
  </si>
  <si>
    <t>Roxford</t>
  </si>
  <si>
    <t>Customer_Agreement_H0609-209577.pdf</t>
  </si>
  <si>
    <t>H0609-215565</t>
  </si>
  <si>
    <t>Store 0609 SAN FERNANDO</t>
  </si>
  <si>
    <t>roxford / jose</t>
  </si>
  <si>
    <t>Customer_Agreement_H0609-215565.pdf</t>
  </si>
  <si>
    <t>H0609-215791</t>
  </si>
  <si>
    <t>Customer_Agreement_H0609-215791.pdf</t>
  </si>
  <si>
    <t>H0609-230514</t>
  </si>
  <si>
    <t>Customer_Agreement_H0609-230514.pdf</t>
  </si>
  <si>
    <t>H0609-230581</t>
  </si>
  <si>
    <t>Customer_Agreement_H0609-230581.pdf</t>
  </si>
  <si>
    <t>H0609-235134</t>
  </si>
  <si>
    <t>Customer_Agreement_H0609-235134.pdf</t>
  </si>
  <si>
    <t>H0609-239551</t>
  </si>
  <si>
    <t>Customer_Agreement_H0609-239551.pdf</t>
  </si>
  <si>
    <t>H0609-242691</t>
  </si>
  <si>
    <t>Customer_Agreement_H0609-242691.pdf</t>
  </si>
  <si>
    <t>H0609-245891</t>
  </si>
  <si>
    <t>Credit Card 4232</t>
  </si>
  <si>
    <t>Jose</t>
  </si>
  <si>
    <t>12960 FOOTHILL BLVD, SAN FERNANDO, CA 91340</t>
  </si>
  <si>
    <t>Customer_Agreement_H0609-245891.pdf</t>
  </si>
  <si>
    <t>H0609-246528</t>
  </si>
  <si>
    <t>Mynor</t>
  </si>
  <si>
    <t>Customer_Agreement_H0609-246528.pdf</t>
  </si>
  <si>
    <t>H0609-247401</t>
  </si>
  <si>
    <t>Customer_Agreement_H0609-247401.pdf</t>
  </si>
  <si>
    <t>H0609-247529</t>
  </si>
  <si>
    <t>Customer_Agreement_H0609-247529.pdf</t>
  </si>
  <si>
    <t>H0609-247814</t>
  </si>
  <si>
    <t>Customer_Agreement_H0609-247814.pdf</t>
  </si>
  <si>
    <t>H0609-247850</t>
  </si>
  <si>
    <t>Customer_Agreement_H0609-247850.pdf</t>
  </si>
  <si>
    <t>H0609-248085</t>
  </si>
  <si>
    <t>Customer_Agreement_H0609-248085.pdf</t>
  </si>
  <si>
    <t>H0609-248417</t>
  </si>
  <si>
    <t>Customer_Agreement_H0609-248417.pdf</t>
  </si>
  <si>
    <t>H0609-249610</t>
  </si>
  <si>
    <t>Customer_Agreement_H0609-249610.pdf</t>
  </si>
  <si>
    <t>H0609-249997</t>
  </si>
  <si>
    <t>Concrete</t>
  </si>
  <si>
    <t>Customer_Agreement_H0609-249997.pdf</t>
  </si>
  <si>
    <t>H0609-250093</t>
  </si>
  <si>
    <t>Customer_Agreement_H0609-250093.pdf</t>
  </si>
  <si>
    <t>H0609-250181</t>
  </si>
  <si>
    <t>Customer_Agreement_H0609-250181.pdf</t>
  </si>
  <si>
    <t>H0609-250313</t>
  </si>
  <si>
    <t>Customer_Agreement_H0609-250313.pdf</t>
  </si>
  <si>
    <t>H0609-253842</t>
  </si>
  <si>
    <t>Sylmar</t>
  </si>
  <si>
    <t>Customer_Agreement_H0609-253842.pdf</t>
  </si>
  <si>
    <t>H0609-253898</t>
  </si>
  <si>
    <t>Customer_Agreement_H0609-253898.pdf</t>
  </si>
  <si>
    <t>H0609-254095</t>
  </si>
  <si>
    <t>Customer_Agreement_H0609-254095.pdf</t>
  </si>
  <si>
    <t>H0609-254107</t>
  </si>
  <si>
    <t>Customer_Agreement_H0609-254107.pdf</t>
  </si>
  <si>
    <t>H0609-254243</t>
  </si>
  <si>
    <t>Customer_Agreement_H0609-254243.pdf</t>
  </si>
  <si>
    <t>H0609-254357</t>
  </si>
  <si>
    <t>Customer_Agreement_H0609-254357.pdf</t>
  </si>
  <si>
    <t>H0609-254569</t>
  </si>
  <si>
    <t>Customer_Agreement_H0609-254569.pdf</t>
  </si>
  <si>
    <t>H0609-255290</t>
  </si>
  <si>
    <t>Customer_Agreement_H0609-255290.pdf</t>
  </si>
  <si>
    <t>H0609-256184</t>
  </si>
  <si>
    <t>Customer_Agreement_H0609-256184.pdf</t>
  </si>
  <si>
    <t>H0609-256255</t>
  </si>
  <si>
    <t>Customer_Agreement_H0609-256255.pdf</t>
  </si>
  <si>
    <t>H0609-256474</t>
  </si>
  <si>
    <t>Customer_Agreement_H0609-256474.pdf</t>
  </si>
  <si>
    <t>H0609-257496</t>
  </si>
  <si>
    <t>Customer_Agreement_H0609-257496.pdf</t>
  </si>
  <si>
    <t>H0609-258141</t>
  </si>
  <si>
    <t>Credit Card 3252</t>
  </si>
  <si>
    <t>Customer_Agreement_H0609-258141.pdf</t>
  </si>
  <si>
    <t>H0609-258728</t>
  </si>
  <si>
    <t>Customer_Agreement_H0609-258728.pdf</t>
  </si>
  <si>
    <t>H0609-260321</t>
  </si>
  <si>
    <t>Credit Card 5406</t>
  </si>
  <si>
    <t>https://drive.google.com/file/d/1tFUaX4cf0CY1VqhnDPvK3yyOyj7LjZqm/view?usp=drive_link</t>
  </si>
  <si>
    <t>H0609-261313</t>
  </si>
  <si>
    <t>Customer_Agreement_H0609-261313.pdf</t>
  </si>
  <si>
    <t>H0609-261799</t>
  </si>
  <si>
    <t>Customer_Agreement_H0609-261799.pdf</t>
  </si>
  <si>
    <t>H0609-263707</t>
  </si>
  <si>
    <t>Cesar</t>
  </si>
  <si>
    <t>Customer_Agreement_H0609-263707.pdf</t>
  </si>
  <si>
    <t>H0609-264024</t>
  </si>
  <si>
    <t>Customer_Agreement_H0609-264024.pdf</t>
  </si>
  <si>
    <t>H0609-264076</t>
  </si>
  <si>
    <t>Customer_Agreement_H0609-264076.pdf</t>
  </si>
  <si>
    <t>H0609-264248</t>
  </si>
  <si>
    <t>Minor</t>
  </si>
  <si>
    <t>Customer_Agreement_H0609-264248.pdf</t>
  </si>
  <si>
    <t>H0609-264821</t>
  </si>
  <si>
    <t>Customer_Agreement_H0609-264821.pdf</t>
  </si>
  <si>
    <t>H0609-265825</t>
  </si>
  <si>
    <t>Customer_Agreement_H0609-265825.pdf</t>
  </si>
  <si>
    <t>H0609-267064</t>
  </si>
  <si>
    <t>Customer_Agreement_H0609-267064.pdf</t>
  </si>
  <si>
    <t>H0609-267702</t>
  </si>
  <si>
    <t>Customer_Agreement_H0609-267702.pdf</t>
  </si>
  <si>
    <t>H0609-268153</t>
  </si>
  <si>
    <t>Customer_Agreement_H0609-268153.pdf</t>
  </si>
  <si>
    <t>H0609-271121</t>
  </si>
  <si>
    <t>Customer_Agreement_H0609-271121.pdf</t>
  </si>
  <si>
    <t>H0609-271382</t>
  </si>
  <si>
    <t>Customer_Agreement_H0609-271382.pdf</t>
  </si>
  <si>
    <t>H0609-271800</t>
  </si>
  <si>
    <t>Customer_Agreement_H0609-271800.pdf</t>
  </si>
  <si>
    <t>H0609-273233</t>
  </si>
  <si>
    <t>Customer_Agreement_H0609-273233.pdf</t>
  </si>
  <si>
    <t>H0609-273271</t>
  </si>
  <si>
    <t>CESAR ESCALANTE</t>
  </si>
  <si>
    <t>Customer_Agreement_H0609-273271.pdf</t>
  </si>
  <si>
    <t>H0609-273374</t>
  </si>
  <si>
    <t>CESAR</t>
  </si>
  <si>
    <t>Customer_Agreement_H0609-273374.pdf</t>
  </si>
  <si>
    <t>H0609-284502</t>
  </si>
  <si>
    <t>Eddie</t>
  </si>
  <si>
    <t>Customer_Agreement_H0609-284502.pdf</t>
  </si>
  <si>
    <t>H0609-284557</t>
  </si>
  <si>
    <t>Customer_Agreement_H0609-284557.pdf</t>
  </si>
  <si>
    <t>H0609-285257</t>
  </si>
  <si>
    <t>Customer_Agreement_H0609-285257.pdf</t>
  </si>
  <si>
    <t>H0609-285304</t>
  </si>
  <si>
    <t>Customer_Agreement_H0609-285304.pdf</t>
  </si>
  <si>
    <t>H0609-285607</t>
  </si>
  <si>
    <t xml:space="preserve">Gift Card </t>
  </si>
  <si>
    <t>Customer_Agreement_H0609-285607.pdf</t>
  </si>
  <si>
    <t>H0609-285810</t>
  </si>
  <si>
    <t>Customer_Agreement_H0609-285810.pdf</t>
  </si>
  <si>
    <t>H0609-286241</t>
  </si>
  <si>
    <t>Customer_Agreement_H0609-286241.pdf</t>
  </si>
  <si>
    <t>H0609-286253</t>
  </si>
  <si>
    <t>Customer_Agreement_H0609-286253.pdf</t>
  </si>
  <si>
    <t>H0609-290895</t>
  </si>
  <si>
    <t>Gift Card &amp; 3582</t>
  </si>
  <si>
    <t>Customer_Agreement_H0609-290895.pdf</t>
  </si>
  <si>
    <t>H0609-300290</t>
  </si>
  <si>
    <t>Customer_Agreement_H0609-300290.pdf</t>
  </si>
  <si>
    <t>H0609-301675</t>
  </si>
  <si>
    <t>Customer_Agreement_H0609-301675.pdf</t>
  </si>
  <si>
    <t>H0609-304752</t>
  </si>
  <si>
    <t>NA</t>
  </si>
  <si>
    <t>Customer_Agreement_H0609-304752.pdf</t>
  </si>
  <si>
    <t>H0609-304839</t>
  </si>
  <si>
    <t>Customer_Agreement_H0609-304839.pdf</t>
  </si>
  <si>
    <t>H0609-305425</t>
  </si>
  <si>
    <t>Customer_Agreement_H0609-305425.pdf</t>
  </si>
  <si>
    <t>H0609-305568</t>
  </si>
  <si>
    <t>Customer_Agreement_H0609-305568.pdf</t>
  </si>
  <si>
    <t>H0609-305623</t>
  </si>
  <si>
    <t>Customer_Agreement_H0609-305623.pdf</t>
  </si>
  <si>
    <t>H0609-305848</t>
  </si>
  <si>
    <t>Customer_Agreement_H0609-305848.pdf</t>
  </si>
  <si>
    <t>H0609-306228</t>
  </si>
  <si>
    <t>Customer_Agreement_H0609-306228.pdf</t>
  </si>
  <si>
    <t>H0611-188019</t>
  </si>
  <si>
    <t>740 182ND STREET, GARDENA, CA 90248</t>
  </si>
  <si>
    <t>Willmington</t>
  </si>
  <si>
    <t>Customer_Agreement_H0611-188019.pdf</t>
  </si>
  <si>
    <t>H0611-192196</t>
  </si>
  <si>
    <t>Customer_Agreement_H0611-192196.pdf</t>
  </si>
  <si>
    <t>H0611-192361</t>
  </si>
  <si>
    <t>Customer_Agreement_H0611-192361.pdf</t>
  </si>
  <si>
    <t>H0611-192480</t>
  </si>
  <si>
    <t>Customer_Agreement_H0611-192480.pdf</t>
  </si>
  <si>
    <t>H0611-192626</t>
  </si>
  <si>
    <t>Customer_Agreement_H0611-192626.pdf</t>
  </si>
  <si>
    <t>H0611-192790</t>
  </si>
  <si>
    <t>Customer_Agreement_H0611-192790.pdf</t>
  </si>
  <si>
    <t>H0611-193160</t>
  </si>
  <si>
    <t>Customer_Agreement_H0611-193160.pdf</t>
  </si>
  <si>
    <t>H0611-193323</t>
  </si>
  <si>
    <t>Customer_Agreement_H0611-193323.pdf</t>
  </si>
  <si>
    <t>H0611-193498</t>
  </si>
  <si>
    <t>Customer_Agreement_H0611-193498.pdf</t>
  </si>
  <si>
    <t>H0611-196274</t>
  </si>
  <si>
    <t>Palos Verdes</t>
  </si>
  <si>
    <t>Customer_Agreement_H0611-196274.pdf</t>
  </si>
  <si>
    <t>H0612-219360</t>
  </si>
  <si>
    <t>Gift Card &amp; 3252</t>
  </si>
  <si>
    <t>Andrew</t>
  </si>
  <si>
    <t>21218 ROSCOE BLVD, CANOGA PARK, CA 91304</t>
  </si>
  <si>
    <t>Vassar</t>
  </si>
  <si>
    <t>Customer_Agreement_H0612-219360.pdf</t>
  </si>
  <si>
    <t>H0612-219628</t>
  </si>
  <si>
    <t>Customer_Agreement_H0612-219628.pdf</t>
  </si>
  <si>
    <t>H0612-222935</t>
  </si>
  <si>
    <t>Andres</t>
  </si>
  <si>
    <t>Customer_Agreement_H0612-222935.pdf</t>
  </si>
  <si>
    <t>H0612-225377</t>
  </si>
  <si>
    <t>Gift card</t>
  </si>
  <si>
    <t xml:space="preserve">Eddie </t>
  </si>
  <si>
    <t>Customer_Agreement_H0612-225377.pdf</t>
  </si>
  <si>
    <t>H0612-226150</t>
  </si>
  <si>
    <t>Customer_Agreement_H0612-226150.pdf</t>
  </si>
  <si>
    <t>H0612-226170</t>
  </si>
  <si>
    <t>Customer_Agreement_H0612-226170.pdf</t>
  </si>
  <si>
    <t>H0612-229130</t>
  </si>
  <si>
    <t>Customer_Agreement_H0612-229130.pdf</t>
  </si>
  <si>
    <t>H0612-229316</t>
  </si>
  <si>
    <t>Customer_Agreement_H0612-229316.pdf</t>
  </si>
  <si>
    <t>H0612-229577</t>
  </si>
  <si>
    <t>Customer_Agreement_H0612-229577.pdf</t>
  </si>
  <si>
    <t>H0618-308246</t>
  </si>
  <si>
    <t>24451 CRENSHAW BLVD, TORRANCE, CA 90505</t>
  </si>
  <si>
    <t>Customer_Agreement_H0618-308246.pdf</t>
  </si>
  <si>
    <t>H0618-310325</t>
  </si>
  <si>
    <t>Customer_Agreement_H0618-310325.pdf</t>
  </si>
  <si>
    <t>H0618-311762</t>
  </si>
  <si>
    <t>Customer_Agreement_H0618-311762.pdf</t>
  </si>
  <si>
    <t>H0618-312301</t>
  </si>
  <si>
    <t>Customer_Agreement_H0618-312301.pdf</t>
  </si>
  <si>
    <t>H0618-318610</t>
  </si>
  <si>
    <t>Credit Card 0391</t>
  </si>
  <si>
    <t>Customer_Agreement_H0618-318610.pdf</t>
  </si>
  <si>
    <t>H0618-329787</t>
  </si>
  <si>
    <t>Customer_Agreement_H0618-329787.pdf</t>
  </si>
  <si>
    <t>H0618-329849</t>
  </si>
  <si>
    <t>Customer_Agreement_H0618-329849.pdf</t>
  </si>
  <si>
    <t>H0618-329875</t>
  </si>
  <si>
    <t>Customer_Agreement_H0618-329875.pdf</t>
  </si>
  <si>
    <t>H0618-329941</t>
  </si>
  <si>
    <t>Customer_Agreement_H0618-329941.pdf</t>
  </si>
  <si>
    <t>H0618-330022</t>
  </si>
  <si>
    <t>Customer_Agreement_H0618-330022.pdf</t>
  </si>
  <si>
    <t>H0618-349834</t>
  </si>
  <si>
    <t>Customer_Agreement_H0618-349834.pdf</t>
  </si>
  <si>
    <t>H0618-349896</t>
  </si>
  <si>
    <t>Customer_Agreement_H0618-349896.pdf</t>
  </si>
  <si>
    <t>H0618-350044</t>
  </si>
  <si>
    <t>Customer_Agreement_H0618-350044.pdf</t>
  </si>
  <si>
    <t>H0654-203602</t>
  </si>
  <si>
    <t>`0654</t>
  </si>
  <si>
    <t>7015 E TELEGRAPH RD, COMMERCE, CA 90040</t>
  </si>
  <si>
    <t>Customer_Agreement_H0654-203602.pdf</t>
  </si>
  <si>
    <t>H1002-219266</t>
  </si>
  <si>
    <t>3040 SLAUSON AVENUE, HUNTINGTON PARK, CA 90255</t>
  </si>
  <si>
    <t>Wilmington</t>
  </si>
  <si>
    <t>Customer_Agreement_H1002-219266.pdf</t>
  </si>
  <si>
    <t>H1002-242151</t>
  </si>
  <si>
    <t>Irving</t>
  </si>
  <si>
    <t>Customer_Agreement_H1002-242151.pdf</t>
  </si>
  <si>
    <t>H1002-244651</t>
  </si>
  <si>
    <t>Customer_Agreement_H1002-244651.pdf</t>
  </si>
  <si>
    <t>H1010-219615</t>
  </si>
  <si>
    <t>Manor</t>
  </si>
  <si>
    <t>3363 CENTURY BLVD, INGLEWOOD, CA 90303</t>
  </si>
  <si>
    <t>Customer_Agreement_H1010-219615.pdf</t>
  </si>
  <si>
    <t>H1037-194406</t>
  </si>
  <si>
    <t>6400 ALONDRA BLVD, PARAMOUNT, CA 90723</t>
  </si>
  <si>
    <t>Customer_Agreement_H1037-194406.pdf</t>
  </si>
  <si>
    <t>H1037-225102</t>
  </si>
  <si>
    <t>Customer_Agreement_H1037-225102.pdf</t>
  </si>
  <si>
    <t>H1037-225379</t>
  </si>
  <si>
    <t>Customer_Agreement_H1037-225379.pdf</t>
  </si>
  <si>
    <t>H1037-226030</t>
  </si>
  <si>
    <t>Miner</t>
  </si>
  <si>
    <t>Customer_Agreement_H1037-226030.pdf</t>
  </si>
  <si>
    <t>H1037-226168</t>
  </si>
  <si>
    <t>Customer_Agreement_H1037-226168.pdf</t>
  </si>
  <si>
    <t>H1037-226467</t>
  </si>
  <si>
    <t>Customer_Agreement_H1037-226467.pdf</t>
  </si>
  <si>
    <t>H1037-227805</t>
  </si>
  <si>
    <t>Meyler</t>
  </si>
  <si>
    <t>Customer_Agreement_H1037-227805.pdf</t>
  </si>
  <si>
    <t>H1037-227928</t>
  </si>
  <si>
    <t>Los Angles</t>
  </si>
  <si>
    <t>Customer_Agreement_H1037-227928.pdf</t>
  </si>
  <si>
    <t>H1037-228029</t>
  </si>
  <si>
    <t>Customer_Agreement_H1037-228029.pdf</t>
  </si>
  <si>
    <t>H1037-228177</t>
  </si>
  <si>
    <t>Minas</t>
  </si>
  <si>
    <t>Customer_Agreement_H1037-228177.pdf</t>
  </si>
  <si>
    <t>H1037-228324</t>
  </si>
  <si>
    <t>Milo</t>
  </si>
  <si>
    <t>Customer_Agreement_H1037-228324.pdf</t>
  </si>
  <si>
    <t>H1037-229646</t>
  </si>
  <si>
    <t>Merner</t>
  </si>
  <si>
    <t>Customer_Agreement_H1037-229646.pdf</t>
  </si>
  <si>
    <t>H1037-230787</t>
  </si>
  <si>
    <t>Customer_Agreement_H1037-230787.pdf</t>
  </si>
  <si>
    <t>H1037-231633</t>
  </si>
  <si>
    <t>Customer_Agreement_H1037-231633.pdf</t>
  </si>
  <si>
    <t>H1037-231710</t>
  </si>
  <si>
    <t>Stanford</t>
  </si>
  <si>
    <t>10712 Stanford Ave</t>
  </si>
  <si>
    <t>Customer_Agreement_H1037-231710.pdf</t>
  </si>
  <si>
    <t>H1037-232129</t>
  </si>
  <si>
    <t>Exterior</t>
  </si>
  <si>
    <t>Customer_Agreement_H1037-232129.pdf</t>
  </si>
  <si>
    <t>H1037-233146</t>
  </si>
  <si>
    <t>Customer_Agreement_H1037-233146.pdf</t>
  </si>
  <si>
    <t>H1037-233769</t>
  </si>
  <si>
    <t>Customer_Agreement_H1037-233769.pdf</t>
  </si>
  <si>
    <t>H1037-233881</t>
  </si>
  <si>
    <t>Customer_Agreement_H1037-233881.pdf</t>
  </si>
  <si>
    <t>H1037-234020</t>
  </si>
  <si>
    <t>Customer_Agreement_H1037-234020.pdf</t>
  </si>
  <si>
    <t>H1037-234413</t>
  </si>
  <si>
    <t>Customer_Agreement_H1037-234413.pdf</t>
  </si>
  <si>
    <t>H1037-234636</t>
  </si>
  <si>
    <t>Customer_Agreement_H1037-234636.pdf</t>
  </si>
  <si>
    <t>H1037-234712</t>
  </si>
  <si>
    <t>Customer_Agreement_H1037-234712.pdf</t>
  </si>
  <si>
    <t>H1037-234952</t>
  </si>
  <si>
    <t>Memo</t>
  </si>
  <si>
    <t>Customer_Agreement_H1037-234952.pdf</t>
  </si>
  <si>
    <t>H1037-235103</t>
  </si>
  <si>
    <t>Hunsaker</t>
  </si>
  <si>
    <t>Customer_Agreement_H1037-235103.pdf</t>
  </si>
  <si>
    <t>H1037-235921</t>
  </si>
  <si>
    <t>Customer_Agreement_H1037-235921.pdf</t>
  </si>
  <si>
    <t>H1037-236519</t>
  </si>
  <si>
    <t>Customer_Agreement_H1037-236519.pdf</t>
  </si>
  <si>
    <t>H1039-401036</t>
  </si>
  <si>
    <t>1830 W SLAUSON AVE, LOS ANGELES, CA 90047</t>
  </si>
  <si>
    <t>Compton</t>
  </si>
  <si>
    <t>Customer_Agreement_H1039-401036.pdf</t>
  </si>
  <si>
    <t>H1048-522229</t>
  </si>
  <si>
    <t>Burling Hill</t>
  </si>
  <si>
    <t>1675 WILSHIRE BLVD, LOS ANGELES, CA 90017</t>
  </si>
  <si>
    <t>Customer_Agreement_H1048-522229.pdf</t>
  </si>
  <si>
    <t>H1048-564378</t>
  </si>
  <si>
    <t>gramercy</t>
  </si>
  <si>
    <t>1848 S Gramercy Place</t>
  </si>
  <si>
    <t>Customer_Agreement_H1048-564378.pdf</t>
  </si>
  <si>
    <t>H1061-312319</t>
  </si>
  <si>
    <t>Irvin</t>
  </si>
  <si>
    <t>4925 W SLAUSON AVENUE, LOS ANGELES, CA 90056</t>
  </si>
  <si>
    <t>chastworth</t>
  </si>
  <si>
    <t>Customer_Agreement_H1061-312319.pdf</t>
  </si>
  <si>
    <t>H1858-156649</t>
  </si>
  <si>
    <t>101 TOWNE CENTER DRIVE, COMPTON, CA 90220</t>
  </si>
  <si>
    <t>Customer_Agreement_H1858-156649.pdf</t>
  </si>
  <si>
    <t>H1858-183615</t>
  </si>
  <si>
    <t>109th St</t>
  </si>
  <si>
    <t>1461 and 1463 E 109th St</t>
  </si>
  <si>
    <t>Customer_Agreement_H1858-183615.pdf</t>
  </si>
  <si>
    <t>H1858-183874</t>
  </si>
  <si>
    <t>Customer_Agreement_H1858-183874.pdf</t>
  </si>
  <si>
    <t>H1858-183876</t>
  </si>
  <si>
    <t>Customer_Agreement_H1858-183876.pdf</t>
  </si>
  <si>
    <t>H1858-191329</t>
  </si>
  <si>
    <t>Martin</t>
  </si>
  <si>
    <t>Customer_Agreement_H1858-191329.pdf</t>
  </si>
  <si>
    <t>H1858-192388</t>
  </si>
  <si>
    <t>Customer_Agreement_H1858-192388.pdf</t>
  </si>
  <si>
    <t>H6613-431067</t>
  </si>
  <si>
    <t>11600 SHERMAN WAY, NORTH HOLLYWOOD, CA 91605</t>
  </si>
  <si>
    <t>Vineland</t>
  </si>
  <si>
    <t>6100 Vineland Ave</t>
  </si>
  <si>
    <t>Customer_Agreement_H6613-431067.pdf</t>
  </si>
  <si>
    <t>H6613-487073</t>
  </si>
  <si>
    <t>Gift Card</t>
  </si>
  <si>
    <t>Customer_Agreement_H6613-487073.pdf</t>
  </si>
  <si>
    <t>H6613-487382</t>
  </si>
  <si>
    <t>Customer_Agreement_H6613-487382.pdf</t>
  </si>
  <si>
    <t>H6613-507633</t>
  </si>
  <si>
    <t>Guillermo</t>
  </si>
  <si>
    <t>Customer_Agreement_H6613-507633.pdf</t>
  </si>
  <si>
    <t>H6613-508565</t>
  </si>
  <si>
    <t>Credit Card 8566</t>
  </si>
  <si>
    <t>Customer_Agreement_H6613-508565.pdf</t>
  </si>
  <si>
    <t>H6613-510103</t>
  </si>
  <si>
    <t>Customer_Agreement_H6613-510103.pdf</t>
  </si>
  <si>
    <t>H6613-512819</t>
  </si>
  <si>
    <t>MEMO</t>
  </si>
  <si>
    <t>Del Moreno</t>
  </si>
  <si>
    <t>Customer_Agreement_H6613-512819.pdf</t>
  </si>
  <si>
    <t>H6627-257990</t>
  </si>
  <si>
    <t>7121 FIRESTONE BLVD, DOWNEY, CA 90241</t>
  </si>
  <si>
    <t>10912 Anzac</t>
  </si>
  <si>
    <t>Customer_Agreement_H6627-257990.pdf</t>
  </si>
  <si>
    <t>H6627-258135</t>
  </si>
  <si>
    <t>Lynwood</t>
  </si>
  <si>
    <t>Customer_Agreement_H6627-258135.pdf</t>
  </si>
  <si>
    <t>H6627-258921</t>
  </si>
  <si>
    <t>Customer_Agreement_H6627-258921.pdf</t>
  </si>
  <si>
    <t>H6627-259251</t>
  </si>
  <si>
    <t>Customer_Agreement_H6627-259251.pdf</t>
  </si>
  <si>
    <t>H6627-259264</t>
  </si>
  <si>
    <t>1461 E 109th St</t>
  </si>
  <si>
    <t>Customer_Agreement_H6627-259264.pdf</t>
  </si>
  <si>
    <t>H6627-259976</t>
  </si>
  <si>
    <t>Customer_Agreement_H6627-259976.pdf</t>
  </si>
  <si>
    <t>H6627-261032</t>
  </si>
  <si>
    <t>Customer_Agreement_H6627-261032.pdf</t>
  </si>
  <si>
    <t>H6627-261049</t>
  </si>
  <si>
    <t>Customer_Agreement_H6627-261049.pdf</t>
  </si>
  <si>
    <t>H6627-265698</t>
  </si>
  <si>
    <t>Maynor</t>
  </si>
  <si>
    <t>Customer_Agreement_H6627-265698.pdf</t>
  </si>
  <si>
    <t>H6627-268441</t>
  </si>
  <si>
    <t>Customer_Agreement_H6627-268441.pdf</t>
  </si>
  <si>
    <t>H6627-268443</t>
  </si>
  <si>
    <t>Customer_Agreement_H6627-268443.pdf</t>
  </si>
  <si>
    <t>H6627-268444</t>
  </si>
  <si>
    <t>Customer_Agreement_H6627-268444.pdf</t>
  </si>
  <si>
    <t>H6627-268864</t>
  </si>
  <si>
    <t>Customer_Agreement_H6627-268864.pdf</t>
  </si>
  <si>
    <t>H6627-270174</t>
  </si>
  <si>
    <t>Customer_Agreement_H6627-270174.pdf</t>
  </si>
  <si>
    <t>H6627-270175</t>
  </si>
  <si>
    <t>Customer_Agreement_H6627-270175.pdf</t>
  </si>
  <si>
    <t>H6627-270766</t>
  </si>
  <si>
    <t>Customer_Agreement_H6627-270766.pdf</t>
  </si>
  <si>
    <t>H6627-270939</t>
  </si>
  <si>
    <t>Customer_Agreement_H6627-270939.pdf</t>
  </si>
  <si>
    <t>H6627-272065</t>
  </si>
  <si>
    <t>Customer_Agreement_H6627-272065.pdf</t>
  </si>
  <si>
    <t>H6627-272515</t>
  </si>
  <si>
    <t>Customer_Agreement_H6627-272515.pdf</t>
  </si>
  <si>
    <t>H6627-272699</t>
  </si>
  <si>
    <t>Customer_Agreement_H6627-272699.pdf</t>
  </si>
  <si>
    <t>H6627-272805</t>
  </si>
  <si>
    <t>Customer_Agreement_H6627-272805.pdf</t>
  </si>
  <si>
    <t>H6627-273686</t>
  </si>
  <si>
    <t>Customer_Agreement_H6627-273686.pdf</t>
  </si>
  <si>
    <t>H6627-274922</t>
  </si>
  <si>
    <t>Customer_Agreement_H6627-274922.pdf</t>
  </si>
  <si>
    <t>H6632-253759</t>
  </si>
  <si>
    <t>6345 VARIEL AVE, WOODLAND HILLS, CA 91367</t>
  </si>
  <si>
    <t>Customer_Agreement_H6632-253759.pdf</t>
  </si>
  <si>
    <t>H6632-255574</t>
  </si>
  <si>
    <t>Customer_Agreement_H6632-255574.pdf</t>
  </si>
  <si>
    <t>H6632-255946</t>
  </si>
  <si>
    <t>Customer_Agreement_H6632-255946.pdf</t>
  </si>
  <si>
    <t>H6632-273920</t>
  </si>
  <si>
    <t>Customer_Agreement_H6632-273920.pdf</t>
  </si>
  <si>
    <t>H6632-274311</t>
  </si>
  <si>
    <t>Customer_Agreement_H6632-274311.pdf</t>
  </si>
  <si>
    <t>H6632-276426</t>
  </si>
  <si>
    <t>Customer_Agreement_H6632-276426.pdf</t>
  </si>
  <si>
    <t>H6632-277255</t>
  </si>
  <si>
    <t>Customer_Agreement_H6632-277255.pdf</t>
  </si>
  <si>
    <t>H6632-294008</t>
  </si>
  <si>
    <t>Customer_Agreement_H6632-294008.pdf</t>
  </si>
  <si>
    <t>H6661-492412</t>
  </si>
  <si>
    <t>16800 ROSCOE BLVD, VAN NUYS, CA 91406</t>
  </si>
  <si>
    <t>Customer_Agreement_H6661-492412.pdf</t>
  </si>
  <si>
    <t>H6670-138486</t>
  </si>
  <si>
    <t>110 E SEPULVEDA BLVD CARSON, CA 90745</t>
  </si>
  <si>
    <t>Willington</t>
  </si>
  <si>
    <t>Customer_Agreement_H6670-138486.pdf</t>
  </si>
  <si>
    <t>H6670-138592</t>
  </si>
  <si>
    <t>Customer_Agreement_H6670-138592.pdf</t>
  </si>
  <si>
    <t>H6670-138668</t>
  </si>
  <si>
    <t>Customer_Agreement_H6670-138668.pdf</t>
  </si>
  <si>
    <t>H6670-138816</t>
  </si>
  <si>
    <t>Customer_Agreement_H6670-138816.pdf</t>
  </si>
  <si>
    <t>H6670-138984</t>
  </si>
  <si>
    <t>Customer_Agreement_H6670-138984.pdf</t>
  </si>
  <si>
    <t>H6670-140575</t>
  </si>
  <si>
    <t>Customer_Agreement_H6670-140575.pdf</t>
  </si>
  <si>
    <t>H6627-274799</t>
  </si>
  <si>
    <t>https://drive.google.com/file/d/1ImetZj4fQitSofOWAcIOfTR0wuX_FX6J/view?usp=sharing</t>
  </si>
  <si>
    <t>H6627-268483</t>
  </si>
  <si>
    <t>https://drive.google.com/file/d/1IegIkokSV9yJqWvPBY8yXl6XPYcZ6e6m/view?usp=sharing</t>
  </si>
  <si>
    <t>H6613-508492</t>
  </si>
  <si>
    <t>Guirellmo</t>
  </si>
  <si>
    <t>H6613-508492 Receipt.pdf</t>
  </si>
  <si>
    <t>H0612-221408</t>
  </si>
  <si>
    <t>H0611-193043</t>
  </si>
  <si>
    <t>Wilmimgton</t>
  </si>
  <si>
    <t>https://drive.google.com/file/d/1Fjkg2u2N8MyaoGQUNahWjQXXPV6LzCaZ/view?usp=sharing</t>
  </si>
  <si>
    <t>H0609-284647</t>
  </si>
  <si>
    <t>H0609-266518</t>
  </si>
  <si>
    <t>H0609-266518 Receipt.pdf</t>
  </si>
  <si>
    <t>WM22854277</t>
  </si>
  <si>
    <t>Online</t>
  </si>
  <si>
    <t>110 E SEPULVEDA BLVD, CARSON, CA 90745</t>
  </si>
  <si>
    <t>Online Order</t>
  </si>
  <si>
    <t>Customer_Agreement_WM22854277.pdf</t>
  </si>
  <si>
    <t>H8525-156338</t>
  </si>
  <si>
    <t>6200 IRVINE BLVD, IRVINE, CA 92620</t>
  </si>
  <si>
    <t>Spectrum</t>
  </si>
  <si>
    <t>Customer_Agreement_H8525-156338.pdf</t>
  </si>
  <si>
    <t>H6689-396982</t>
  </si>
  <si>
    <t>2055 N FIGUEROA ST, LOS ANGELES, CA 90065</t>
  </si>
  <si>
    <t>Customer_Agreement_H6689-396982.pdf</t>
  </si>
  <si>
    <t>H6689-393329</t>
  </si>
  <si>
    <t>Customer_Agreement_H6689-393329.pdf</t>
  </si>
  <si>
    <t>H6679-337886</t>
  </si>
  <si>
    <t>10604 WESTVIEW PARKWAY, SAN DIEGO, CA 92126</t>
  </si>
  <si>
    <t>N/A</t>
  </si>
  <si>
    <t>Customer_Agreement_H6679-337886.pdf</t>
  </si>
  <si>
    <t>H6670-154247</t>
  </si>
  <si>
    <t>Customer_Agreement_H6670-154247.pdf</t>
  </si>
  <si>
    <t>H6670-154237</t>
  </si>
  <si>
    <t>Customer_Agreement_H6670-154237.pdf</t>
  </si>
  <si>
    <t>H6670-146948</t>
  </si>
  <si>
    <t>Customer_Agreement_H6670-146948.pdf</t>
  </si>
  <si>
    <t>H6670-146889</t>
  </si>
  <si>
    <t>Customer_Agreement_H6670-146889.pdf</t>
  </si>
  <si>
    <t>H6670-143791</t>
  </si>
  <si>
    <t>Customer_Agreement_H6670-143791.pdf</t>
  </si>
  <si>
    <t>H6670-142053</t>
  </si>
  <si>
    <t>Customer_Agreement_H6670-142053.pdf</t>
  </si>
  <si>
    <t>WG32233922</t>
  </si>
  <si>
    <t>`0609</t>
  </si>
  <si>
    <t>12960 Foothill Blvd San Fernando, CA 91340</t>
  </si>
  <si>
    <t>HomeDepot Order.pdf</t>
  </si>
  <si>
    <t>Total</t>
  </si>
  <si>
    <t>Lowe's Home Centers LLC</t>
  </si>
  <si>
    <t>S27140P1</t>
  </si>
  <si>
    <t>Credit Card 3902</t>
  </si>
  <si>
    <t>4550 West Pico Blvd Unit D LA, CA 90019</t>
  </si>
  <si>
    <t>21-01-21 Lee's Expense re Del Moreno - $522.35.pdf</t>
  </si>
  <si>
    <t>FSTLANE1</t>
  </si>
  <si>
    <t>Costco Wholesale</t>
  </si>
  <si>
    <t>21800 Victory Blvd, Woodland Hills, CA 91367</t>
  </si>
  <si>
    <t>WPM Discount Pool Mart</t>
  </si>
  <si>
    <t>19201 Ventura Bld, Tarzana, CA, 91356</t>
  </si>
  <si>
    <t>13463, Washington Blvd, Culver City, CA - 90292</t>
  </si>
  <si>
    <t>The Home Deport</t>
  </si>
  <si>
    <t>6345 Vartel Ave Woodland Hills, CA, 91367</t>
  </si>
  <si>
    <t>El Rancho Plaza Market</t>
  </si>
  <si>
    <t>Credit Card 7698</t>
  </si>
  <si>
    <t>13566 Glenoask Blvd, Sylmar, CA - 91342</t>
  </si>
  <si>
    <t xml:space="preserve">Woodland Hills </t>
  </si>
  <si>
    <t>20801 Ventura Blvd, Woodland Hills, CA, 91364</t>
  </si>
  <si>
    <t xml:space="preserve">Bed Bath &amp; Beyond </t>
  </si>
  <si>
    <t>Credit Card 3060</t>
  </si>
  <si>
    <t>6530 Canoga Avenue, Canoga Park, CA, 91303</t>
  </si>
  <si>
    <t xml:space="preserve">Mercur Insurance </t>
  </si>
  <si>
    <t>CAHP0000048071</t>
  </si>
  <si>
    <t>92 Sea Breeze Ave</t>
  </si>
  <si>
    <t>21-02-09 Mercury Insurance $3,043.15.pdf</t>
  </si>
  <si>
    <t>Esurance</t>
  </si>
  <si>
    <t>Cash</t>
  </si>
  <si>
    <t>620 Mary Ann Dr, Redondo Beach, CA, 90278</t>
  </si>
  <si>
    <t>21-03-03 Esurance - $2,780.63.pdf</t>
  </si>
  <si>
    <t>Credit Card 7325</t>
  </si>
  <si>
    <t>20801 Ventura Blvd, Woodland Hills, CA - 91364</t>
  </si>
  <si>
    <t>21-03-07 Target Receipts - $33.91.pdf</t>
  </si>
  <si>
    <t>21-03-12 Costco Receipt - $240.63.pdf</t>
  </si>
  <si>
    <t>Credit Card 9707</t>
  </si>
  <si>
    <t>110 E Sepulveda Blvd, Carson, CA, 90745</t>
  </si>
  <si>
    <t>21-03-21 Home Depot - $52.78.pdf</t>
  </si>
  <si>
    <t xml:space="preserve">Pool Repair </t>
  </si>
  <si>
    <t>21-03-26 Pool Repair - $1,400.pdf</t>
  </si>
  <si>
    <t>Ralphs</t>
  </si>
  <si>
    <t xml:space="preserve">20060, Ventura Blvd, </t>
  </si>
  <si>
    <t>21-04-04 Ralph's Receipt - $30.25.pdfg</t>
  </si>
  <si>
    <t xml:space="preserve">Hajoca Culver City </t>
  </si>
  <si>
    <t>S011858553</t>
  </si>
  <si>
    <t>5880 Adams Blvd, Culver City, CA 90232</t>
  </si>
  <si>
    <t xml:space="preserve">15116 Roxford </t>
  </si>
  <si>
    <t>21-04-14 Hajoca - $929.53 - 15116 Roxford.pdf</t>
  </si>
  <si>
    <t xml:space="preserve">Guest Check </t>
  </si>
  <si>
    <t>21-05-01 Lee's Expenses.pdf</t>
  </si>
  <si>
    <t>Golden State Blueprint</t>
  </si>
  <si>
    <t>8055 Lankershim Blvd, North Hollywood, CA 91605</t>
  </si>
  <si>
    <t>21-05-06 Golden State Blueprint $41.61.pdf</t>
  </si>
  <si>
    <t>J&amp;J Roofer</t>
  </si>
  <si>
    <t>21-05-15 J&amp;J Roofer $525.pdf</t>
  </si>
  <si>
    <t xml:space="preserve">MAC Notary Services </t>
  </si>
  <si>
    <t>MAC Notary Services 4604 Rockbluff Drive, CA</t>
  </si>
  <si>
    <t>NoHo Manor, LLC</t>
  </si>
  <si>
    <t>21-06-27 Mac Notary Services $10.pdf</t>
  </si>
  <si>
    <t>RJ's Demolition &amp; Disposal</t>
  </si>
  <si>
    <t>15785 Roxford St, Sylmar, CA - 91342</t>
  </si>
  <si>
    <t>21-07-21 RJ's Demolition and Disposal $1,500 - 5353 Del Moreno.pdf</t>
  </si>
  <si>
    <t>8383 Topanga Canyon Blvd, West Hills, CA</t>
  </si>
  <si>
    <t>21-08-02 Lowe's Receipts $76.pdf</t>
  </si>
  <si>
    <t>Floor &amp; Decor</t>
  </si>
  <si>
    <t>37899P</t>
  </si>
  <si>
    <t>22840 Victory Blvd, Woodland Hills, CA - 91367</t>
  </si>
  <si>
    <t>21-08-03 Floor&amp;Decor Receipt $22.98.pdf</t>
  </si>
  <si>
    <t>A &amp; D Building Supply</t>
  </si>
  <si>
    <t>220 S Long Beach Blvd. Compton CA 90221</t>
  </si>
  <si>
    <t>21-08-04 A&amp;D Supply $384.55.pdf</t>
  </si>
  <si>
    <t>S012065810.001</t>
  </si>
  <si>
    <t>5221 W Jefferson Ave, 081 Hajoca Los Ang, CA - 90016</t>
  </si>
  <si>
    <t>21-08-21 Hajoca Los Angeles $10.18.pdf</t>
  </si>
  <si>
    <t xml:space="preserve">American Leak Detection </t>
  </si>
  <si>
    <t>American Leak Detection</t>
  </si>
  <si>
    <t>21-08-23 American Leak Detection $2,500 - 5353 Del Moreno.pdf</t>
  </si>
  <si>
    <t>Hirsch Pipe &amp; Supply</t>
  </si>
  <si>
    <t>Reyes Properties LLC</t>
  </si>
  <si>
    <t>21-08-24 Hirsch Pipe &amp; Supply - $315.91 - 15116 Roxford.pdf</t>
  </si>
  <si>
    <t>Soto Ready Mix Inc.</t>
  </si>
  <si>
    <t>15073 Roxford St, Sylmar, CA, 91342</t>
  </si>
  <si>
    <t>21-08-26 Soto Ready Mix Receipt $1,120.pdf</t>
  </si>
  <si>
    <t>Ferguson's Receipt</t>
  </si>
  <si>
    <t>CK478549</t>
  </si>
  <si>
    <t>Ferguson HVAC, Summit Circle, Santa Clarita, CA</t>
  </si>
  <si>
    <t>21-08-27 Ferguson's Receipt $26.86.pdf</t>
  </si>
  <si>
    <t>Credit Card 6255</t>
  </si>
  <si>
    <t>12960 Foothil Blvd, CA</t>
  </si>
  <si>
    <t>21-08-27 Home Depot Receipt - $240.59 - Sylmar.pdf</t>
  </si>
  <si>
    <t>Franco Roll-Off Services</t>
  </si>
  <si>
    <t>10700 Alameda Steet, Lynwood, CA, 90262</t>
  </si>
  <si>
    <t>21-09-07 Franco Roll Off Services - $800.pdf</t>
  </si>
  <si>
    <t>Jesus Welding Receipts</t>
  </si>
  <si>
    <t xml:space="preserve">Jesus Welding </t>
  </si>
  <si>
    <t>21-10-06 Jesus Welding Receipts - $470 - 10912 Anzac.pdf</t>
  </si>
  <si>
    <t>101 Towne Center Drive, Compton, CA 90220</t>
  </si>
  <si>
    <t>21-10-07 Home Depot Receipts - $511.95 - 10912 Anzac.pdf</t>
  </si>
  <si>
    <t>Farmer's Insurance Payment</t>
  </si>
  <si>
    <t>381-5006808447-01</t>
  </si>
  <si>
    <t>Farmers insurance Company</t>
  </si>
  <si>
    <t>21-10-08 Farmer's Insurance Payment Notice - $ 620.pdf</t>
  </si>
  <si>
    <t>Nobil Mobil Mart</t>
  </si>
  <si>
    <t>Nabil Mobil Mart</t>
  </si>
  <si>
    <t>21-10-08 Gas Receipts - $63.13.pdf</t>
  </si>
  <si>
    <t>3040 Slauson Ave, Huntington PK, CA, 90255</t>
  </si>
  <si>
    <t>21-10-08 Home Depot Receipts - $133.26 - Anzac.pdf</t>
  </si>
  <si>
    <t>24451 Crenshaw BLVD Torrance CA 90505</t>
  </si>
  <si>
    <t>21-10-18 Receipts - $22.13 - 109th.pdf</t>
  </si>
  <si>
    <t xml:space="preserve">Shell </t>
  </si>
  <si>
    <t>1150 E Imperial Highway LA CA 90059</t>
  </si>
  <si>
    <t>2019-10-17 Home Depot Receipts - $791.61 - 15116 Roxford.pdf</t>
  </si>
  <si>
    <t xml:space="preserve">Plumbing Receipt </t>
  </si>
  <si>
    <t>Local Shop</t>
  </si>
  <si>
    <t>2021-01-01 Plumbing Receipt - $143 - 15116 Roxford.pdf</t>
  </si>
  <si>
    <t>Airgas USA LLC</t>
  </si>
  <si>
    <t>10333 San Fernando Rd PACOIMA CA, 91331</t>
  </si>
  <si>
    <t>2021-01-11 Airgas Payment - Cash - $478.61.pdf</t>
  </si>
  <si>
    <t xml:space="preserve">City of LA </t>
  </si>
  <si>
    <t>PO Box 30879, Los Angeles, CA 90030</t>
  </si>
  <si>
    <t>2021-01-11 City of Los Angeles Alarm Invoice.pdf</t>
  </si>
  <si>
    <t xml:space="preserve">ADT </t>
  </si>
  <si>
    <t>3190 S Vaughn Way, Aurora, CO 80014</t>
  </si>
  <si>
    <t>2021-01-13 ADT - $25 - 15116 Roxford.pdf</t>
  </si>
  <si>
    <t xml:space="preserve">Leslie's </t>
  </si>
  <si>
    <t>19433 Ventura BLVD, Tarzana, CA 91356</t>
  </si>
  <si>
    <t>2021-01-20 Leslie's Receipt - $78.25.pdf</t>
  </si>
  <si>
    <t>6345 Veriel AVE, Woodland Hills CA 91367</t>
  </si>
  <si>
    <t>2021-03-01 Lee's Expenses - $1,149.98.pdf</t>
  </si>
  <si>
    <t>21800 Victory BLVD, Woodland Hills, CA 91367</t>
  </si>
  <si>
    <t>6345 Variel Ave, Woodland Hills, CA 91367</t>
  </si>
  <si>
    <t>19201 Ventura BLVD, Tarzana, CA, 91356</t>
  </si>
  <si>
    <t>20801 Ventura BLVD, Woodland Hills, CA 91364</t>
  </si>
  <si>
    <t>08198B</t>
  </si>
  <si>
    <t>20060 Ventura BLVD, Woodland Hills, CA</t>
  </si>
  <si>
    <t>08159B</t>
  </si>
  <si>
    <t>Valley Keys</t>
  </si>
  <si>
    <t>0640-40</t>
  </si>
  <si>
    <t>7055 Winnetka, CA, 91306</t>
  </si>
  <si>
    <t xml:space="preserve">Francisco Moving And Delivery </t>
  </si>
  <si>
    <t>Hauling and Demolition</t>
  </si>
  <si>
    <t>JB Wholesale Roofing</t>
  </si>
  <si>
    <t>1095 S. FAIR OAK AVE, PASADENA , CA 91150</t>
  </si>
  <si>
    <t>2021-03-05 JB Wholesale Roofing - Cash - $7846.86.pdf</t>
  </si>
  <si>
    <t>Spectrum Business</t>
  </si>
  <si>
    <t>4145 S. Falkenburg, RD Riverview FL, 33578</t>
  </si>
  <si>
    <t>6104 Vineland Ave, North Holly, CA</t>
  </si>
  <si>
    <t>2021-03-08 Spectrum Business - $96.98 - 6104 Vineland.pdf</t>
  </si>
  <si>
    <t xml:space="preserve">Chicken Maison </t>
  </si>
  <si>
    <t>50 Peninsula Ctr Way Rolling Hills Estates, CA 90274</t>
  </si>
  <si>
    <t>2021-03-26 Food Expense - $44.10.pdf</t>
  </si>
  <si>
    <t xml:space="preserve">The UPS Store </t>
  </si>
  <si>
    <t>Credit Card 4927</t>
  </si>
  <si>
    <t>21143 Hawthorne BLVD, Torrance, CA, 90503</t>
  </si>
  <si>
    <t>2021-04-21 UPS Receipt - $15.00.pdf</t>
  </si>
  <si>
    <t xml:space="preserve">19201 Ventura BLVD </t>
  </si>
  <si>
    <t>2021-04-25 WPM Discount Pool Mart Receipt - $49.99.pdf</t>
  </si>
  <si>
    <t>City of LA Recreation &amp; Parks</t>
  </si>
  <si>
    <t>City of Los Angeles, California</t>
  </si>
  <si>
    <t>2021-04-26 City of Los Angeles Recreation and Park Fee Calculation - To Be Paid $6,471 - 15116 Roxford.pdf</t>
  </si>
  <si>
    <t xml:space="preserve">Cashier's Check </t>
  </si>
  <si>
    <t>Pico LA Cienega</t>
  </si>
  <si>
    <t>2021-05-04 Cashier's Check - Customer Copy - $6,500.pdf</t>
  </si>
  <si>
    <t>2021-05-06 Del Moreno Expense - $91.16.pdf</t>
  </si>
  <si>
    <t>E.G. Houling</t>
  </si>
  <si>
    <t>2021-05-06 Del Moreno Expense -$275.00.pdf</t>
  </si>
  <si>
    <t>Target</t>
  </si>
  <si>
    <t>Credit Card 8566, 4916 and 3252</t>
  </si>
  <si>
    <t>10340 N Sepulveda BLVD, Mission Hills, CA</t>
  </si>
  <si>
    <t>2021-05-07 Target Receipts - $1,200.75.pdf</t>
  </si>
  <si>
    <t>BOA 0983639706</t>
  </si>
  <si>
    <t>Department of Recreation and Parks</t>
  </si>
  <si>
    <t>2021-05-18 City of Los Angeles Department o Recreation and Parks - $6,471.pdf</t>
  </si>
  <si>
    <t>S011916325.001</t>
  </si>
  <si>
    <t>5880 West Adams BLVD Culver City, CA, 90232</t>
  </si>
  <si>
    <t>2021-05-19 Hajoca - $253.30 - 15116 Roxford.pdf</t>
  </si>
  <si>
    <t>2640 Lomila BLVD, Torrance, CA, 90505</t>
  </si>
  <si>
    <t>2021-05-24 Costco Receipt - $265.07.pdf</t>
  </si>
  <si>
    <t>2021-05-29 Lee's Expenses - $529.09 - 5353 Del Moreno.pdf</t>
  </si>
  <si>
    <t>6104 Vineland Ave, North Hollywood, CA 91606</t>
  </si>
  <si>
    <t>6104 Vineland Ave, NH, CA</t>
  </si>
  <si>
    <t>2021-06-08 Spectrum Business 6104 Vineland - $97.98.pdf</t>
  </si>
  <si>
    <t>10910 Long Beach Blvd, Lynwood CA 90262</t>
  </si>
  <si>
    <t>2021-07-07 Notary - $15 Cash.pdf</t>
  </si>
  <si>
    <t>SILVERSTEIN Attorney at Law</t>
  </si>
  <si>
    <t>Visa XXXX8566</t>
  </si>
  <si>
    <t>14351 Redhill Ave. , Suite G, Tustin , CA 92780</t>
  </si>
  <si>
    <t>2021-07-08 Receipts Silverstein Attorney - $1106.00.pdf</t>
  </si>
  <si>
    <t>Roll Off Dumpster</t>
  </si>
  <si>
    <t>Franco Roll Off Parking</t>
  </si>
  <si>
    <t xml:space="preserve">10912 Anzac Ave, LA </t>
  </si>
  <si>
    <t>2021-07-08 Roll Off Dumpster - $800 Cash.pdf</t>
  </si>
  <si>
    <t>Parking Fee</t>
  </si>
  <si>
    <t>City Scape Parking</t>
  </si>
  <si>
    <t>2021-07-09 Parking Fee - $12 Cash.pdf</t>
  </si>
  <si>
    <t>126-349</t>
  </si>
  <si>
    <t>2021-07-11 Parking Fee - $12 Cash.pdf</t>
  </si>
  <si>
    <t>19433 Ventura BLVD, Tarzana, CA, 91356</t>
  </si>
  <si>
    <t>2021-07-13 Leslie Robotic Pool Cleaner - $1203.41 Cash.pdf</t>
  </si>
  <si>
    <t>2021-07-14 Franco Roll-Off Dumpster - $800 Cash.pdf</t>
  </si>
  <si>
    <t>Contractors' Warehouse</t>
  </si>
  <si>
    <t>SO398101</t>
  </si>
  <si>
    <t xml:space="preserve">13571 Vaughn St., San Fernando, CA 91340 </t>
  </si>
  <si>
    <t>2021-07-19 HD Supply Window Order for Roxford - $860.58 Cash.pdf</t>
  </si>
  <si>
    <t>United States Postal Service</t>
  </si>
  <si>
    <t>955 Deep Valley DR, Palos Verdes, Peninsula, Ca</t>
  </si>
  <si>
    <t>2021-07-19 USPS Overnight for Aderman - $28.14 Cash.pdf</t>
  </si>
  <si>
    <t>Credit Card 6987</t>
  </si>
  <si>
    <t>21800 Victory Blvd, Woodland Hills, CA, 91367</t>
  </si>
  <si>
    <t>2021-08-01 Various Reciepts - $402.87.pdf</t>
  </si>
  <si>
    <t>14501 Hindry Ave, Hawthorne, CA, 90250</t>
  </si>
  <si>
    <t>07/09/2C</t>
  </si>
  <si>
    <t>21800 Victory BLVD, Woodland Hills, CA</t>
  </si>
  <si>
    <t>0743-17</t>
  </si>
  <si>
    <t>7055 Winnetka Ave, Winnetka, CA, 91306</t>
  </si>
  <si>
    <t>Segovia Disposal Inc</t>
  </si>
  <si>
    <t>PO Box 330398, Pacoima, CA, 91331</t>
  </si>
  <si>
    <t>2021-08-16 Segovia Disposal - 15116 Roxford.pdf</t>
  </si>
  <si>
    <t xml:space="preserve">Food </t>
  </si>
  <si>
    <t xml:space="preserve">McDonald's Restaurant </t>
  </si>
  <si>
    <t>2021-08-24 Food - $162.89 Cash.pdf</t>
  </si>
  <si>
    <t>Credit Card 6499</t>
  </si>
  <si>
    <t>11600 Sherman Way N. Hollywood, CA 91605</t>
  </si>
  <si>
    <t>2021-08-24 Home Depot - $13.06 Cash.pdf</t>
  </si>
  <si>
    <t xml:space="preserve">Meal </t>
  </si>
  <si>
    <t>2021-08-24 Meal - $32.00 Cash.pdf</t>
  </si>
  <si>
    <t>Visa XXXX3582</t>
  </si>
  <si>
    <t>6345 Variel Ave, Woodland Hills, CA, 91367</t>
  </si>
  <si>
    <t>2021-08-26 Home Depot - $110.81 Cash.pdf</t>
  </si>
  <si>
    <t>2021-08-26 Home Depot - $144.82 Cash.pdf</t>
  </si>
  <si>
    <t>2021-08-27 Home Depot - $143.18 Cash.pdf</t>
  </si>
  <si>
    <t>1675 Wilshire Blvd, LA, CA 90017</t>
  </si>
  <si>
    <t>2021-08-30 Home Depot - $205.02 Cash.pdf</t>
  </si>
  <si>
    <t xml:space="preserve">Arbor Cove LMA </t>
  </si>
  <si>
    <t>3934 Murphy Canyon Road, San Diego , CA 92123</t>
  </si>
  <si>
    <t>2021-08-31 Arbor Cove LMA (Amount Due - $30).pdf</t>
  </si>
  <si>
    <t>2021-08-31 Home Depot - $56.70.pdf</t>
  </si>
  <si>
    <t>5040 San Fernando, Glendale, CA, 91204</t>
  </si>
  <si>
    <t>2021-08-31 Home Depot - $147.86 Cash.pdf</t>
  </si>
  <si>
    <t xml:space="preserve">SoCalGas </t>
  </si>
  <si>
    <t>2021-08-31 SoCalGas - $26.32 (Total Current Charges).pdf</t>
  </si>
  <si>
    <t xml:space="preserve">United Oil </t>
  </si>
  <si>
    <t xml:space="preserve">21924 Devonshire S Chatsworth, CA, </t>
  </si>
  <si>
    <t>2021-09-01 Eddie's Gas Bills - $380.99.pdf</t>
  </si>
  <si>
    <t>Sep-13-0201</t>
  </si>
  <si>
    <t>Alameda Auto Spa Inc</t>
  </si>
  <si>
    <t>7831 S. Alameda St, Los Angeles CA</t>
  </si>
  <si>
    <t>5957 Vineland Ave, North Hollywood, CA 91601</t>
  </si>
  <si>
    <t>15712 Nordhoff BLV North Hills, CA 91343</t>
  </si>
  <si>
    <t xml:space="preserve">Mobil </t>
  </si>
  <si>
    <t>Credit Card 2751</t>
  </si>
  <si>
    <t>3040 Slauson Ave, Huntington, PK, CA 90255</t>
  </si>
  <si>
    <t>2021-09-01 Home Depot - $39.93 Cash.pdf</t>
  </si>
  <si>
    <t>21218 Roscoe BLVD Cango Park, CA, 91604</t>
  </si>
  <si>
    <t>2021-09-01 Home Depot - $51.93 Cash.pdf</t>
  </si>
  <si>
    <t>Seabreeza P.V. Maintenance Corp.</t>
  </si>
  <si>
    <t>21515 Hawthorne Boulevard, Torrance CA 90503</t>
  </si>
  <si>
    <t>2021-09-01 Online Payment $230.pdf</t>
  </si>
  <si>
    <t>WpM Discount Pool Mart</t>
  </si>
  <si>
    <t>2021-09-01Del Moreno Expense - $239.28.pdf</t>
  </si>
  <si>
    <t>20801 Ventura Blvd, Woodland Hills, CA 91364</t>
  </si>
  <si>
    <t>13463 Washington BLVD, Culver City, CA 90292</t>
  </si>
  <si>
    <t xml:space="preserve">20060 Ventura BLVD, </t>
  </si>
  <si>
    <t>13463 Washington Blvd, Culver City, CA 90292</t>
  </si>
  <si>
    <t>Fast Windows &amp; More Inc</t>
  </si>
  <si>
    <t>S-123864</t>
  </si>
  <si>
    <t>1154 W. Slauson Ave, LA, CA 90044</t>
  </si>
  <si>
    <t>2021-09-03 Fast Windows &amp; More - $297.84 Cash_1.pdf</t>
  </si>
  <si>
    <t xml:space="preserve">Shilpark Paint </t>
  </si>
  <si>
    <t>1640 S Vermont Ave, Los Angeles, CA 90006</t>
  </si>
  <si>
    <t>2021-09-03 Shilpark Paint - $307.45 Cash.pdf</t>
  </si>
  <si>
    <t>Credit Card 1536</t>
  </si>
  <si>
    <t>5600 Sunset BLVD, Hollywood, CA 90028</t>
  </si>
  <si>
    <t>2021-09-04 Home Depot - $92.13 Cash.pdf</t>
  </si>
  <si>
    <t>1640 S Vermont Ave, Los Angeles, CA, 90006</t>
  </si>
  <si>
    <t>2021-09-04 Shilpark Paint - $20.75 Cash.pdf</t>
  </si>
  <si>
    <t xml:space="preserve">Wiltern Center </t>
  </si>
  <si>
    <t>774-475</t>
  </si>
  <si>
    <t xml:space="preserve">Parking Fee </t>
  </si>
  <si>
    <t>2021-09-07 Parking Fee - -$20.00.pdf</t>
  </si>
  <si>
    <t>2021-09-11 Attourney at Law - $145.pdf</t>
  </si>
  <si>
    <t>Credit Card 5807</t>
  </si>
  <si>
    <t>11600 Sherman Way N. Hollywood, CA, 91605</t>
  </si>
  <si>
    <t>2021-09-13 Home Depot - $13.67 Cash.pdf</t>
  </si>
  <si>
    <t>V &amp; C Steel Supplies Inc</t>
  </si>
  <si>
    <t>211 E. Rosecrans Ave. Compton, CA 90222</t>
  </si>
  <si>
    <t>2021-09-14 V &amp; C Steel Supplies - $401.31 Cash.pdf</t>
  </si>
  <si>
    <t>10700 Alameda Street, Lynwood, CA, 90262</t>
  </si>
  <si>
    <t>2021-09-15 Franco Roll Off Services - $800.00.pdf</t>
  </si>
  <si>
    <t>Paid for Moving Stuffs</t>
  </si>
  <si>
    <t>Account No. 5779</t>
  </si>
  <si>
    <t xml:space="preserve">JPMorgan Chase Bank, Downey North, Branch, </t>
  </si>
  <si>
    <t>2021-09-15 Paid for Moving Stuffs - $320.00.pdf</t>
  </si>
  <si>
    <t>1675 Wilshie Blvd, LA, CA, 90017</t>
  </si>
  <si>
    <t>2021-09-23 Home Depot - $15.64 Cash.pdf</t>
  </si>
  <si>
    <t>Tampa Glass Inc</t>
  </si>
  <si>
    <t>7628 TAMPA AVENUE, RESEDA, CA 91335</t>
  </si>
  <si>
    <t>2021-09-23 Tampa Glass Bathtub Door - $399.68 Cash.pdf</t>
  </si>
  <si>
    <t>1150 E Imperial Highway, Los Angeles, CA, 90059</t>
  </si>
  <si>
    <t>2021-09-24 Diesel - $12.60 Cas.pdf</t>
  </si>
  <si>
    <t xml:space="preserve">Bugs Gone Pest Solution </t>
  </si>
  <si>
    <t>Total Pest Solution,</t>
  </si>
  <si>
    <t>2021-09-30 Bugs Gone Spray in Vineland - $230.00 Cash.pdf</t>
  </si>
  <si>
    <t>10910 Long Beach Blvd Ste, Lynwood, CA, 90262</t>
  </si>
  <si>
    <t>2021-09-30 UPS Store - $30.20 Cash.pdf</t>
  </si>
  <si>
    <t xml:space="preserve">West Coast Waste </t>
  </si>
  <si>
    <t>Roll Off &amp; Front Loader Service, Cubic Yard</t>
  </si>
  <si>
    <t>2021-09-30 Waste Coast Waste - $842.00 Cash.pdf</t>
  </si>
  <si>
    <t>2021-09-30 West Coast Waste - $1154.00 Cash.pdf</t>
  </si>
  <si>
    <t>21800 Victory BLVD, Woodland Hills, CA, 91367</t>
  </si>
  <si>
    <t>2021-10-01 Del Moreno Airbnb Expense - $463.81.pdf</t>
  </si>
  <si>
    <t>4550 West Pico BLVD Unit D, LA, CA, 90019</t>
  </si>
  <si>
    <t>13463 Washington Blvd, Culver City, CA, 90292</t>
  </si>
  <si>
    <t>1150 E Imperial High, LA, CA, 90059</t>
  </si>
  <si>
    <t>2021-10-01 Diesel and Gasoline - $137.23.pdf</t>
  </si>
  <si>
    <t xml:space="preserve">WEst Coast Waste </t>
  </si>
  <si>
    <t>2021-10-01 West Coast Waste Dumpster - $600.00.pdf</t>
  </si>
  <si>
    <t xml:space="preserve">Gus Hardware </t>
  </si>
  <si>
    <t>10701 S. Central Ave, LA, CA 90059</t>
  </si>
  <si>
    <t>2021-10-04 Gus Hardware - $42.68.pdf</t>
  </si>
  <si>
    <t>220 S Long Beach Blvd. Compton, CA 90221</t>
  </si>
  <si>
    <t>2021-10-05 A &amp; D Building Supply Floor Calvert Unit - $1261.67 Cash.pdf</t>
  </si>
  <si>
    <t>Mashawi Grill Meal</t>
  </si>
  <si>
    <t>25362 Crenshaw Blvd, Torrance, CA, 90505</t>
  </si>
  <si>
    <t>2021-10-09 Meals $156.08.pdf</t>
  </si>
  <si>
    <t>City of LA, BUILDING AND SAFETY</t>
  </si>
  <si>
    <t>201 NORTH FIGUEROA STREET, LOS ANGELES , CA 90012</t>
  </si>
  <si>
    <t>2021-10-15 Code Violation Inspection Fee - 6102.5 Vineland.pdf</t>
  </si>
  <si>
    <t>10701 S. Central Ave, Los Angeles, CA, 90059</t>
  </si>
  <si>
    <t>2021-10-19 Gus Hardware Receipt.pdf</t>
  </si>
  <si>
    <t>Modern Parking Receipt</t>
  </si>
  <si>
    <t>2021-10-25 Modern Parking Reciept - $12.50.pdf</t>
  </si>
  <si>
    <t>Artificial Grass Wholesalers</t>
  </si>
  <si>
    <t>12816 S Normandie Ave, Gardena, CA 90249 US</t>
  </si>
  <si>
    <t>2021-11-03 Artificial Grass Wholesalers - $4,737.77 - 15116 Roxford.pdf</t>
  </si>
  <si>
    <t xml:space="preserve">White Cap </t>
  </si>
  <si>
    <t>19130 S FIGUEROA ST, GARDENA, CA, 90248</t>
  </si>
  <si>
    <t>1461 E 109th st, LA, CA, 90059</t>
  </si>
  <si>
    <t>2021-11-08 Wite Cap Hardware - $7097.53.pdf</t>
  </si>
  <si>
    <t>2021-11-08 Witecap Hardware - $3,266.27.pdf</t>
  </si>
  <si>
    <t xml:space="preserve">Offer Up </t>
  </si>
  <si>
    <t>2021-11-09 Offer Up - $410.pdf</t>
  </si>
  <si>
    <t>The Copy Place</t>
  </si>
  <si>
    <t>11600 PARAMOUNT BLVD DOWNEY, CA 90241</t>
  </si>
  <si>
    <t>2021-11-09 The Copy Place Receipt - $21.45 - Anzac.pdf</t>
  </si>
  <si>
    <t>1675 WILSHIRE BLVD.LA, CA 90017</t>
  </si>
  <si>
    <t>2021-11-10 Home Depot Receipts - 15116 Roxford.pdf</t>
  </si>
  <si>
    <t>7055 Winnetka Avet, Minnetka ,CA 91306</t>
  </si>
  <si>
    <t>2021-11-16 Valley Keys and Locksmith Receipt.pdf</t>
  </si>
  <si>
    <t>25540 THE OLD ROAD, VALENCIA , CA 91381</t>
  </si>
  <si>
    <t>2021-11-18 Bed Bath &amp; Beyond Receipt - $650.80 - 15116 Roxford St.pdf</t>
  </si>
  <si>
    <t>12960 FOOTHILL BLVD</t>
  </si>
  <si>
    <t>2021-11-19 Eddie's Expenses - $5,040.96.pdf</t>
  </si>
  <si>
    <t>3040 SLAUSON AVE HUNTINGTON PK CA ,90255</t>
  </si>
  <si>
    <t xml:space="preserve">12960 FOOTHILL BLVD </t>
  </si>
  <si>
    <t>3040 SLAUSON AVE HUNTINGTON PK CA , 90255</t>
  </si>
  <si>
    <t>3040 SLAUSON AVE . HUNTINGTON PK CA , 90255</t>
  </si>
  <si>
    <t>7870 VAN NUYS BLVD .PANORAMA CITY, 91402</t>
  </si>
  <si>
    <t>Credit Card 7828</t>
  </si>
  <si>
    <t>The Home Deport &gt; Refund</t>
  </si>
  <si>
    <t>20801 Ventura Blvd, Woodland Hills , California 91364</t>
  </si>
  <si>
    <t>Sherwood Forest</t>
  </si>
  <si>
    <t>8999 Balboa Blvd, Northridge , California 91325</t>
  </si>
  <si>
    <t xml:space="preserve">Walmart </t>
  </si>
  <si>
    <t>6433 FALLBROOK AVE, WEST HILLS CA 91307</t>
  </si>
  <si>
    <t>11600 PARAMOUNT BLVD STEG, DOWNEY, CA 90241</t>
  </si>
  <si>
    <t>Living Spaces</t>
  </si>
  <si>
    <t>SO- 008699666</t>
  </si>
  <si>
    <t>14400 Arminta St, Panorama City, CA 91402</t>
  </si>
  <si>
    <t xml:space="preserve">Local </t>
  </si>
  <si>
    <t xml:space="preserve">Sylmar Oil Corp </t>
  </si>
  <si>
    <t>13153 Foothill BI,Sylmar , CA</t>
  </si>
  <si>
    <t>Sunland BLVD</t>
  </si>
  <si>
    <t>E / 0387935</t>
  </si>
  <si>
    <t>7870 VAN NUYS BLVD . PANORAMA CITY, 91402</t>
  </si>
  <si>
    <t>2021-11-19 Home Depot Receipts - $490.16 - 15116 Roxford.pdf</t>
  </si>
  <si>
    <t xml:space="preserve">The Home Deport </t>
  </si>
  <si>
    <t>11600 SHERMAN WAY N. HOLLYWOOD , CA 91605</t>
  </si>
  <si>
    <t>2021-12-01 Expenses - $5,721.32.pdf</t>
  </si>
  <si>
    <t>2021-12-01 Expenses $8,013.38.pdf</t>
  </si>
  <si>
    <t>10235 VASSAR AVE CHATSWORTH CA 91311</t>
  </si>
  <si>
    <t>2021-12-14 SoCalGas Bill - $95.57.pdf</t>
  </si>
  <si>
    <t>2021-26-21 Home Depot - $35.26 Cash.pdf</t>
  </si>
  <si>
    <t>15116 ROXFORD ST</t>
  </si>
  <si>
    <t>20210329_181902_Raven_Scan.pdf</t>
  </si>
  <si>
    <t>DEPARTMENT OF RECREATION AND PARKS</t>
  </si>
  <si>
    <t>WILSHIRE &amp; 15TH</t>
  </si>
  <si>
    <t>20210513_125112_Raven_Scan.pdf</t>
  </si>
  <si>
    <t>909 W. Pacific Coast Hwy, Harbor City , CA 90710</t>
  </si>
  <si>
    <t>20210923_101842_Raven_Scan.pdf</t>
  </si>
  <si>
    <t>City Valet Parking System</t>
  </si>
  <si>
    <t>3780 Wilshire Blvd. , Suite 910, Los Angeles, CA 90010</t>
  </si>
  <si>
    <t>20210923_101904_Raven_Scan.pdf</t>
  </si>
  <si>
    <t>Mashawi Grill Food</t>
  </si>
  <si>
    <t>210918-04-114</t>
  </si>
  <si>
    <t>25362 Crenshaw Blvd, Torrance, CA 90505</t>
  </si>
  <si>
    <t>20210923_101944_Raven_Scan.pdf</t>
  </si>
  <si>
    <t>Credit Card 5135</t>
  </si>
  <si>
    <t>20210923_102004_Raven_Scan.pdf</t>
  </si>
  <si>
    <t>20211001_164051_Raven_Scan.pdf</t>
  </si>
  <si>
    <t>1150 E IMPERIAL HIGH, LOS ANGELES , CA</t>
  </si>
  <si>
    <t>20211001_164326_Raven_Scan.pdf</t>
  </si>
  <si>
    <t>Sep-30-0201</t>
  </si>
  <si>
    <t>20211001_164611_Raven_Scan.pdf</t>
  </si>
  <si>
    <t>10701 S. CENTRAL AVE, LOS ANGELES , CA 90059</t>
  </si>
  <si>
    <t>10701 S CENTRAL AVE, LOS ANGELES , CA 90059</t>
  </si>
  <si>
    <t>1150 E IMPERIAL HIGH, LOS ANGELES , CA, 90059</t>
  </si>
  <si>
    <t>1150 E IMPERIAL HIGH, LOS ANGELES , CA 90059</t>
  </si>
  <si>
    <t>Credit Card 8497</t>
  </si>
  <si>
    <t>19130 S FIGUEROA ST UNIT, GARDENA, CA 90248</t>
  </si>
  <si>
    <t>20211108_162348_Raven_Scan.pdf</t>
  </si>
  <si>
    <t>Credit Card 7505</t>
  </si>
  <si>
    <t>Bank of America, PHOENIX , AZ</t>
  </si>
  <si>
    <t>Cashier's check for Park Fee.pdf</t>
  </si>
  <si>
    <t>Total =</t>
  </si>
  <si>
    <t>Escrow Deposit</t>
  </si>
  <si>
    <t>Aerospace Federal Credit Union</t>
  </si>
  <si>
    <t>AJ</t>
  </si>
  <si>
    <t>2019-01-08 Escrow Deposit - $5000.00.pdf</t>
  </si>
  <si>
    <t>Wire Fee for Escrow Deposit</t>
  </si>
  <si>
    <t>2019-01-08 Wire Fee for Escrow Deposit - $8.00.pdf</t>
  </si>
  <si>
    <t>Escrow No. 135873-007</t>
  </si>
  <si>
    <t>City Bank - Card : 4948</t>
  </si>
  <si>
    <t>Wilshire Escrow Company</t>
  </si>
  <si>
    <t>2019-01-10 Escrow Deposit - $5000.00.pdf</t>
  </si>
  <si>
    <t>Filling Fee for Opening LLC</t>
  </si>
  <si>
    <t>WQ9-ZPYW</t>
  </si>
  <si>
    <t>Alex Padilla California Secretary of State</t>
  </si>
  <si>
    <t>2019-01-10 Filing Fee for Opening LLC -  $70.00.pdf</t>
  </si>
  <si>
    <t>Wiring Fee for Escrow Deposit</t>
  </si>
  <si>
    <t>2019-01-10 Wiring Fee for Escrow Deposti - $25.00.pdf</t>
  </si>
  <si>
    <t>Retainer Payment for Soils Report</t>
  </si>
  <si>
    <t>ALEJANDRO ENCIZO</t>
  </si>
  <si>
    <t>2019-01-28 Retainer Payment for Soils Report -  $1500.00.pdf</t>
  </si>
  <si>
    <t>Payment to Carlos Ramirez</t>
  </si>
  <si>
    <t>City Bank - Check No. 129</t>
  </si>
  <si>
    <t>2019-02-13 Payment to Carlos Ramirez - $1000.00.pdf</t>
  </si>
  <si>
    <t>City Bank - Check No. 130</t>
  </si>
  <si>
    <t>2019-02-13 Payment to Carlos Ramirez - $1500.00.pdf</t>
  </si>
  <si>
    <t>Wire Transfer Fee</t>
  </si>
  <si>
    <t>2019-02-13 Wire Transfer Fee - $20.00.pdf</t>
  </si>
  <si>
    <t>Wire Transfer to Escrow</t>
  </si>
  <si>
    <t>2019-02-13 Wire Transfer to Escrow - $124,700.00.pdf</t>
  </si>
  <si>
    <t>LA Southbay Notary</t>
  </si>
  <si>
    <t>630 N SEPULVEDA BLVD 9A, EL SEGUNDO, CA 90245</t>
  </si>
  <si>
    <t>2019-02-14 LA Southbay Notary - $25.00.pdf</t>
  </si>
  <si>
    <t>LLC Statement of Information</t>
  </si>
  <si>
    <t>California Secretary of State</t>
  </si>
  <si>
    <t>2019-02-14 LLC Statement of Information Submission - $20.00.pdf</t>
  </si>
  <si>
    <t>Carlos Ramirez</t>
  </si>
  <si>
    <t>Chase Check No. 463</t>
  </si>
  <si>
    <t>2019-02-20 Payment to Carlos Ramirez - $2500.00.pdf</t>
  </si>
  <si>
    <t>Payment to Alejandro</t>
  </si>
  <si>
    <t>City Bank A/c 3211</t>
  </si>
  <si>
    <t>2019-02-21 Payment to Alejandro - $1300.00.pdf</t>
  </si>
  <si>
    <t>Jehu's Commission Payment</t>
  </si>
  <si>
    <t>135873-007</t>
  </si>
  <si>
    <t>Executive Bankers Realty</t>
  </si>
  <si>
    <t>2019-02-25 Jehu's Commission Payment - $6800.pdf</t>
  </si>
  <si>
    <t>HDG Chase A/c</t>
  </si>
  <si>
    <t>Western Fedral Check No. 103</t>
  </si>
  <si>
    <t>2019-03-11 Housing Development Group Chase Account - $1500.pdf</t>
  </si>
  <si>
    <t>Deposit by Jehu Salazar</t>
  </si>
  <si>
    <t>Chase Bank 8067</t>
  </si>
  <si>
    <t>2019-03-18 Deposit by Jehu Salazar - $1400.pdf</t>
  </si>
  <si>
    <t>Final Payment to Alejandro</t>
  </si>
  <si>
    <t>JPM217919054</t>
  </si>
  <si>
    <t>Boundary Survey</t>
  </si>
  <si>
    <t>2019-03-25 Payment to Alejandro Final Payment for Boundary Survey - $1300.00.pdf</t>
  </si>
  <si>
    <t>Payment to Alejandro - Soils Report</t>
  </si>
  <si>
    <t>JPM217918898</t>
  </si>
  <si>
    <t>Final Payment for Soils Report</t>
  </si>
  <si>
    <t>2019-03-25 Payment to Alejandro Final Payment for Soils Report - $1500.00.pdf</t>
  </si>
  <si>
    <t>Deposit for Mortgage Payment by Jehu Salazar</t>
  </si>
  <si>
    <t>2019-04-10 Deposit for Mortgage Payment by Jehu Salzar.pdf</t>
  </si>
  <si>
    <t>Plan Check Fee</t>
  </si>
  <si>
    <t>2019-05-02 Plan Check Fee - $1822.18.pdf</t>
  </si>
  <si>
    <t>Soil Report Plan Check Fee</t>
  </si>
  <si>
    <t>2019-05-02 Soil report plan check fee - $452.86.pdf</t>
  </si>
  <si>
    <t>Deposit</t>
  </si>
  <si>
    <t>2019-05-31 Deposit for Mortgage Payment by Jehu Salzar.pdf</t>
  </si>
  <si>
    <t>Rybak Geotechnical Inc</t>
  </si>
  <si>
    <t>Chase Bank 8067, Check No. 97</t>
  </si>
  <si>
    <t>2019-06-21 Rybak Geotechnical $2000.00.pdf</t>
  </si>
  <si>
    <t>Insurance Policy for 1461 E 109th St</t>
  </si>
  <si>
    <t>City Bank 9143</t>
  </si>
  <si>
    <t>TRAVELERS PERSONAL INS HARTFORD CT</t>
  </si>
  <si>
    <t>2019-06-26  Insurance Policy for 1461 E 109th St - $560.00.pdf</t>
  </si>
  <si>
    <t xml:space="preserve">One Way Drilling </t>
  </si>
  <si>
    <t>Chase Bank 8067, Check No. 98</t>
  </si>
  <si>
    <t>2019-06-26 One Way Drilling $1200.00.pdf</t>
  </si>
  <si>
    <t>Notary Fee</t>
  </si>
  <si>
    <t>MAC Notary Services</t>
  </si>
  <si>
    <t>2019-07-27 Notary Fee - $10.00.pdf</t>
  </si>
  <si>
    <t>Final Payment for Liquefaction Report</t>
  </si>
  <si>
    <t>2019-08-09 Final Pmnt to Rybak Technology - $800.pdf</t>
  </si>
  <si>
    <t>LADBS</t>
  </si>
  <si>
    <t>Vezzar Inc - Check No. 1036</t>
  </si>
  <si>
    <t>1461 109th Plan Submission</t>
  </si>
  <si>
    <t>2020-01-20 LADBS Fee - $1849.37.pdf</t>
  </si>
  <si>
    <t>Perfect Design &amp; Investment Inc</t>
  </si>
  <si>
    <t>F20-443</t>
  </si>
  <si>
    <t>2416 W, Valley Blvd, Alhambra, CA</t>
  </si>
  <si>
    <t>2020-02-20 Perfect Design and Investment - $1500.00.pdf</t>
  </si>
  <si>
    <t>Specialized Loan Servicing</t>
  </si>
  <si>
    <t>A/c 1026280106</t>
  </si>
  <si>
    <t>6200 S. QUEBEC ST, GREENWOOD VILLAGE, CO 80111</t>
  </si>
  <si>
    <t>1848 S Gramercy</t>
  </si>
  <si>
    <t>2020-03-01 Statement Specialized Loan Servicing - 1848 S Gramercy.pdf</t>
  </si>
  <si>
    <t>5353 Del Moreno</t>
  </si>
  <si>
    <t>2020-03-01 Statement Specialized Loan Servicing - 5353 Del Moreno.pdf</t>
  </si>
  <si>
    <t>MEEE Design Services</t>
  </si>
  <si>
    <t>INVMEEE202103-1</t>
  </si>
  <si>
    <t>Down payment - landscape design for a 1,800 SF landscape area at 1463 East 109 Street, Los Angeles, CA.</t>
  </si>
  <si>
    <t>2020-04-14 MEEE Landscape Services - $750.00.pdf</t>
  </si>
  <si>
    <t>Contry Tax Payment</t>
  </si>
  <si>
    <t>e-Check Account No. 1661</t>
  </si>
  <si>
    <t xml:space="preserve">Treasurer &amp; Tax Collector, LA </t>
  </si>
  <si>
    <t>2020-05-03 County Tax Payment - $4835.20.pdf</t>
  </si>
  <si>
    <t xml:space="preserve">Palos Verdes Peninsula </t>
  </si>
  <si>
    <t>A/c no. 4916</t>
  </si>
  <si>
    <t>955 DEEP VALLEY DR, PAI.OS 1/EIWE'.3 PENINSULA , CA 90274</t>
  </si>
  <si>
    <t>2020-05-06 Postal Expense - $2.20.pdf</t>
  </si>
  <si>
    <t>11600 Paramount BLVD STE, CA</t>
  </si>
  <si>
    <t>2020-05-11 The Copy Place $128.70.pdf</t>
  </si>
  <si>
    <t>Perfect Design</t>
  </si>
  <si>
    <t>F20-1728</t>
  </si>
  <si>
    <t>2416 W. Valley Blvd, Alhambra, CA 91803 US</t>
  </si>
  <si>
    <t>2020-09-04 Fee paid to Perfect Design for T24 - $1,100.00.pdf</t>
  </si>
  <si>
    <t>Perfect Design Fee For Pluming and Electric Work</t>
  </si>
  <si>
    <t>2020-09-04 Perfect Design Fee for Pluming and Electric Work - $1100.pdf</t>
  </si>
  <si>
    <t xml:space="preserve">Perfect Design for T24 </t>
  </si>
  <si>
    <t>2020-10-08 Fee paid to Perfect Design for T24 - $1,100.00.pdf</t>
  </si>
  <si>
    <t>HCIDLA Payment</t>
  </si>
  <si>
    <t>Chase Bank Check No. 1971</t>
  </si>
  <si>
    <t>2020-11-02 HCIDLA Payment - $453.68.pdf</t>
  </si>
  <si>
    <t xml:space="preserve">LAFD Payment </t>
  </si>
  <si>
    <t>2020-11-02 LAFD Payment $512.pdf</t>
  </si>
  <si>
    <t>Property Tax Payment to LA</t>
  </si>
  <si>
    <t>225 North Hill Street, First Floor Lobby, LA, CA 90012</t>
  </si>
  <si>
    <t>2020-12-28 Property Tax Payment to LA County - $2401.70.pdf</t>
  </si>
  <si>
    <t>Chase Bank Check No. 1972</t>
  </si>
  <si>
    <t>City of Los Angeles</t>
  </si>
  <si>
    <t>2021-01-06 HCIDLA Payment - $164.14.pdf</t>
  </si>
  <si>
    <t>Budget Dumpster, LLC</t>
  </si>
  <si>
    <t>830 Canterbury Rd, Westlake, OH 44145</t>
  </si>
  <si>
    <t>2021-09-15 Budget Dumpster 1 - $720.00.pdf</t>
  </si>
  <si>
    <t>2021-09-15 Budget Dumpster 2 - $720.00.pdf</t>
  </si>
  <si>
    <t>2021-09-15 Budget Dumpster 3 - $720.00.pdf</t>
  </si>
  <si>
    <t>2021-09-15 Budget Dumpster 4 - $720.00.pdf</t>
  </si>
  <si>
    <t>11600 PARAMOUNT BLVD STEG,DOWNEY, CA 90241</t>
  </si>
  <si>
    <t>2021-09-15 The Copy Place - $40.50.pdf</t>
  </si>
  <si>
    <t>2021-09-16 Budget Dumpster - $720.00.pdf</t>
  </si>
  <si>
    <t>Dozr Ltd</t>
  </si>
  <si>
    <t>318005746-001</t>
  </si>
  <si>
    <t>1501 North Plano Rd Ste 100, Richardson, TX 75081</t>
  </si>
  <si>
    <t>2021-09-16 DOZR Backhoe Rental - $1,984.90.pdf</t>
  </si>
  <si>
    <t>2021-09-20 Diesel Cost - $9.05 Cash.pdf</t>
  </si>
  <si>
    <t>2021-09-21 Budget Dumpster Invoice - $720.00.pdf</t>
  </si>
  <si>
    <t>2021-09-22 Budget Dumpster - $720.00.pdf</t>
  </si>
  <si>
    <t>2021-09-22 Budget Dumpster 2 - $720.00.pdf</t>
  </si>
  <si>
    <t>2021-09-23 Budget Dumpster - $720.00.pdf</t>
  </si>
  <si>
    <t>2021-09-23 Budget Dumpster Invoice for Two - $1440.00.pdf</t>
  </si>
  <si>
    <t>2109231649149046</t>
  </si>
  <si>
    <t>City Bank A/c No. 9935</t>
  </si>
  <si>
    <t>PO Box 1624, Hawthorne, CA, 90251</t>
  </si>
  <si>
    <t>2021-09-23 Wire Fee - $12.00 from CNB.pdf</t>
  </si>
  <si>
    <t>2021-09-24 Budget Dumpster - $720.00.pdf</t>
  </si>
  <si>
    <t>2021-09-24 Budget Dumpster 2 - $720.00.pdf</t>
  </si>
  <si>
    <t>2021-09-24 Budget Dumpster 3 - $720.00.pdf</t>
  </si>
  <si>
    <t>2021-09-24 West Coast Waster Dumpster - $800.00 - Cash.pdf</t>
  </si>
  <si>
    <t>Paid to Gustavo for Footing and Framing</t>
  </si>
  <si>
    <t>2021-09-28 Paid to Gustavo for Footing and Framing - $10,000.00 Cash.pdf</t>
  </si>
  <si>
    <t>2021-09-28 West Coast Waster Dumpster - $800.00 - Cash.pdf</t>
  </si>
  <si>
    <t>Dozr Ltd Backhoe Rental</t>
  </si>
  <si>
    <t>318005746-002</t>
  </si>
  <si>
    <t>2021-09-29 DOZR Backhoe Rental - $1,391.34.pdf</t>
  </si>
  <si>
    <t>2021-09-29 Home Depot - $55.10.pdf</t>
  </si>
  <si>
    <t>California Waste Services LLC</t>
  </si>
  <si>
    <t>621 W 152nd St, Gardena, CA, 90247</t>
  </si>
  <si>
    <t>2021-09-30 California Waste Services - $763.20.pdf</t>
  </si>
  <si>
    <t>Shell (Diesel)</t>
  </si>
  <si>
    <t>1150 E Imperial High Los Angeles, CA</t>
  </si>
  <si>
    <t>2021-09-30 Diesel - $141.89 Cash.pdf</t>
  </si>
  <si>
    <t>2021-09-30 Diesel - 75.34 Cash.pdf</t>
  </si>
  <si>
    <t>Diesel and Gasoline</t>
  </si>
  <si>
    <t>2021-10-01 West Coast Waste - $600.00 Cash.pdf</t>
  </si>
  <si>
    <t>2021-10-04 Budget Dumpster Overage - $301.15.pdf</t>
  </si>
  <si>
    <t>2021-10-04 Budget Dumpster Overage - $377.15.pdf</t>
  </si>
  <si>
    <t>2021-10-04 Budget Dumpster Overage - $452.20.pdf</t>
  </si>
  <si>
    <t>2021-10-04 Budget Dumpster Overage - $578.55.pdf</t>
  </si>
  <si>
    <t>2021-10-04 Budget Dumpster Overage - $759.05.pdf</t>
  </si>
  <si>
    <t>2021-10-04 Budget Dumpster Overage - $786.60.pdf</t>
  </si>
  <si>
    <t>Paid to Jacob for Surveying Building Lines</t>
  </si>
  <si>
    <t>2021-10-05 Paid to Jacob for Surveying Building Lines - $1062.60.pdf</t>
  </si>
  <si>
    <t>2021-10-05 West Coast Waste - $600.00 Cash.pdf</t>
  </si>
  <si>
    <t>DOZR Ltd.</t>
  </si>
  <si>
    <t>318005746-003</t>
  </si>
  <si>
    <t>2021-10-07 Diesel Charge by DOZR - $175.13.pdf</t>
  </si>
  <si>
    <t>Wright Mapping Inc</t>
  </si>
  <si>
    <t>21-111</t>
  </si>
  <si>
    <t>8419 Lyndora Street, DOWNEY, CA. 90242</t>
  </si>
  <si>
    <t>2021-10-07 Wright Mapping Surveyor - $1062.60.pdf</t>
  </si>
  <si>
    <t>2021-10-08 Gas Receipts - $63.13.pdf</t>
  </si>
  <si>
    <t>2021-10-12 Budget Dumpster - $536.75.pdf</t>
  </si>
  <si>
    <t>PO Box 1624, Hawthorne CA 90251</t>
  </si>
  <si>
    <t>2021-10-12 Budget Dumpster - $627.00.pdf</t>
  </si>
  <si>
    <t>2021-10-13 West Coast Waste - $1558.00 Cash.pdf</t>
  </si>
  <si>
    <t>Paid to Backhoe Guy for Loading Container</t>
  </si>
  <si>
    <t>2021-10-14 Paid to Backhoe Guy for Loading Container - $150.00.pdfg</t>
  </si>
  <si>
    <t>Paid to Gustavo</t>
  </si>
  <si>
    <t>2021-10-15 Paid to Gustavo - $5,000.00.pdf</t>
  </si>
  <si>
    <t>3040 SLAUSON AVE, HUNTINGTON PK CA , 90255</t>
  </si>
  <si>
    <t>2021-10-18 Receipts - $22.13 - 109th.pdf</t>
  </si>
  <si>
    <t>Alonzo Re 109th St</t>
  </si>
  <si>
    <t>2021-10-19 Alonzo Re 109th St - $10,000.00.pdf</t>
  </si>
  <si>
    <t>Gustavo Salazar</t>
  </si>
  <si>
    <t>2021-11-03 Gustavo Salazar - $11,250.00.pdf</t>
  </si>
  <si>
    <t>HDG Chase Ac Check No. 6470</t>
  </si>
  <si>
    <t>2021-11-05 Gustavo Salazar 1 - $2,500.00.pdf</t>
  </si>
  <si>
    <t>HDG Chase Ac Check No. 6463</t>
  </si>
  <si>
    <t>2021-11-05 Gustavo Salazar 2 - $2,500.00.pdf</t>
  </si>
  <si>
    <t>HDG Chase Ac Check No. 6464</t>
  </si>
  <si>
    <t>2021-11-05 Gustavo Salazar 3 - $2,500.00.pdf</t>
  </si>
  <si>
    <t>HDG Chase Ac Check No. 6465</t>
  </si>
  <si>
    <t>2021-11-05 Gustavo Salazar 4 - $2,500.00.pdf</t>
  </si>
  <si>
    <t>HDG Chase Ac Check No. 6469</t>
  </si>
  <si>
    <t>2021-11-05 Gustavo Salazar 5 - $2,500.00.pdf</t>
  </si>
  <si>
    <t>HDG Chase Ac Check No. 6471</t>
  </si>
  <si>
    <t>2021-11-05 Gustavo Salazar 6 - $2,500.00.pdf</t>
  </si>
  <si>
    <t>Nichols Lumber &amp; Hardware co</t>
  </si>
  <si>
    <t>496198/1</t>
  </si>
  <si>
    <t>HDG Chase Ac Check No. 1975</t>
  </si>
  <si>
    <t>Gustavo</t>
  </si>
  <si>
    <t>13470 Dalewood Street, Baldwin Park, CA 91706</t>
  </si>
  <si>
    <t>2021-11-05 Nichols Lumber - $9,490.53.pdf 2021-11-08 Check to Nichols Lumber - $9490.53.pdf</t>
  </si>
  <si>
    <t>Jehu</t>
  </si>
  <si>
    <t>19130 S Figueroa St, Gardena, CA, 90248</t>
  </si>
  <si>
    <t>2021-11-08 WhiteCap - $1,585.10.pdf</t>
  </si>
  <si>
    <t>White Cap  Hardware</t>
  </si>
  <si>
    <t>Credit  Card 8497</t>
  </si>
  <si>
    <t>2021-11-09 WhiteCap - $7,217.99.pdf</t>
  </si>
  <si>
    <t>White Cap Hardware</t>
  </si>
  <si>
    <t>14080 Orange Ave, Paramount, CA, 90723</t>
  </si>
  <si>
    <t>2021-11-09 WhiteCap - $58.45.pdf</t>
  </si>
  <si>
    <t>497312/1</t>
  </si>
  <si>
    <t>499408/1</t>
  </si>
  <si>
    <t xml:space="preserve">Ora Electric </t>
  </si>
  <si>
    <t>13613 Sherman Way, Van Nuys, CA, 91405</t>
  </si>
  <si>
    <t>2022-01-05 Ora Electric Lighting - $4,088.63.pdf 2022-01-05 Ora Electric Lighting Receipt - $4,088.63.pdf</t>
  </si>
  <si>
    <t>Ora Electric Lighting &amp; Supply</t>
  </si>
  <si>
    <t>2022-01-05 Ora Electric Lighting - $4,148.11.pdf 2022-01-05 Ora Electric Lighting Invoice  $4,148.11.pdf</t>
  </si>
  <si>
    <t>SoCalGas New Line Payment</t>
  </si>
  <si>
    <t>Credit Card 8067</t>
  </si>
  <si>
    <t>2022-01-19 SoCalGas New Line Payment - $8,453.68.pdf</t>
  </si>
  <si>
    <t xml:space="preserve">Edison's Fire Protection </t>
  </si>
  <si>
    <t>2022-01-21 Edison's Fire Protection - $202.74.pdf 2022-01-21 Edison's Fire Protection Invoice - $202.74.pdf</t>
  </si>
  <si>
    <t>Ingram's Split Air Mr. Cool Purchase</t>
  </si>
  <si>
    <t>50 Remington Way, Hickory, KY, 42051</t>
  </si>
  <si>
    <t>2022-01-21 INGRAM's Spilt Air Mr. Cool Purchase - $ 10,224.77.pdf</t>
  </si>
  <si>
    <t>2022-02-25 Ora Electric Lighting Invoice  $953.77.pdf</t>
  </si>
  <si>
    <t>County Sanitation Districts LA</t>
  </si>
  <si>
    <t>2022-03-21 County Sanitation Weigh Receipt - $131.00.pdf</t>
  </si>
  <si>
    <t>Venmo</t>
  </si>
  <si>
    <t>4604 Rockbluff Drive, Rolling Hills, EST, CA 90274</t>
  </si>
  <si>
    <t>2022-03-21 Notary Fee - $10.00.pdf</t>
  </si>
  <si>
    <t>LID Barrel Order From PlasticMart.com</t>
  </si>
  <si>
    <t>8346 Gainford St, Downey, CA, 90240</t>
  </si>
  <si>
    <t>2022-05-23 LID Barrel Order from Plastic-Mast - $2,615.75.pdf</t>
  </si>
  <si>
    <t>2022-08-10 EDISON FIRE PROTECTION - $350.00.pdf</t>
  </si>
  <si>
    <t>Monthly Mortgage Payment</t>
  </si>
  <si>
    <t>Monthly Mortgage Payments $1395 Made by Jehu Salzar.pdf</t>
  </si>
  <si>
    <t xml:space="preserve">Total = </t>
  </si>
  <si>
    <t>10912 Anzac Ave</t>
  </si>
  <si>
    <t>21-10-08 Home Depot Receipts - $133.26 - 10912 Anzac.pdf</t>
  </si>
  <si>
    <t>101 TOWNE CENTER DRIVE, COMPTON CA 90220</t>
  </si>
  <si>
    <t>21-10-08 Home Depot Receipts - $144.96.pdf</t>
  </si>
  <si>
    <t xml:space="preserve">United Escrow Deposit </t>
  </si>
  <si>
    <t xml:space="preserve">United Escrow Services </t>
  </si>
  <si>
    <t>2021-07-02 Escrow Deposit - $5,000.00.pdf</t>
  </si>
  <si>
    <t>Architect Jesus Soto</t>
  </si>
  <si>
    <t>2021-07-07 Paid to Architect Jesus Soto - $2,000.00.docx</t>
  </si>
  <si>
    <t>Franco Roll-Off Dumpster</t>
  </si>
  <si>
    <t xml:space="preserve">LADBS Plan Check </t>
  </si>
  <si>
    <t>Echeck</t>
  </si>
  <si>
    <t>City of LA - Department of Building and Safety</t>
  </si>
  <si>
    <t>2021-08-16 Fees for LADBS Plan Check - $239.49.pdfg</t>
  </si>
  <si>
    <t>Paid to Eva Jimenez for Notary Fee</t>
  </si>
  <si>
    <t>2021-08-31 Paid to Eva Jimenez for Notary Fee - $300.00.pdf</t>
  </si>
  <si>
    <t>Wire Confirmation From AFNB</t>
  </si>
  <si>
    <t>2021-09-01 Wire confirmation from AFNB to Escrow - $285,000.00.pdf</t>
  </si>
  <si>
    <t>2021-09-09 Home Depot Purchase - $310.57.pdf</t>
  </si>
  <si>
    <t>2021-09-11 Home Depot Purchase - $1,072.98.pdf</t>
  </si>
  <si>
    <t>2021-09-12 Home Depot Purchase - $375.80.pdf</t>
  </si>
  <si>
    <t>2021-09-13 Home Depot Purchase - $1,275.50.pdf</t>
  </si>
  <si>
    <t>Amazon &gt; Ceiling Fan</t>
  </si>
  <si>
    <t>113-4254454</t>
  </si>
  <si>
    <t>2021-09-14 Amazon Order - $197.09.pdf</t>
  </si>
  <si>
    <t>113-9175161</t>
  </si>
  <si>
    <t>2021-09-14 Amazon Order - $613.00.pdf</t>
  </si>
  <si>
    <t>Fence Work</t>
  </si>
  <si>
    <t>2021-09-14 Fence Work - $100.pdf</t>
  </si>
  <si>
    <t>2021-09-15 Home Depot Purchase - $3,301.10.pdf</t>
  </si>
  <si>
    <t>3040 SLAUSON AVE. HUNTINGTON PK CA,90255</t>
  </si>
  <si>
    <t>2021-09-15 Home Depot Purchase - $237.38.pdf</t>
  </si>
  <si>
    <t>Paid to Moving Stuffs</t>
  </si>
  <si>
    <t>Credit Card 5779</t>
  </si>
  <si>
    <t>2021-09-16 Home Depot Order - $63.12.pdf</t>
  </si>
  <si>
    <t>2021-09-16 Home Depot Order - $335.14.pdf</t>
  </si>
  <si>
    <t>2021-09-16 Home Depot Order -$91.30.pdf</t>
  </si>
  <si>
    <t>Electric Job by Irving Turcios</t>
  </si>
  <si>
    <t>2021-09-17 Electric Job by Irving - $1700.00.pdf</t>
  </si>
  <si>
    <t>2021-09-17 Home Depot Order -$133.68.pdf</t>
  </si>
  <si>
    <t>Credit Card 6363</t>
  </si>
  <si>
    <t>2021-09-17 Home Depot Order -$158.63.pdf</t>
  </si>
  <si>
    <t>eddie</t>
  </si>
  <si>
    <t>2021-09-17 Home Depot Order -$443.25.pdf</t>
  </si>
  <si>
    <t>LADBS Bill</t>
  </si>
  <si>
    <t>PO Box 515407, LA,CA 90051-6707</t>
  </si>
  <si>
    <t>2021-09-17 LADWP Bill - $319.00.pdf</t>
  </si>
  <si>
    <t>Alberto Fumigation</t>
  </si>
  <si>
    <t>11015 PARAMOUNT BLVD, DOWNEY,CA 90241</t>
  </si>
  <si>
    <t>2021-09-20 Alberto Fumigation - $1300.00.pdf</t>
  </si>
  <si>
    <t>Bureau of Engineering</t>
  </si>
  <si>
    <t xml:space="preserve">City ofLos Angeles, </t>
  </si>
  <si>
    <t>2021-09-20 Bureau of Engineering - $1.00.pdf</t>
  </si>
  <si>
    <t>Bureau ofEngineering</t>
  </si>
  <si>
    <t>21016-20000-21072</t>
  </si>
  <si>
    <t>City ofLos Angeles, ENG PROC FEE-ALL OTHERS</t>
  </si>
  <si>
    <t>2021-09-20 Bureau of Engineering - $129.00.pdf</t>
  </si>
  <si>
    <t>2021-09-20 Home Depot Order -$3.27.pdf</t>
  </si>
  <si>
    <t>2021-09-20 Home Depot Order -$54.64.pdf</t>
  </si>
  <si>
    <t>2021-09-20 Home Depot Order -$618.13.pdf</t>
  </si>
  <si>
    <t>7121 FIRESTONE BLVD, DOWNEY, CA. 90241</t>
  </si>
  <si>
    <t>2021-09-21 Home Depot Order -$97.15.pdf</t>
  </si>
  <si>
    <t>2021-09-24 Home Depot Order -$408.01.pdf</t>
  </si>
  <si>
    <t>2021-09-24 Home Depot Order -$679.90.pdf</t>
  </si>
  <si>
    <t>D'Soto Blueprints</t>
  </si>
  <si>
    <t>2021-09-24 Paid to Architect Jesus Soto - $1,500.00.pdf</t>
  </si>
  <si>
    <t>Valley Sod Farm Inc</t>
  </si>
  <si>
    <t>COD</t>
  </si>
  <si>
    <t>16405 Chase St, North Hills, CA 91343</t>
  </si>
  <si>
    <t>2021-09-24 Sod and Seed - $884.75.pdf</t>
  </si>
  <si>
    <t>Standart Glass &amp; Mirror</t>
  </si>
  <si>
    <t>Windows Payments</t>
  </si>
  <si>
    <t>2021-09-24 Windows Payment - $1800.00.pdf</t>
  </si>
  <si>
    <t>Credit Card 7499</t>
  </si>
  <si>
    <t>8925 Apollo Way, Downey, CA, 90242</t>
  </si>
  <si>
    <t>2021-09-27 Floor and Decor - $459.86 Cash.pdf</t>
  </si>
  <si>
    <t>7121 Firestone Blvd, Downey, CA, 90241</t>
  </si>
  <si>
    <t>2021-09-27 Home Depot - $52.74 Cash.pdf</t>
  </si>
  <si>
    <t>6400 Alondra Blvd, Paramount, CA 90723</t>
  </si>
  <si>
    <t>2021-09-27 Home Depot - $252.33 Cash.pdf</t>
  </si>
  <si>
    <t>2021-09-27 Home Depot Order - $284.55.pdf</t>
  </si>
  <si>
    <t>2021-09-28 Home Depot - $91.93 Cash.pdf</t>
  </si>
  <si>
    <t>Interest Payment to AFNB</t>
  </si>
  <si>
    <t>Commercial - 4340</t>
  </si>
  <si>
    <t>2021-09-30 Interest Payment to AFNB - $879.06.pdf</t>
  </si>
  <si>
    <t>10910 Long Beach Blvd STE, Lynwood, CA</t>
  </si>
  <si>
    <t>Hector Drywall</t>
  </si>
  <si>
    <t>Credit Card 5708</t>
  </si>
  <si>
    <t>Drywall Installation</t>
  </si>
  <si>
    <t>2021-10-01 Hector Drywall -$1585.00.pdf</t>
  </si>
  <si>
    <t>2021-10-01 Home Depot Order -$1,594.42.pdf</t>
  </si>
  <si>
    <t xml:space="preserve"> H6627-261049</t>
  </si>
  <si>
    <t>2021-10-01 Home Depot Order -$23.56.pdf</t>
  </si>
  <si>
    <t>Credit Card 3556</t>
  </si>
  <si>
    <t>2021-10-01 Home Depot Order -$48.62 Cash.pdf</t>
  </si>
  <si>
    <t>2021-10-01 Home Depot Order -$57.69.pdf</t>
  </si>
  <si>
    <t>2021-10-01 Home Depot Order -$228.48.pdf</t>
  </si>
  <si>
    <t>8464 State St, South gate, CA 90280</t>
  </si>
  <si>
    <t>2021-10-01 Windows Remaining Balance - $343.00.pdf</t>
  </si>
  <si>
    <t>2021-10-02 Home Depot Order -$191.98.pdf</t>
  </si>
  <si>
    <t>Eddie Gave to Welder Guy</t>
  </si>
  <si>
    <t>Fence Guy / Welder</t>
  </si>
  <si>
    <t>2021-10-04 Eddie Gave to Welder Guy - $140.00.pdf</t>
  </si>
  <si>
    <t>8925 Apollo Way, Downey, CA 90242</t>
  </si>
  <si>
    <t>2021-10-04 Floor and Decor - $12.72.pdf</t>
  </si>
  <si>
    <t>Gus Hardware</t>
  </si>
  <si>
    <t>10701 S Central Ave, LA, CA, 90059</t>
  </si>
  <si>
    <t>Credit Card 5214</t>
  </si>
  <si>
    <t>2021-10-04 Home Depot - $743.78.pdf</t>
  </si>
  <si>
    <t>2021-10-04 Home Depot Credit - $75.93.pdf</t>
  </si>
  <si>
    <t>2021-10-04 Home Depot Order -$35.57.pdf</t>
  </si>
  <si>
    <t>2021-10-04 Home Depot Order -$634.46.pdf</t>
  </si>
  <si>
    <t>2021-10-05 Home Depot Order -$14.03.pdf</t>
  </si>
  <si>
    <t>2021-10-06 Home Depot Credit - $73.32.pdf</t>
  </si>
  <si>
    <t>2021-10-06 Home Depot Credit - $237.32.pdf</t>
  </si>
  <si>
    <t>Welder Jesus for Labor</t>
  </si>
  <si>
    <t>2021-10-06 Welder Jesus for Labor and Material - $140.00.pdf</t>
  </si>
  <si>
    <t>2021-10-07 Home Depot - $3.92.pdf</t>
  </si>
  <si>
    <t>2021-10-07 Home Depot - $33.40.pdf</t>
  </si>
  <si>
    <t>2021-10-07 Home Depot - $275.47.pdf</t>
  </si>
  <si>
    <t xml:space="preserve">Return </t>
  </si>
  <si>
    <t>2021-10-07 Home Depot Credit - $54.20.pdf</t>
  </si>
  <si>
    <t>A &amp; D Building Supply Inc</t>
  </si>
  <si>
    <t>Credit Card 7311</t>
  </si>
  <si>
    <t>220 S Long Beach Blvd, Compton, CA</t>
  </si>
  <si>
    <t>2021-10-08 A&amp;D Material - $3,330.70.pdf</t>
  </si>
  <si>
    <t>2021-10-11 Home Depot - $122.75.pdf</t>
  </si>
  <si>
    <t>2021-10-11 Home Depot - $283.79.pdf</t>
  </si>
  <si>
    <t>2021-10-11 Home Depot - $1082.39.pdf</t>
  </si>
  <si>
    <t>5950 Paramount Blvd, Long Beach, CA</t>
  </si>
  <si>
    <t>2021-10-12 Contractor's Warehouse - $1529.79.pdf</t>
  </si>
  <si>
    <t>2021-10-12 Contractor's Warehouse - $3749.63.pdf</t>
  </si>
  <si>
    <t>6400 Alondra Blvd, Paramount, CA, 90723</t>
  </si>
  <si>
    <t>2021-10-12 Home Depot - $10.99.pdf</t>
  </si>
  <si>
    <t>Credit Card 6805</t>
  </si>
  <si>
    <t>2021-10-12 Home Depot - $136.97.pdf</t>
  </si>
  <si>
    <t>17600 S. Main St, Gardena, CA, 90248</t>
  </si>
  <si>
    <t>2021-10-13 Contractor's Warehouse - $581.62.pdf</t>
  </si>
  <si>
    <t xml:space="preserve">Jehu Welding Material &amp; Bathroom </t>
  </si>
  <si>
    <t>2021-10-13 Jesus Welding Material and Bathroom - $280.00.pdf</t>
  </si>
  <si>
    <t xml:space="preserve">220 S Long Beach Blvd, Compton, CA </t>
  </si>
  <si>
    <t>2021-10-14 A&amp;D Material - $708.08.pdf</t>
  </si>
  <si>
    <t>Credit Card 7187</t>
  </si>
  <si>
    <t>2021-10-14 Home Depot - $57.37.pdf</t>
  </si>
  <si>
    <t>2021-10-14 Home Depot - $170.69.pdf</t>
  </si>
  <si>
    <t>2021-10-18 Home Depot - $1542.77.pdf</t>
  </si>
  <si>
    <t>2021-10-19 Home Depot - $333.39.pdf</t>
  </si>
  <si>
    <t>2021-10-20 Home Depot - $94.61.pdf</t>
  </si>
  <si>
    <t>Irving Turcios - Sylmar Electic</t>
  </si>
  <si>
    <t>Chase Ac 8067</t>
  </si>
  <si>
    <t>2021-10-20 Irving - $400.00.pdf</t>
  </si>
  <si>
    <t xml:space="preserve">Direct Legal Support </t>
  </si>
  <si>
    <t>1541 Wilshire Blvd Ste 550, Los Angeles, CA 90017 US</t>
  </si>
  <si>
    <t>2021-10-21 Direct Legal Support Covenant Recording- $179.00.pdf</t>
  </si>
  <si>
    <t>2021-10-21 Home Depot - $62.88.pdf</t>
  </si>
  <si>
    <t>2021-10-22 Home Depot - $117.54.pdf</t>
  </si>
  <si>
    <t>Nichols Lumber &amp; Hardware Co</t>
  </si>
  <si>
    <t>487160/1</t>
  </si>
  <si>
    <t>13470 Dalewood Street, Baldwin Park, CA</t>
  </si>
  <si>
    <t>2021-11-08 Nichols Lumber - $681.27.pdf</t>
  </si>
  <si>
    <t>City of LA - Dept of Building &amp; Safety</t>
  </si>
  <si>
    <t>21016 - 20000 - 21072</t>
  </si>
  <si>
    <t>ECHECK</t>
  </si>
  <si>
    <t>Building Permit and Certificate of Occupancy</t>
  </si>
  <si>
    <t>2021-11-08 Permit 21016-20000-21072 - $415.75.pdf</t>
  </si>
  <si>
    <t>Whitecap Hardware</t>
  </si>
  <si>
    <t>2021-11-08 Whitecap Hardware - $259.50.pdf</t>
  </si>
  <si>
    <t>Balduir Park, CA</t>
  </si>
  <si>
    <t>Nichols Credit Card Form - Filled.pdf</t>
  </si>
  <si>
    <t>2110282311140124</t>
  </si>
  <si>
    <t>City Nation Bank Account No. 9935</t>
  </si>
  <si>
    <t>334 Florence Avenue, Downey, CA, 90240</t>
  </si>
  <si>
    <t>2021-10-28 Escrow Deposit - $10,500.00.pdf</t>
  </si>
  <si>
    <t>Payment Date</t>
  </si>
  <si>
    <t>Online Transfer to CHK ...5772 transaction#: 13161509975 12/06</t>
  </si>
  <si>
    <t>Account transfer</t>
  </si>
  <si>
    <t>Online Transfer to CHK ...5772 transaction#: 13209661988 12/13</t>
  </si>
  <si>
    <t>Online Transfer to CHK ...5772 transaction#: 13257843170 12/17</t>
  </si>
  <si>
    <t>Online Transfer to CHK ...5772 transaction#: 13312704308 12/27</t>
  </si>
  <si>
    <t>Online Transfer to CHK ...5772 transaction#: 13359358011 01/03</t>
  </si>
  <si>
    <t>Online Transfer to CHK ...5772 transaction#: 13403859915 01/07</t>
  </si>
  <si>
    <t>Online Transfer to CHK ...5772 transaction#: 13469111665 01/18</t>
  </si>
  <si>
    <t>Online Transfer to CHK ...5772 transaction#: 13542614145 01/28</t>
  </si>
  <si>
    <t>Online Transfer to CHK ...5772 transaction#: 13600918479 02/04</t>
  </si>
  <si>
    <t>Online Transfer to CHK ...5772 transaction#: 13648550631 02/11</t>
  </si>
  <si>
    <t>Online Transfer to CHK ...5772 transaction#: 13701333298 02/18</t>
  </si>
  <si>
    <t>Jehu took the $5000 deposit by Anzac/Stanford renters</t>
  </si>
  <si>
    <t>Rental Payment</t>
  </si>
  <si>
    <t>Online Transfer to CHK ...5772 transaction#: 14052827209 04/06</t>
  </si>
  <si>
    <t>Online Transfer to CHK ...5772 transaction#: 14082884923 04/11</t>
  </si>
  <si>
    <t xml:space="preserve">Zelle payment to Danaysy 14131460648	</t>
  </si>
  <si>
    <t>Zelle debit</t>
  </si>
  <si>
    <t>Zelle payment to Danaysy 14185772008</t>
  </si>
  <si>
    <t>Online Transfer to CHK ...5772 transaction#: 14236228181 05/02</t>
  </si>
  <si>
    <t>Online Transfer to CHK ...5772 transaction#: 14292771273 05/09</t>
  </si>
  <si>
    <t>Jehu took $3000 from Stanford Rent</t>
  </si>
  <si>
    <t>Jehu took $1100 from Stanford Rent</t>
  </si>
  <si>
    <t>Final payment to Jehu</t>
  </si>
  <si>
    <t>Amount Owed to Jehu</t>
  </si>
  <si>
    <t>Paid for House</t>
  </si>
  <si>
    <t>1496 Enchante Way</t>
  </si>
  <si>
    <t>1026 Wilmington Blvd</t>
  </si>
  <si>
    <t>1028 Wilmington Blvd</t>
  </si>
  <si>
    <t>1036 Wilmington Blvd</t>
  </si>
  <si>
    <t>1042 Wilmington Blvd</t>
  </si>
  <si>
    <t>13916 Polk Street</t>
  </si>
  <si>
    <t>254 Del Mesa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</si>
</sst>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&quot;$&quot;* #,##0.00_);_(&quot;$&quot;* \(#,##0.00\);_(&quot;$&quot;* &quot;-&quot;??_);_(@_)"/>
    <numFmt numFmtId="165" formatCode="mmm\-d\-yyyy"/>
    <numFmt numFmtId="166" formatCode="mmm\-dd\-yyyy"/>
    <numFmt numFmtId="167" formatCode="mmmm\-d\-yyyy"/>
    <numFmt numFmtId="168" formatCode="mmmm\-dd\-yyyy"/>
    <numFmt numFmtId="169" formatCode="mm/dd/yy"/>
    <numFmt numFmtId="170" formatCode="&quot;$&quot;#,##0.00_);[Red]\(&quot;$&quot;#,##0.00\)"/>
  </numFmts>
  <fonts count="1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u/>
      <sz val="11"/>
      <color theme="1"/>
      <name val="Calibri"/>
      <scheme val="minor"/>
    </font>
    <font>
      <u/>
      <sz val="11"/>
      <color theme="1"/>
      <name val="Calibri"/>
      <scheme val="minor"/>
    </font>
    <font>
      <u/>
      <sz val="11"/>
      <color rgb="FF0563C1"/>
      <name val="Calibri"/>
      <scheme val="minor"/>
    </font>
    <font>
      <u/>
      <sz val="11"/>
      <color rgb="FF0000FF"/>
      <name val="Calibri"/>
    </font>
    <font>
      <sz val="9"/>
      <color rgb="FF1F1F1F"/>
      <name val="&quot;Google Sans&quot;"/>
    </font>
    <font>
      <sz val="11"/>
      <color rgb="FF000000"/>
      <name val="Docs-Calibri"/>
    </font>
    <font>
      <u/>
      <sz val="11"/>
      <color rgb="FF0563C1"/>
      <name val="Calibri"/>
    </font>
    <font>
      <sz val="11"/>
      <color rgb="FF000000"/>
      <name val="Docs-Calibri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theme="1"/>
      <name val="Calibri"/>
    </font>
    <font>
      <sz val="11"/>
      <color rgb="FFFF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6" fontId="2" fillId="0" borderId="0" xfId="0" applyNumberFormat="1" applyFont="1"/>
    <xf numFmtId="0" fontId="2" fillId="2" borderId="0" xfId="0" applyFont="1" applyFill="1"/>
    <xf numFmtId="164" fontId="2" fillId="2" borderId="0" xfId="0" applyNumberFormat="1" applyFont="1" applyFill="1"/>
    <xf numFmtId="165" fontId="2" fillId="2" borderId="0" xfId="0" applyNumberFormat="1" applyFont="1" applyFill="1"/>
    <xf numFmtId="0" fontId="6" fillId="0" borderId="0" xfId="0" applyFont="1"/>
    <xf numFmtId="0" fontId="7" fillId="3" borderId="0" xfId="0" applyFont="1" applyFill="1"/>
    <xf numFmtId="0" fontId="8" fillId="3" borderId="0" xfId="0" applyFont="1" applyFill="1" applyAlignment="1">
      <alignment horizontal="left"/>
    </xf>
    <xf numFmtId="0" fontId="9" fillId="0" borderId="0" xfId="0" applyFont="1"/>
    <xf numFmtId="167" fontId="2" fillId="0" borderId="0" xfId="0" applyNumberFormat="1" applyFont="1"/>
    <xf numFmtId="0" fontId="2" fillId="0" borderId="0" xfId="0" applyFont="1" applyAlignment="1">
      <alignment horizontal="right"/>
    </xf>
    <xf numFmtId="164" fontId="1" fillId="4" borderId="0" xfId="0" applyNumberFormat="1" applyFont="1" applyFill="1"/>
    <xf numFmtId="164" fontId="2" fillId="4" borderId="0" xfId="0" applyNumberFormat="1" applyFont="1" applyFill="1"/>
    <xf numFmtId="168" fontId="2" fillId="0" borderId="0" xfId="0" applyNumberFormat="1" applyFont="1"/>
    <xf numFmtId="0" fontId="10" fillId="3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164" fontId="11" fillId="0" borderId="0" xfId="0" applyNumberFormat="1" applyFont="1"/>
    <xf numFmtId="0" fontId="1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 applyAlignment="1">
      <alignment horizontal="right"/>
    </xf>
    <xf numFmtId="0" fontId="13" fillId="0" borderId="2" xfId="0" applyFont="1" applyBorder="1"/>
    <xf numFmtId="164" fontId="13" fillId="0" borderId="2" xfId="0" applyNumberFormat="1" applyFont="1" applyBorder="1"/>
    <xf numFmtId="15" fontId="13" fillId="0" borderId="2" xfId="0" applyNumberFormat="1" applyFont="1" applyBorder="1"/>
    <xf numFmtId="169" fontId="13" fillId="0" borderId="3" xfId="0" applyNumberFormat="1" applyFont="1" applyBorder="1"/>
    <xf numFmtId="169" fontId="13" fillId="0" borderId="4" xfId="0" applyNumberFormat="1" applyFont="1" applyBorder="1" applyAlignment="1">
      <alignment horizontal="right"/>
    </xf>
    <xf numFmtId="0" fontId="13" fillId="0" borderId="4" xfId="0" applyFont="1" applyBorder="1"/>
    <xf numFmtId="164" fontId="13" fillId="0" borderId="4" xfId="0" applyNumberFormat="1" applyFont="1" applyBorder="1"/>
    <xf numFmtId="170" fontId="14" fillId="0" borderId="4" xfId="0" applyNumberFormat="1" applyFont="1" applyBorder="1" applyAlignment="1">
      <alignment horizontal="right"/>
    </xf>
    <xf numFmtId="169" fontId="13" fillId="0" borderId="4" xfId="0" applyNumberFormat="1" applyFont="1" applyBorder="1"/>
    <xf numFmtId="170" fontId="13" fillId="0" borderId="4" xfId="0" applyNumberFormat="1" applyFont="1" applyBorder="1"/>
    <xf numFmtId="0" fontId="1" fillId="0" borderId="3" xfId="0" applyFont="1" applyBorder="1"/>
    <xf numFmtId="0" fontId="1" fillId="0" borderId="4" xfId="0" applyFont="1" applyBorder="1"/>
    <xf numFmtId="170" fontId="13" fillId="0" borderId="4" xfId="0" applyNumberFormat="1" applyFont="1" applyBorder="1" applyAlignment="1">
      <alignment horizontal="right"/>
    </xf>
    <xf numFmtId="0" fontId="13" fillId="0" borderId="0" xfId="0" applyFont="1" applyAlignment="1">
      <alignment wrapText="1"/>
    </xf>
    <xf numFmtId="0" fontId="13" fillId="0" borderId="0" xfId="0" applyFont="1"/>
    <xf numFmtId="164" fontId="13" fillId="0" borderId="6" xfId="0" applyNumberFormat="1" applyFont="1" applyBorder="1"/>
    <xf numFmtId="0" fontId="15" fillId="0" borderId="6" xfId="0" applyFont="1" applyBorder="1"/>
    <xf numFmtId="0" fontId="15" fillId="0" borderId="4" xfId="0" applyFont="1" applyBorder="1"/>
    <xf numFmtId="170" fontId="14" fillId="0" borderId="6" xfId="0" applyNumberFormat="1" applyFont="1" applyBorder="1" applyAlignment="1">
      <alignment horizontal="right"/>
    </xf>
    <xf numFmtId="169" fontId="13" fillId="0" borderId="5" xfId="0" applyNumberFormat="1" applyFont="1" applyBorder="1"/>
    <xf numFmtId="0" fontId="15" fillId="0" borderId="5" xfId="0" applyFont="1" applyBorder="1"/>
    <xf numFmtId="0" fontId="15" fillId="0" borderId="3" xfId="0" applyFont="1" applyBorder="1"/>
    <xf numFmtId="169" fontId="13" fillId="0" borderId="6" xfId="0" applyNumberFormat="1" applyFont="1" applyBorder="1" applyAlignment="1">
      <alignment horizontal="right"/>
    </xf>
    <xf numFmtId="0" fontId="13" fillId="0" borderId="6" xfId="0" applyFont="1" applyBorder="1"/>
    <xf numFmtId="170" fontId="14" fillId="0" borderId="6" xfId="0" applyNumberFormat="1" applyFont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canned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1:D1001">
  <tableColumns count="1">
    <tableColumn id="1" xr3:uid="{00000000-0010-0000-0000-000001000000}" name="Amount"/>
  </tableColumns>
  <tableStyleInfo name="Scanned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vtodzq6i-QQKISHb3WqiOjwjr7Q35dor/view?usp=drive_link" TargetMode="External"/><Relationship Id="rId21" Type="http://schemas.openxmlformats.org/officeDocument/2006/relationships/hyperlink" Target="https://drive.google.com/file/d/1rXz8RiASBYBeojNXZPJ4P_XIknwvErPN/view?usp=drive_link" TargetMode="External"/><Relationship Id="rId42" Type="http://schemas.openxmlformats.org/officeDocument/2006/relationships/hyperlink" Target="https://drive.google.com/file/d/1pZx7oi4gfj-jUOg7CbNdQadYQDM-O1vo/view?usp=drive_link" TargetMode="External"/><Relationship Id="rId63" Type="http://schemas.openxmlformats.org/officeDocument/2006/relationships/hyperlink" Target="https://drive.google.com/file/d/1rFkTkyY4VPsLy6HOaJNqBvSn2evGVJRP/view?usp=drive_link" TargetMode="External"/><Relationship Id="rId84" Type="http://schemas.openxmlformats.org/officeDocument/2006/relationships/hyperlink" Target="https://drive.google.com/file/d/1sQLA6vcLxxL0-1ZjwFbBQtv2hTE4-vkv/view?usp=drive_link" TargetMode="External"/><Relationship Id="rId138" Type="http://schemas.openxmlformats.org/officeDocument/2006/relationships/hyperlink" Target="https://drive.google.com/file/d/1vOCfZqKG7TZ8tlD1LGbDOBiWnj-lHqAG/view?usp=drive_link" TargetMode="External"/><Relationship Id="rId159" Type="http://schemas.openxmlformats.org/officeDocument/2006/relationships/hyperlink" Target="https://drive.google.com/file/d/1oV-y6fXJ8zCuwTNcrq3Sb4qsbs2zEvI5/view?usp=drive_link" TargetMode="External"/><Relationship Id="rId170" Type="http://schemas.openxmlformats.org/officeDocument/2006/relationships/hyperlink" Target="https://drive.google.com/file/d/1mEdhc4KyrhlKdM5gYCQvqDb7_LuGuY2U/view?usp=drive_link" TargetMode="External"/><Relationship Id="rId191" Type="http://schemas.openxmlformats.org/officeDocument/2006/relationships/hyperlink" Target="https://drive.google.com/file/d/1rCw-3d8re-0c472qT53GZbbpVLHKrZqA/view?usp=drive_link" TargetMode="External"/><Relationship Id="rId205" Type="http://schemas.openxmlformats.org/officeDocument/2006/relationships/hyperlink" Target="https://drive.google.com/file/d/1t_i2R7p2YupEex6sS8oFttFMe8iZQBcl/view?usp=sharing" TargetMode="External"/><Relationship Id="rId107" Type="http://schemas.openxmlformats.org/officeDocument/2006/relationships/hyperlink" Target="https://drive.google.com/file/d/1qzNdPWWqbE1OCXeKWy0iVphqlq1JNVTD/view?usp=drive_link" TargetMode="External"/><Relationship Id="rId11" Type="http://schemas.openxmlformats.org/officeDocument/2006/relationships/hyperlink" Target="https://drive.google.com/file/d/1vZoz_tU3Ju7pXydzYA8MIxeuwm5oT-JC/view?usp=drive_link" TargetMode="External"/><Relationship Id="rId32" Type="http://schemas.openxmlformats.org/officeDocument/2006/relationships/hyperlink" Target="https://drive.google.com/file/d/1uJ4VLSLP_XVu-QmSPxN6HCs9YmGG0yWS/view?usp=drive_link" TargetMode="External"/><Relationship Id="rId53" Type="http://schemas.openxmlformats.org/officeDocument/2006/relationships/hyperlink" Target="https://drive.google.com/file/d/1mBBBpn8w9akuHIVuojRdfCoXqmFbGvCm/view?usp=drive_link" TargetMode="External"/><Relationship Id="rId74" Type="http://schemas.openxmlformats.org/officeDocument/2006/relationships/hyperlink" Target="https://drive.google.com/file/d/1ra4dPlR3tCru6m4L1o7nfn8b3yT9qZu3/view?usp=drive_link" TargetMode="External"/><Relationship Id="rId128" Type="http://schemas.openxmlformats.org/officeDocument/2006/relationships/hyperlink" Target="https://drive.google.com/file/d/1sf08LBHcV1mpd4d0lh2IKWcAa4jO_j5o/view?usp=drive_link" TargetMode="External"/><Relationship Id="rId149" Type="http://schemas.openxmlformats.org/officeDocument/2006/relationships/hyperlink" Target="https://drive.google.com/file/d/1t8wPrduK3Cj7LPkhiLoctYcOvpp75Vkj/view?usp=drive_link" TargetMode="External"/><Relationship Id="rId5" Type="http://schemas.openxmlformats.org/officeDocument/2006/relationships/hyperlink" Target="https://drive.google.com/file/d/1ssr1T2XjOh831sPrpiGc_ITUbTEdiyZ0/view?usp=drive_link" TargetMode="External"/><Relationship Id="rId95" Type="http://schemas.openxmlformats.org/officeDocument/2006/relationships/hyperlink" Target="https://drive.google.com/file/d/1qg0ukNTH5bonaWeH7WoXc_S9TyMalq5P/view?usp=drive_link" TargetMode="External"/><Relationship Id="rId160" Type="http://schemas.openxmlformats.org/officeDocument/2006/relationships/hyperlink" Target="https://drive.google.com/file/d/1uN0w3DIncSrcjUGyitqjinffFfWe1Z6f/view?usp=drive_link" TargetMode="External"/><Relationship Id="rId181" Type="http://schemas.openxmlformats.org/officeDocument/2006/relationships/hyperlink" Target="https://drive.google.com/file/d/1rtrnGs9wGyrev3JUpFtwPTAwjCD68PHm/view?usp=drive_link" TargetMode="External"/><Relationship Id="rId216" Type="http://schemas.openxmlformats.org/officeDocument/2006/relationships/hyperlink" Target="https://drive.google.com/file/d/1uJpSdvfICBJO_Tf6BMTZlzPW7FAF-Nxu/view?usp=sharing" TargetMode="External"/><Relationship Id="rId22" Type="http://schemas.openxmlformats.org/officeDocument/2006/relationships/hyperlink" Target="https://drive.google.com/file/d/1ouhz9Nu1KnJHE1rd4oJKG1c93eT-UUvL/view?usp=drive_link" TargetMode="External"/><Relationship Id="rId43" Type="http://schemas.openxmlformats.org/officeDocument/2006/relationships/hyperlink" Target="https://drive.google.com/file/d/1pCJKKAXN2FquSNxLXSC1n-RAJTozPtNz/view?usp=drive_link" TargetMode="External"/><Relationship Id="rId64" Type="http://schemas.openxmlformats.org/officeDocument/2006/relationships/hyperlink" Target="https://drive.google.com/file/d/1mMYaJLIpmSaZRo9MnNDcMWXVp400pAJ8/view?usp=drive_link" TargetMode="External"/><Relationship Id="rId118" Type="http://schemas.openxmlformats.org/officeDocument/2006/relationships/hyperlink" Target="https://drive.google.com/file/d/1njC1gE5-yJrTg4pOhjwegDddjxOLMo0Q/view?usp=drive_link" TargetMode="External"/><Relationship Id="rId139" Type="http://schemas.openxmlformats.org/officeDocument/2006/relationships/hyperlink" Target="https://drive.google.com/file/d/1vDL6IDC16XASaELkTe9Ta0SekKvjR1j8/view?usp=drive_link" TargetMode="External"/><Relationship Id="rId85" Type="http://schemas.openxmlformats.org/officeDocument/2006/relationships/hyperlink" Target="https://drive.google.com/file/d/1ndMLyk7UuEqI62HHBWFfvQnGN2dA7feI/view?usp=drive_link" TargetMode="External"/><Relationship Id="rId150" Type="http://schemas.openxmlformats.org/officeDocument/2006/relationships/hyperlink" Target="https://drive.google.com/file/d/1rTQM3zT_hHw_iEAwTEHkO06Q0SpdnDCU/view?usp=drive_link" TargetMode="External"/><Relationship Id="rId171" Type="http://schemas.openxmlformats.org/officeDocument/2006/relationships/hyperlink" Target="https://drive.google.com/file/d/1tVSCYLOwBBAMZ2tkP1nvVQXbzf9qEDfd/view?usp=drive_link" TargetMode="External"/><Relationship Id="rId192" Type="http://schemas.openxmlformats.org/officeDocument/2006/relationships/hyperlink" Target="https://drive.google.com/file/d/1mxN-WJTRm1Y5lOlVuNclPc9T2ze-GDR1/view?usp=drive_link" TargetMode="External"/><Relationship Id="rId206" Type="http://schemas.openxmlformats.org/officeDocument/2006/relationships/hyperlink" Target="https://drive.google.com/file/d/1s8Z7L_TuDDOp2vAcsWlFeKxvT-dIJ18A/view?usp=sharing" TargetMode="External"/><Relationship Id="rId12" Type="http://schemas.openxmlformats.org/officeDocument/2006/relationships/hyperlink" Target="https://drive.google.com/file/d/1nH5_1dN2LePbIeBBzzlOu69upg7DSWPq/view?usp=drive_link" TargetMode="External"/><Relationship Id="rId33" Type="http://schemas.openxmlformats.org/officeDocument/2006/relationships/hyperlink" Target="https://drive.google.com/file/d/1mP8FAnLFjpNbdwNufzCtuqFQlFvf3wCz/view?usp=drive_link" TargetMode="External"/><Relationship Id="rId108" Type="http://schemas.openxmlformats.org/officeDocument/2006/relationships/hyperlink" Target="https://drive.google.com/file/d/1vXxYpK0zL8lQkLMZhmo9gr0htkujnW9T/view?usp=drive_link" TargetMode="External"/><Relationship Id="rId129" Type="http://schemas.openxmlformats.org/officeDocument/2006/relationships/hyperlink" Target="https://drive.google.com/file/d/1nlt1tW9a2J_G1OO1CDFtmnC3g9I_rDYa/view?usp=drive_link" TargetMode="External"/><Relationship Id="rId54" Type="http://schemas.openxmlformats.org/officeDocument/2006/relationships/hyperlink" Target="https://drive.google.com/file/d/1wEfIgtF7SmGWkXR0d9hV35DJBuJxE-bK/view?usp=drive_link" TargetMode="External"/><Relationship Id="rId75" Type="http://schemas.openxmlformats.org/officeDocument/2006/relationships/hyperlink" Target="https://drive.google.com/file/d/1vCo625j92rIiYkJBbfCKYHSHfrwUV0ei/view?usp=drive_link" TargetMode="External"/><Relationship Id="rId96" Type="http://schemas.openxmlformats.org/officeDocument/2006/relationships/hyperlink" Target="https://drive.google.com/file/d/1rbQu3ABSBdrWySgjbchbzM-q2RKlTsvE/view?usp=drive_link" TargetMode="External"/><Relationship Id="rId140" Type="http://schemas.openxmlformats.org/officeDocument/2006/relationships/hyperlink" Target="https://drive.google.com/file/d/1s80HuBW819wupqXo6Acj0IhpYozN4IdC/view?usp=drive_link" TargetMode="External"/><Relationship Id="rId161" Type="http://schemas.openxmlformats.org/officeDocument/2006/relationships/hyperlink" Target="https://drive.google.com/file/d/1ssyfQ4gwyjSWKKhx6pNGFnaYL_5G9tTt/view?usp=drive_link" TargetMode="External"/><Relationship Id="rId182" Type="http://schemas.openxmlformats.org/officeDocument/2006/relationships/hyperlink" Target="https://drive.google.com/file/d/1o4mMJXyJaxGiQ5nEfDJd2PcqhZS5VCJx/view?usp=drive_link" TargetMode="External"/><Relationship Id="rId217" Type="http://schemas.openxmlformats.org/officeDocument/2006/relationships/hyperlink" Target="https://drive.google.com/file/d/1st0r4mww4CdyKFGaB3ykBspNkOBgK9MT/view?usp=sharing" TargetMode="External"/><Relationship Id="rId6" Type="http://schemas.openxmlformats.org/officeDocument/2006/relationships/hyperlink" Target="https://drive.google.com/file/d/1t23_0P3Jm4ubzIGVee6bphRDp8s-bN_e/view?usp=drive_link" TargetMode="External"/><Relationship Id="rId23" Type="http://schemas.openxmlformats.org/officeDocument/2006/relationships/hyperlink" Target="https://drive.google.com/file/d/1lbR3uPOsLAyM5bWr5Z6UvUynMKe131vW/view?usp=drive_link" TargetMode="External"/><Relationship Id="rId119" Type="http://schemas.openxmlformats.org/officeDocument/2006/relationships/hyperlink" Target="https://drive.google.com/file/d/1ncroh-2OaTQWUPPJlzuDjAvgAhXoqqyW/view?usp=drive_link" TargetMode="External"/><Relationship Id="rId44" Type="http://schemas.openxmlformats.org/officeDocument/2006/relationships/hyperlink" Target="https://drive.google.com/file/d/1sjlg8d2H8xlpCdya0sW1Dxmgj7b-PiaO/view?usp=drive_link" TargetMode="External"/><Relationship Id="rId65" Type="http://schemas.openxmlformats.org/officeDocument/2006/relationships/hyperlink" Target="https://drive.google.com/file/d/1o4rKeV9ghEqLu7yxdo4ytwIGQInS88di/view?usp=drive_link" TargetMode="External"/><Relationship Id="rId86" Type="http://schemas.openxmlformats.org/officeDocument/2006/relationships/hyperlink" Target="https://drive.google.com/file/d/1w2yPDzAoQYV0nR3NXKEOZBO3KIqbAVEc/view?usp=drive_link" TargetMode="External"/><Relationship Id="rId130" Type="http://schemas.openxmlformats.org/officeDocument/2006/relationships/hyperlink" Target="https://drive.google.com/file/d/1p-w8xL8MZtRDPPzYiZ7Xb1f9KaDuuga9/view?usp=drive_link" TargetMode="External"/><Relationship Id="rId151" Type="http://schemas.openxmlformats.org/officeDocument/2006/relationships/hyperlink" Target="https://drive.google.com/file/d/1lSaIENpvXHblqjnEJ58RgG_zQXmDX_kM/view?usp=drive_link" TargetMode="External"/><Relationship Id="rId172" Type="http://schemas.openxmlformats.org/officeDocument/2006/relationships/hyperlink" Target="https://drive.google.com/file/d/1qpDtuhsjgqv7NNaKOEciIHrCcw6nFLD4/view?usp=drive_link" TargetMode="External"/><Relationship Id="rId193" Type="http://schemas.openxmlformats.org/officeDocument/2006/relationships/hyperlink" Target="https://drive.google.com/file/d/1qwb2NirCIsDb25fVzpE1D7QTNtDcBIGZ/view?usp=drive_link" TargetMode="External"/><Relationship Id="rId207" Type="http://schemas.openxmlformats.org/officeDocument/2006/relationships/hyperlink" Target="https://drive.google.com/file/d/1sd3MmHrs-HbzfBi5YSc3wA--NuTAgfgt/view?usp=sharing" TargetMode="External"/><Relationship Id="rId13" Type="http://schemas.openxmlformats.org/officeDocument/2006/relationships/hyperlink" Target="https://drive.google.com/file/d/1ni5QQsFX27dgKeJO8ssW51tlOThPCpnH/view?usp=drive_link" TargetMode="External"/><Relationship Id="rId109" Type="http://schemas.openxmlformats.org/officeDocument/2006/relationships/hyperlink" Target="https://drive.google.com/file/d/1wHw9B0fS71E6I0SLmeuCSNF-Q2yrem1r/view?usp=drive_link" TargetMode="External"/><Relationship Id="rId34" Type="http://schemas.openxmlformats.org/officeDocument/2006/relationships/hyperlink" Target="https://drive.google.com/file/d/1ouyuPZY-LFvsrWGVOP_3IuOiCL3DiVOr/view?usp=drive_link" TargetMode="External"/><Relationship Id="rId55" Type="http://schemas.openxmlformats.org/officeDocument/2006/relationships/hyperlink" Target="https://drive.google.com/file/d/1smRElYPSxqMZcum6Zwz4pgjJJ-AOSPmt/view?usp=drive_link" TargetMode="External"/><Relationship Id="rId76" Type="http://schemas.openxmlformats.org/officeDocument/2006/relationships/hyperlink" Target="https://drive.google.com/file/d/1m9GiPnIaL00eTHxI255r__HVZZx-G4gC/view?usp=drive_link" TargetMode="External"/><Relationship Id="rId97" Type="http://schemas.openxmlformats.org/officeDocument/2006/relationships/hyperlink" Target="https://drive.google.com/file/d/1rzEYbnOnxFBL6EeT4hQB59i95plc4D7r/view?usp=drive_link" TargetMode="External"/><Relationship Id="rId120" Type="http://schemas.openxmlformats.org/officeDocument/2006/relationships/hyperlink" Target="https://drive.google.com/file/d/1p68Dc7dNHsqF_8dr3I9-6PlKdDmhXEYd/view?usp=drive_link" TargetMode="External"/><Relationship Id="rId141" Type="http://schemas.openxmlformats.org/officeDocument/2006/relationships/hyperlink" Target="https://drive.google.com/file/d/1mjED8NyjeDqKNEb_ALAosndpWxbmt7N2/view?usp=drive_link" TargetMode="External"/><Relationship Id="rId7" Type="http://schemas.openxmlformats.org/officeDocument/2006/relationships/hyperlink" Target="https://drive.google.com/file/d/1mFasF7cywv9aNDESWdvfwwrM98Eih-4p/view?usp=drive_link" TargetMode="External"/><Relationship Id="rId162" Type="http://schemas.openxmlformats.org/officeDocument/2006/relationships/hyperlink" Target="https://drive.google.com/file/d/1umXqYUwXvKfAayV-4bgNOrNngM8UKqYg/view?usp=drive_link" TargetMode="External"/><Relationship Id="rId183" Type="http://schemas.openxmlformats.org/officeDocument/2006/relationships/hyperlink" Target="https://drive.google.com/file/d/1toKFyeuH3vlhkfBd7zfEQHr-fskFOdOH/view?usp=drive_link" TargetMode="External"/><Relationship Id="rId218" Type="http://schemas.openxmlformats.org/officeDocument/2006/relationships/hyperlink" Target="https://drive.google.com/file/d/1pjQ3AXM-MbzRGSFCtMQD284whGxTb7x4/view?usp=sharing" TargetMode="External"/><Relationship Id="rId24" Type="http://schemas.openxmlformats.org/officeDocument/2006/relationships/hyperlink" Target="https://drive.google.com/file/d/1mEOlPR23zE_2q75hwGVH-NuehT7Uw5dd/view?usp=drive_link" TargetMode="External"/><Relationship Id="rId45" Type="http://schemas.openxmlformats.org/officeDocument/2006/relationships/hyperlink" Target="https://drive.google.com/file/d/1tFUaX4cf0CY1VqhnDPvK3yyOyj7LjZqm/view?usp=drive_link" TargetMode="External"/><Relationship Id="rId66" Type="http://schemas.openxmlformats.org/officeDocument/2006/relationships/hyperlink" Target="https://drive.google.com/file/d/1lGD_v7FgEEg5enIE-g72Sq-ErMsgsuxS/view?usp=drive_link" TargetMode="External"/><Relationship Id="rId87" Type="http://schemas.openxmlformats.org/officeDocument/2006/relationships/hyperlink" Target="https://drive.google.com/file/d/1o1yCeZkmN-VRomb08hmoClYcKvH4Komo/view?usp=drive_link" TargetMode="External"/><Relationship Id="rId110" Type="http://schemas.openxmlformats.org/officeDocument/2006/relationships/hyperlink" Target="https://drive.google.com/file/d/1oVnre7oWTKJRP10frEyMLV3hJO92-MbN/view?usp=drive_link" TargetMode="External"/><Relationship Id="rId131" Type="http://schemas.openxmlformats.org/officeDocument/2006/relationships/hyperlink" Target="https://drive.google.com/file/d/1rC9TcWVdbYrxNr4qTKvRLsI-IMGYZs3R/view?usp=drive_link" TargetMode="External"/><Relationship Id="rId152" Type="http://schemas.openxmlformats.org/officeDocument/2006/relationships/hyperlink" Target="https://drive.google.com/file/d/1qeEwWz_zpxecKg7QWAPDchGZNPDffgd1/view?usp=drive_link" TargetMode="External"/><Relationship Id="rId173" Type="http://schemas.openxmlformats.org/officeDocument/2006/relationships/hyperlink" Target="https://drive.google.com/file/d/1n4A1Sgg1_FoeN2qlpoewnzYlVKzOY3My/view?usp=drive_link" TargetMode="External"/><Relationship Id="rId194" Type="http://schemas.openxmlformats.org/officeDocument/2006/relationships/hyperlink" Target="https://drive.google.com/file/d/1qcLoevVfiyWphIPfpFGfT3ODbslkPQjm/view?usp=drive_link" TargetMode="External"/><Relationship Id="rId208" Type="http://schemas.openxmlformats.org/officeDocument/2006/relationships/hyperlink" Target="https://drive.google.com/file/d/1xIc2d41RW4amRgkXOvj6j89cAEGpVTdV/view?usp=sharing" TargetMode="External"/><Relationship Id="rId14" Type="http://schemas.openxmlformats.org/officeDocument/2006/relationships/hyperlink" Target="https://drive.google.com/file/d/1n88S5ZTld4zYN4Z9NVQqjISElOUp0IiJ/view?usp=drive_link" TargetMode="External"/><Relationship Id="rId30" Type="http://schemas.openxmlformats.org/officeDocument/2006/relationships/hyperlink" Target="https://drive.google.com/file/d/1qx1zLd2pfucgWwRbj32d8aN_7Pi4wFKQ/view?usp=drive_link" TargetMode="External"/><Relationship Id="rId35" Type="http://schemas.openxmlformats.org/officeDocument/2006/relationships/hyperlink" Target="https://drive.google.com/file/d/1qvIQTuJa2knUOm4S4PwvOmeY4-CGchXh/view?usp=drive_link" TargetMode="External"/><Relationship Id="rId56" Type="http://schemas.openxmlformats.org/officeDocument/2006/relationships/hyperlink" Target="https://drive.google.com/file/d/1qXkQ2mwJJ0ETtO65eSJGKrF1hYut28Rc/view?usp=drive_link" TargetMode="External"/><Relationship Id="rId77" Type="http://schemas.openxmlformats.org/officeDocument/2006/relationships/hyperlink" Target="https://drive.google.com/file/d/1rfSZ2r4eXmwZyXA3gHrtOLmX4ZdsRWaf/view?usp=drive_link" TargetMode="External"/><Relationship Id="rId100" Type="http://schemas.openxmlformats.org/officeDocument/2006/relationships/hyperlink" Target="https://drive.google.com/file/d/1rjaYhGkEYeiXlyPSuXBXGRdfdbr8bOWq/view?usp=drive_link" TargetMode="External"/><Relationship Id="rId105" Type="http://schemas.openxmlformats.org/officeDocument/2006/relationships/hyperlink" Target="https://drive.google.com/file/d/1sUkhC2h-4aVK0HEgCbZKI3-_wqUij-8z/view?usp=drive_link" TargetMode="External"/><Relationship Id="rId126" Type="http://schemas.openxmlformats.org/officeDocument/2006/relationships/hyperlink" Target="https://drive.google.com/file/d/1wA1O_Y6j7X2qCrh-NRzUDaxSxZHB3u7s/view?usp=drive_link" TargetMode="External"/><Relationship Id="rId147" Type="http://schemas.openxmlformats.org/officeDocument/2006/relationships/hyperlink" Target="https://drive.google.com/file/d/1v-ejXQgJ65Oii1oML_7N7WmwauCIUFtS/view?usp=drive_link" TargetMode="External"/><Relationship Id="rId168" Type="http://schemas.openxmlformats.org/officeDocument/2006/relationships/hyperlink" Target="https://drive.google.com/file/d/1ubYpZ7jtBIE50VMlseXlDvgbkcU9AI8V/view?usp=drive_link" TargetMode="External"/><Relationship Id="rId8" Type="http://schemas.openxmlformats.org/officeDocument/2006/relationships/hyperlink" Target="https://drive.google.com/file/d/1vf0JVcXXeDnaPFn-YOYmoF9pWP-GLFXU/view?usp=drive_link" TargetMode="External"/><Relationship Id="rId51" Type="http://schemas.openxmlformats.org/officeDocument/2006/relationships/hyperlink" Target="https://drive.google.com/file/d/1vNp7poCi9pwpnv3wZfz3rR-T6G6SNTD2/view?usp=drive_link" TargetMode="External"/><Relationship Id="rId72" Type="http://schemas.openxmlformats.org/officeDocument/2006/relationships/hyperlink" Target="https://drive.google.com/file/d/1nseOwNUzQCApRD83MoQCk9KPZhcIQVTQ/view?usp=drive_link" TargetMode="External"/><Relationship Id="rId93" Type="http://schemas.openxmlformats.org/officeDocument/2006/relationships/hyperlink" Target="https://drive.google.com/file/d/1qTLLQf76xm-55ZkN1e8ghwU6TKtIGVTu/view?usp=drive_link" TargetMode="External"/><Relationship Id="rId98" Type="http://schemas.openxmlformats.org/officeDocument/2006/relationships/hyperlink" Target="https://drive.google.com/file/d/1v0etWnhKrk_AQzxppYxw50lgBelhSdny/view?usp=drive_link" TargetMode="External"/><Relationship Id="rId121" Type="http://schemas.openxmlformats.org/officeDocument/2006/relationships/hyperlink" Target="https://drive.google.com/file/d/1xApnr2ygb68WX8I57h6favg-PShYA9tu/view?usp=drive_link" TargetMode="External"/><Relationship Id="rId142" Type="http://schemas.openxmlformats.org/officeDocument/2006/relationships/hyperlink" Target="https://drive.google.com/file/d/1rQEXp-Qm4hR2hz9clFl-cFVHMblB08Uh/view?usp=drive_link" TargetMode="External"/><Relationship Id="rId163" Type="http://schemas.openxmlformats.org/officeDocument/2006/relationships/hyperlink" Target="https://drive.google.com/file/d/1lCzr44WOfJ2Wg8xHZx4kzPl1Ifc4mjgY/view?usp=drive_link" TargetMode="External"/><Relationship Id="rId184" Type="http://schemas.openxmlformats.org/officeDocument/2006/relationships/hyperlink" Target="https://drive.google.com/file/d/1sBi5t9cgruRYiSNpirn3YcaSogjoJsAv/view?usp=drive_link" TargetMode="External"/><Relationship Id="rId189" Type="http://schemas.openxmlformats.org/officeDocument/2006/relationships/hyperlink" Target="https://drive.google.com/file/d/1vBqzUboe5N_EwUTdGvWcCTfWlYzeELDT/view?usp=drive_link" TargetMode="External"/><Relationship Id="rId219" Type="http://schemas.openxmlformats.org/officeDocument/2006/relationships/hyperlink" Target="https://drive.google.com/file/d/1wtalhn14jKlW4baVWSslSm1pHXaaEaMk/view?usp=sharing" TargetMode="External"/><Relationship Id="rId3" Type="http://schemas.openxmlformats.org/officeDocument/2006/relationships/hyperlink" Target="https://drive.google.com/file/d/1weP0pLUTtFd8A5LwU-3V9Nn2cl_6wWkC/view?usp=drive_link" TargetMode="External"/><Relationship Id="rId214" Type="http://schemas.openxmlformats.org/officeDocument/2006/relationships/hyperlink" Target="https://drive.google.com/file/d/1sCI-00is8LT6FyQ8ZzavR4xet1QIh17n/view?usp=sharing" TargetMode="External"/><Relationship Id="rId25" Type="http://schemas.openxmlformats.org/officeDocument/2006/relationships/hyperlink" Target="https://drive.google.com/file/d/1qHVYMmaWQ3rVRxqAWexMprBL-qvtRnhc/view?usp=drive_link" TargetMode="External"/><Relationship Id="rId46" Type="http://schemas.openxmlformats.org/officeDocument/2006/relationships/hyperlink" Target="https://drive.google.com/file/d/1qKrBI5dXXIJ1THbprwgO-ZCk4x7Et1JC/view?usp=drive_link" TargetMode="External"/><Relationship Id="rId67" Type="http://schemas.openxmlformats.org/officeDocument/2006/relationships/hyperlink" Target="https://drive.google.com/file/d/1x3awVEhOikAdzOjhx_CPvX5smNDRby3x/view?usp=drive_link" TargetMode="External"/><Relationship Id="rId116" Type="http://schemas.openxmlformats.org/officeDocument/2006/relationships/hyperlink" Target="https://drive.google.com/file/d/1nBqhKd-Csk2nCwF4Hx95EO41Lmi47amZ/view?usp=drive_link" TargetMode="External"/><Relationship Id="rId137" Type="http://schemas.openxmlformats.org/officeDocument/2006/relationships/hyperlink" Target="https://drive.google.com/file/d/1wZNkST8i-ShnjMI0jKXpm9V6DfgmuuRY/view?usp=drive_link" TargetMode="External"/><Relationship Id="rId158" Type="http://schemas.openxmlformats.org/officeDocument/2006/relationships/hyperlink" Target="https://drive.google.com/file/d/1m_wc_AkvJr-b3XJgLErpG6skJHaqXK6E/view?usp=drive_link" TargetMode="External"/><Relationship Id="rId20" Type="http://schemas.openxmlformats.org/officeDocument/2006/relationships/hyperlink" Target="https://drive.google.com/file/d/1nKpGBO-nyOFbSJZeFgGclrsDe3kdXi_C/view?usp=drive_link" TargetMode="External"/><Relationship Id="rId41" Type="http://schemas.openxmlformats.org/officeDocument/2006/relationships/hyperlink" Target="https://drive.google.com/file/d/1vJwwzmWG1fWpVBnBIJdl3z9kgZZOnXtq/view?usp=drive_link" TargetMode="External"/><Relationship Id="rId62" Type="http://schemas.openxmlformats.org/officeDocument/2006/relationships/hyperlink" Target="https://drive.google.com/file/d/1xPBFItLfGcKAntEWnDuFo57ibcmhyaVu/view?usp=drive_link" TargetMode="External"/><Relationship Id="rId83" Type="http://schemas.openxmlformats.org/officeDocument/2006/relationships/hyperlink" Target="https://drive.google.com/file/d/1mfYLW09BVFQ5ieTuFeitYrogyDzMJQa7/view?usp=drive_link" TargetMode="External"/><Relationship Id="rId88" Type="http://schemas.openxmlformats.org/officeDocument/2006/relationships/hyperlink" Target="https://drive.google.com/file/d/1m6a_kUeupvSjyVdncBHk7Z8-jxJxum4i/view?usp=drive_link" TargetMode="External"/><Relationship Id="rId111" Type="http://schemas.openxmlformats.org/officeDocument/2006/relationships/hyperlink" Target="https://drive.google.com/file/d/1t5GZyn8uUdUngxEDgrZ9F_v7czy2vXQS/view?usp=drive_link" TargetMode="External"/><Relationship Id="rId132" Type="http://schemas.openxmlformats.org/officeDocument/2006/relationships/hyperlink" Target="https://drive.google.com/file/d/1x6vNJHXXxCyEWTgHnoPw8aBWmCWTMlmr/view?usp=drive_link" TargetMode="External"/><Relationship Id="rId153" Type="http://schemas.openxmlformats.org/officeDocument/2006/relationships/hyperlink" Target="https://drive.google.com/file/d/1mpdfLviJUUIpy08d7ByIrA0ytyHEnqAw/view?usp=drive_link" TargetMode="External"/><Relationship Id="rId174" Type="http://schemas.openxmlformats.org/officeDocument/2006/relationships/hyperlink" Target="https://drive.google.com/file/d/1t72VngpKbx1IRzXqkWiCKug0BhQEnY0C/view?usp=drive_link" TargetMode="External"/><Relationship Id="rId179" Type="http://schemas.openxmlformats.org/officeDocument/2006/relationships/hyperlink" Target="https://drive.google.com/file/d/1lcESASTu1-QugXF2QJN7ab1DXPWDqLAj/view?usp=drive_link" TargetMode="External"/><Relationship Id="rId195" Type="http://schemas.openxmlformats.org/officeDocument/2006/relationships/hyperlink" Target="https://drive.google.com/file/d/1vBVHxxYYjuDnhR32hBdJv6u4zUG2DvYp/view?usp=drive_link" TargetMode="External"/><Relationship Id="rId209" Type="http://schemas.openxmlformats.org/officeDocument/2006/relationships/hyperlink" Target="https://drive.google.com/file/d/1nl5dQM75b4Nu6tMdxZZFeWuu2QazYRp6/view?usp=sharing" TargetMode="External"/><Relationship Id="rId190" Type="http://schemas.openxmlformats.org/officeDocument/2006/relationships/hyperlink" Target="https://drive.google.com/file/d/1oZLnru4Jjnmv3UeCH7Cu6ZgNPxY4nmMQ/view?usp=drive_link" TargetMode="External"/><Relationship Id="rId204" Type="http://schemas.openxmlformats.org/officeDocument/2006/relationships/hyperlink" Target="https://drive.google.com/file/d/184Hk_u6LDsp4OAAA_vtISFCKySYlfjNJ/view?usp=sharing" TargetMode="External"/><Relationship Id="rId220" Type="http://schemas.openxmlformats.org/officeDocument/2006/relationships/hyperlink" Target="https://drive.google.com/file/d/1G0sjWryDMErjRduGjtnPNgkKEwy3ogZ3/view?usp=sharing" TargetMode="External"/><Relationship Id="rId15" Type="http://schemas.openxmlformats.org/officeDocument/2006/relationships/hyperlink" Target="https://drive.google.com/file/d/1xE--C8X567ec7cXrx6rCbm9qH9FOH2RO/view?usp=drive_link" TargetMode="External"/><Relationship Id="rId36" Type="http://schemas.openxmlformats.org/officeDocument/2006/relationships/hyperlink" Target="https://drive.google.com/file/d/1m6ggLoA9XjKcgu5f1UCjAu9LHd3q0DLY/view?usp=drive_link" TargetMode="External"/><Relationship Id="rId57" Type="http://schemas.openxmlformats.org/officeDocument/2006/relationships/hyperlink" Target="https://drive.google.com/file/d/1nQy9HuVJH3gTZXBvmHcDnYK6EAo2sqXN/view?usp=drive_link" TargetMode="External"/><Relationship Id="rId106" Type="http://schemas.openxmlformats.org/officeDocument/2006/relationships/hyperlink" Target="https://drive.google.com/file/d/1o2VnG0Vd_p5XtaU7bC4c88FLymqoc5rA/view?usp=drive_link" TargetMode="External"/><Relationship Id="rId127" Type="http://schemas.openxmlformats.org/officeDocument/2006/relationships/hyperlink" Target="https://drive.google.com/file/d/1s95iikc8f_lFAvhq2TsSbNBwDR0ZrJCi/view?usp=drive_link" TargetMode="External"/><Relationship Id="rId10" Type="http://schemas.openxmlformats.org/officeDocument/2006/relationships/hyperlink" Target="https://drive.google.com/file/d/1lo6fxqGVYyhvrstirEPPKwmegH8cCiAo/view?usp=drive_link" TargetMode="External"/><Relationship Id="rId31" Type="http://schemas.openxmlformats.org/officeDocument/2006/relationships/hyperlink" Target="https://drive.google.com/file/d/1vS5-G7074LcfAcHW8pZAph-WGHVlZIah/view?usp=drive_link" TargetMode="External"/><Relationship Id="rId52" Type="http://schemas.openxmlformats.org/officeDocument/2006/relationships/hyperlink" Target="https://drive.google.com/file/d/1xP2shxPZ9a1QM5Z18n2XfdJ2UWz2CiDn/view?usp=drive_link" TargetMode="External"/><Relationship Id="rId73" Type="http://schemas.openxmlformats.org/officeDocument/2006/relationships/hyperlink" Target="https://drive.google.com/file/d/1rVPUBgWBwPRsp58-YY-CTlpwTj9AyPFJ/view?usp=drive_link" TargetMode="External"/><Relationship Id="rId78" Type="http://schemas.openxmlformats.org/officeDocument/2006/relationships/hyperlink" Target="https://drive.google.com/file/d/1uwrtq_kNd6GHsS1tvXvlMr6VJpd4aOyJ/view?usp=drive_link" TargetMode="External"/><Relationship Id="rId94" Type="http://schemas.openxmlformats.org/officeDocument/2006/relationships/hyperlink" Target="https://drive.google.com/file/d/1vYQdW1DoEi6XnH0Mv8hPyQ1lFWp0RCIC/view?usp=drive_link" TargetMode="External"/><Relationship Id="rId99" Type="http://schemas.openxmlformats.org/officeDocument/2006/relationships/hyperlink" Target="https://drive.google.com/file/d/1x8a7yvpbOURzlpzQnroy2ZqGq9pTkNSL/view?usp=drive_link" TargetMode="External"/><Relationship Id="rId101" Type="http://schemas.openxmlformats.org/officeDocument/2006/relationships/hyperlink" Target="https://drive.google.com/file/d/1lfY4GLu-zFrtY3_fvo-Ww2ut8jqvucX_/view?usp=drive_link" TargetMode="External"/><Relationship Id="rId122" Type="http://schemas.openxmlformats.org/officeDocument/2006/relationships/hyperlink" Target="https://drive.google.com/file/d/1qkbdUH-OPL88Np3fkVgJtAZKc-DbKH-p/view?usp=drive_link" TargetMode="External"/><Relationship Id="rId143" Type="http://schemas.openxmlformats.org/officeDocument/2006/relationships/hyperlink" Target="https://drive.google.com/file/d/1mR9yLMhxasS7fbQCmbuM55HLYoR6qIX9/view?usp=drive_link" TargetMode="External"/><Relationship Id="rId148" Type="http://schemas.openxmlformats.org/officeDocument/2006/relationships/hyperlink" Target="https://drive.google.com/file/d/1p47AYy4lEcitn_vj_OQrBxaYyxG65Rmz/view?usp=drive_link" TargetMode="External"/><Relationship Id="rId164" Type="http://schemas.openxmlformats.org/officeDocument/2006/relationships/hyperlink" Target="https://drive.google.com/file/d/1tkWay-lkLYyFTdZ8KKZVvrKrZAIx3Rp7/view?usp=drive_link" TargetMode="External"/><Relationship Id="rId169" Type="http://schemas.openxmlformats.org/officeDocument/2006/relationships/hyperlink" Target="https://drive.google.com/file/d/1rt4Zs0TbLOxXQO1YjF9ZBCI6t_cQmeIf/view?usp=drive_link" TargetMode="External"/><Relationship Id="rId185" Type="http://schemas.openxmlformats.org/officeDocument/2006/relationships/hyperlink" Target="https://drive.google.com/file/d/1xYIHGyn1BZhp1a-3b1k08MqNFL2v8hz1/view?usp=drive_link" TargetMode="External"/><Relationship Id="rId4" Type="http://schemas.openxmlformats.org/officeDocument/2006/relationships/hyperlink" Target="https://drive.google.com/file/d/1mx-m6E9M5N47Xlqx9tBh0bWs1b1dKQRD/view?usp=drive_link" TargetMode="External"/><Relationship Id="rId9" Type="http://schemas.openxmlformats.org/officeDocument/2006/relationships/hyperlink" Target="https://drive.google.com/file/d/1lrAnnwTW5iqIrUwpCaDMtUMjiskgOpfN/view?usp=drive_link" TargetMode="External"/><Relationship Id="rId180" Type="http://schemas.openxmlformats.org/officeDocument/2006/relationships/hyperlink" Target="https://drive.google.com/file/d/1n1LAYK_Rq7cY43HZSrrndQsZK0XPatxr/view?usp=drive_link" TargetMode="External"/><Relationship Id="rId210" Type="http://schemas.openxmlformats.org/officeDocument/2006/relationships/hyperlink" Target="https://drive.google.com/file/d/1tMdWDNsBXA9ctiuw1X4UYKD3CAYt69rp/view?usp=sharing" TargetMode="External"/><Relationship Id="rId215" Type="http://schemas.openxmlformats.org/officeDocument/2006/relationships/hyperlink" Target="https://drive.google.com/file/d/1qNrf-gv4oos_gcTK3wxXFUFtCuExHK3B/view?usp=sharing" TargetMode="External"/><Relationship Id="rId26" Type="http://schemas.openxmlformats.org/officeDocument/2006/relationships/hyperlink" Target="https://drive.google.com/file/d/1rZvOJ3I8r4jMLC-M5AS-ZnJV4tuDGSjw/view?usp=drive_link" TargetMode="External"/><Relationship Id="rId47" Type="http://schemas.openxmlformats.org/officeDocument/2006/relationships/hyperlink" Target="https://drive.google.com/file/d/1ledQjQBHkspPV6GMfsFkvolr0Whu0PhG/view?usp=drive_link" TargetMode="External"/><Relationship Id="rId68" Type="http://schemas.openxmlformats.org/officeDocument/2006/relationships/hyperlink" Target="https://drive.google.com/file/d/1uSU6D3HuTbzfHLXP1287lpMyYdSRqxeI/view?usp=drive_link" TargetMode="External"/><Relationship Id="rId89" Type="http://schemas.openxmlformats.org/officeDocument/2006/relationships/hyperlink" Target="https://drive.google.com/file/d/1pUyCiR0NdaPkHWoI-NLPxpVIVZFcoUhu/view?usp=drive_link" TargetMode="External"/><Relationship Id="rId112" Type="http://schemas.openxmlformats.org/officeDocument/2006/relationships/hyperlink" Target="https://drive.google.com/file/d/1vER5K1Dx5bk7x2KmvWptZ5gZ_GZdABg-/view?usp=drive_link" TargetMode="External"/><Relationship Id="rId133" Type="http://schemas.openxmlformats.org/officeDocument/2006/relationships/hyperlink" Target="https://drive.google.com/file/d/1x6WOQzJF8iU0ONx41KG-PrxiFHSYBPJx/view?usp=drive_link" TargetMode="External"/><Relationship Id="rId154" Type="http://schemas.openxmlformats.org/officeDocument/2006/relationships/hyperlink" Target="https://drive.google.com/file/d/1q1EyvelgPZ2NeF2Ha3KkKB5sPmDTxUQJ/view?usp=drive_link" TargetMode="External"/><Relationship Id="rId175" Type="http://schemas.openxmlformats.org/officeDocument/2006/relationships/hyperlink" Target="https://drive.google.com/file/d/1qnxvUkHcTI_Zeog_-mo4u1HujfgzndG1/view?usp=drive_link" TargetMode="External"/><Relationship Id="rId196" Type="http://schemas.openxmlformats.org/officeDocument/2006/relationships/hyperlink" Target="https://drive.google.com/file/d/1wtalhn14jKlW4baVWSslSm1pHXaaEaMk/view?usp=drive_link" TargetMode="External"/><Relationship Id="rId200" Type="http://schemas.openxmlformats.org/officeDocument/2006/relationships/hyperlink" Target="https://drive.google.com/file/d/1ImetZj4fQitSofOWAcIOfTR0wuX_FX6J/view?usp=sharing" TargetMode="External"/><Relationship Id="rId16" Type="http://schemas.openxmlformats.org/officeDocument/2006/relationships/hyperlink" Target="https://drive.google.com/file/d/1ryEsyKrnHNlEZwvr18eRyK06z1rC5LLm/view?usp=drive_link" TargetMode="External"/><Relationship Id="rId37" Type="http://schemas.openxmlformats.org/officeDocument/2006/relationships/hyperlink" Target="https://drive.google.com/file/d/1uU7bYT1HN_LXTjNgTb6jeLegSsbyM1B7/view?usp=drive_link" TargetMode="External"/><Relationship Id="rId58" Type="http://schemas.openxmlformats.org/officeDocument/2006/relationships/hyperlink" Target="https://drive.google.com/file/d/1tuS_BSiJh0_G1nQ-A7AKn-yPuFOalWQR/view?usp=drive_link" TargetMode="External"/><Relationship Id="rId79" Type="http://schemas.openxmlformats.org/officeDocument/2006/relationships/hyperlink" Target="https://drive.google.com/file/d/1uOhXcVEt7oeLd77SymMVUZbn8Uzm9EcW/view?usp=drive_link" TargetMode="External"/><Relationship Id="rId102" Type="http://schemas.openxmlformats.org/officeDocument/2006/relationships/hyperlink" Target="https://drive.google.com/file/d/1xMMxBTkW0Z6ggoobST8oNdx4F3hD_hKC/view?usp=drive_link" TargetMode="External"/><Relationship Id="rId123" Type="http://schemas.openxmlformats.org/officeDocument/2006/relationships/hyperlink" Target="https://drive.google.com/file/d/1nFH9aveDRfh_zbKsloJ07qJtR7TuBZV2/view?usp=drive_link" TargetMode="External"/><Relationship Id="rId144" Type="http://schemas.openxmlformats.org/officeDocument/2006/relationships/hyperlink" Target="https://drive.google.com/file/d/1ts5ZHf1tWPFDBSKc8zdvTImI-45peCTp/view?usp=drive_link" TargetMode="External"/><Relationship Id="rId90" Type="http://schemas.openxmlformats.org/officeDocument/2006/relationships/hyperlink" Target="https://drive.google.com/file/d/1obYCUBQr-8Um7HJQv4ogOSv8iNG5wkxx/view?usp=drive_link" TargetMode="External"/><Relationship Id="rId165" Type="http://schemas.openxmlformats.org/officeDocument/2006/relationships/hyperlink" Target="https://drive.google.com/file/d/1xG7aaCudEFPWEhakOUlQtyMrv18L7jGZ/view?usp=drive_link" TargetMode="External"/><Relationship Id="rId186" Type="http://schemas.openxmlformats.org/officeDocument/2006/relationships/hyperlink" Target="https://drive.google.com/file/d/1qIM5vB3sBUNA-bVwuObQkWaMepXHU6dG/view?usp=drive_link" TargetMode="External"/><Relationship Id="rId211" Type="http://schemas.openxmlformats.org/officeDocument/2006/relationships/hyperlink" Target="https://drive.google.com/file/d/1tG7290W8f5Si-cXoFhwqQ5w17bn0P2N9/view?usp=sharing" TargetMode="External"/><Relationship Id="rId27" Type="http://schemas.openxmlformats.org/officeDocument/2006/relationships/hyperlink" Target="https://drive.google.com/file/d/1vo_umgjZaIgoOAfhzmeFr4twvbFbGUkt/view?usp=drive_link" TargetMode="External"/><Relationship Id="rId48" Type="http://schemas.openxmlformats.org/officeDocument/2006/relationships/hyperlink" Target="https://drive.google.com/file/d/1u-cn6j22KEaxMMtYdOP1wzVK4x2FF0ub/view?usp=drive_link" TargetMode="External"/><Relationship Id="rId69" Type="http://schemas.openxmlformats.org/officeDocument/2006/relationships/hyperlink" Target="https://drive.google.com/file/d/1t8ft95OGg4LskGLPzUM3Iry8fafzapS9/view?usp=drive_link" TargetMode="External"/><Relationship Id="rId113" Type="http://schemas.openxmlformats.org/officeDocument/2006/relationships/hyperlink" Target="https://drive.google.com/file/d/1lL8RPNZWjWJHjohOplqRMGbUHySpcjhy/view?usp=drive_link" TargetMode="External"/><Relationship Id="rId134" Type="http://schemas.openxmlformats.org/officeDocument/2006/relationships/hyperlink" Target="https://drive.google.com/file/d/1tp1DxvMnEGmPvD8gUS_UeGiAFcIRq9N7/view?usp=drive_link" TargetMode="External"/><Relationship Id="rId80" Type="http://schemas.openxmlformats.org/officeDocument/2006/relationships/hyperlink" Target="https://drive.google.com/file/d/1nnrGdxmJh3DGFWnNQ7gB7UBxRpYZL_fh/view?usp=drive_link" TargetMode="External"/><Relationship Id="rId155" Type="http://schemas.openxmlformats.org/officeDocument/2006/relationships/hyperlink" Target="https://drive.google.com/file/d/1oqGAu_ZdQV519cjoZNQCe75WB-TSL633/view?usp=drive_link" TargetMode="External"/><Relationship Id="rId176" Type="http://schemas.openxmlformats.org/officeDocument/2006/relationships/hyperlink" Target="https://drive.google.com/file/d/1m77K1z3CTGRw_GvTsWvoIN3QyX2HmxmX/view?usp=drive_link" TargetMode="External"/><Relationship Id="rId197" Type="http://schemas.openxmlformats.org/officeDocument/2006/relationships/hyperlink" Target="https://drive.google.com/file/d/1pjQ3AXM-MbzRGSFCtMQD284whGxTb7x4/view?usp=drive_link" TargetMode="External"/><Relationship Id="rId201" Type="http://schemas.openxmlformats.org/officeDocument/2006/relationships/hyperlink" Target="https://drive.google.com/file/d/1IegIkokSV9yJqWvPBY8yXl6XPYcZ6e6m/view?usp=sharing" TargetMode="External"/><Relationship Id="rId17" Type="http://schemas.openxmlformats.org/officeDocument/2006/relationships/hyperlink" Target="https://drive.google.com/file/d/1tnVCFS5P7EI4AQJ7KFqpI38FDXFSxSW7/view?usp=drive_link" TargetMode="External"/><Relationship Id="rId38" Type="http://schemas.openxmlformats.org/officeDocument/2006/relationships/hyperlink" Target="https://drive.google.com/file/d/1szlxjBJKQBRzkxkErv1KEUcspU0yxT9q/view?usp=drive_link" TargetMode="External"/><Relationship Id="rId59" Type="http://schemas.openxmlformats.org/officeDocument/2006/relationships/hyperlink" Target="https://drive.google.com/file/d/1xDB1mVXpHL6JS8PLBXgG01g-il3bq5kh/view?usp=drive_link" TargetMode="External"/><Relationship Id="rId103" Type="http://schemas.openxmlformats.org/officeDocument/2006/relationships/hyperlink" Target="https://drive.google.com/file/d/1mA9B36KYdbj9Hn636_2_xuND0UldEnf-/view?usp=drive_link" TargetMode="External"/><Relationship Id="rId124" Type="http://schemas.openxmlformats.org/officeDocument/2006/relationships/hyperlink" Target="https://drive.google.com/file/d/1nBj2_4b6CX9WzfKthK4lpdRaOVo35XUz/view?usp=drive_link" TargetMode="External"/><Relationship Id="rId70" Type="http://schemas.openxmlformats.org/officeDocument/2006/relationships/hyperlink" Target="https://drive.google.com/file/d/1q97O1DWhtGoxmqxBjWcxR-fyaQe8Jmgc/view?usp=drive_link" TargetMode="External"/><Relationship Id="rId91" Type="http://schemas.openxmlformats.org/officeDocument/2006/relationships/hyperlink" Target="https://drive.google.com/file/d/1mqskjoupZpPOvC-_uZnn9Z4J9waT8oEv/view?usp=drive_link" TargetMode="External"/><Relationship Id="rId145" Type="http://schemas.openxmlformats.org/officeDocument/2006/relationships/hyperlink" Target="https://drive.google.com/file/d/1o2iGcaAAo9IGJD0BDM-ZFrQo_ykGb14U/view?usp=drive_link" TargetMode="External"/><Relationship Id="rId166" Type="http://schemas.openxmlformats.org/officeDocument/2006/relationships/hyperlink" Target="https://drive.google.com/file/d/1ou988IPZDlHQrB-M4pga9me_OZNLkR-B/view?usp=drive_link" TargetMode="External"/><Relationship Id="rId187" Type="http://schemas.openxmlformats.org/officeDocument/2006/relationships/hyperlink" Target="https://drive.google.com/file/d/1r4oEx3Ob048HMSq9ya66rnDWVRbIwXPG/view?usp=drive_link" TargetMode="External"/><Relationship Id="rId1" Type="http://schemas.openxmlformats.org/officeDocument/2006/relationships/hyperlink" Target="https://drive.google.com/file/d/1lF5WBURhGC8TTv7isXpI9__x4m5Rr68e/view?usp=drive_link" TargetMode="External"/><Relationship Id="rId212" Type="http://schemas.openxmlformats.org/officeDocument/2006/relationships/hyperlink" Target="https://drive.google.com/file/d/1pzgJ2d8cZIdeM_Zmwl52AKDMF2zMhsKS/view?usp=sharing" TargetMode="External"/><Relationship Id="rId28" Type="http://schemas.openxmlformats.org/officeDocument/2006/relationships/hyperlink" Target="https://drive.google.com/file/d/1vSdLZI_xHBrVCodBFItimpwrsoGpGf4_/view?usp=drive_link" TargetMode="External"/><Relationship Id="rId49" Type="http://schemas.openxmlformats.org/officeDocument/2006/relationships/hyperlink" Target="https://drive.google.com/file/d/1w9a0RyvICAmgt6Zajtsew0xoNmfGbvxr/view?usp=drive_link" TargetMode="External"/><Relationship Id="rId114" Type="http://schemas.openxmlformats.org/officeDocument/2006/relationships/hyperlink" Target="https://drive.google.com/file/d/1pCshuCUEzohNtQ9W8vot5gF-09fzn8gW/view?usp=drive_link" TargetMode="External"/><Relationship Id="rId60" Type="http://schemas.openxmlformats.org/officeDocument/2006/relationships/hyperlink" Target="https://drive.google.com/file/d/1ml5QpWnDXgjCUE5AMhVZdMrE0dIF7XEI/view?usp=drive_link" TargetMode="External"/><Relationship Id="rId81" Type="http://schemas.openxmlformats.org/officeDocument/2006/relationships/hyperlink" Target="https://drive.google.com/file/d/1wtzarfxPDqFqNdbUbVi6ZNu_H_3ypNO8/view?usp=drive_link" TargetMode="External"/><Relationship Id="rId135" Type="http://schemas.openxmlformats.org/officeDocument/2006/relationships/hyperlink" Target="https://drive.google.com/file/d/1qInYOwfbjgyHprMeRFEK8texzjJgUn8q/view?usp=drive_link" TargetMode="External"/><Relationship Id="rId156" Type="http://schemas.openxmlformats.org/officeDocument/2006/relationships/hyperlink" Target="https://drive.google.com/file/d/1qG6nsEFy64P2_xCp_CEOFaKz0PhMZshx/view?usp=drive_link" TargetMode="External"/><Relationship Id="rId177" Type="http://schemas.openxmlformats.org/officeDocument/2006/relationships/hyperlink" Target="https://drive.google.com/file/d/1rjqElpgWfGe9UQg6vJpef4ZNIG5F1i33/view?usp=drive_link" TargetMode="External"/><Relationship Id="rId198" Type="http://schemas.openxmlformats.org/officeDocument/2006/relationships/hyperlink" Target="https://drive.google.com/file/d/1st0r4mww4CdyKFGaB3ykBspNkOBgK9MT/view?usp=drive_link" TargetMode="External"/><Relationship Id="rId202" Type="http://schemas.openxmlformats.org/officeDocument/2006/relationships/hyperlink" Target="https://drive.google.com/file/d/1G5LcUwqDGMlHNv3pBMwW9x05lK1YV7Nj/view?usp=sharing" TargetMode="External"/><Relationship Id="rId18" Type="http://schemas.openxmlformats.org/officeDocument/2006/relationships/hyperlink" Target="https://drive.google.com/file/d/1lq7WPE9ziv4S_RhGi-KQelyFkJ9SA1Ho/view?usp=drive_link" TargetMode="External"/><Relationship Id="rId39" Type="http://schemas.openxmlformats.org/officeDocument/2006/relationships/hyperlink" Target="https://drive.google.com/file/d/1xIOzKk2Zao64FVfYseNq2p7InBmm9Tle/view?usp=drive_link" TargetMode="External"/><Relationship Id="rId50" Type="http://schemas.openxmlformats.org/officeDocument/2006/relationships/hyperlink" Target="https://drive.google.com/file/d/1tsa3LESVvHEGw-jYCGxzsORuOaTmfxkm/view?usp=drive_link" TargetMode="External"/><Relationship Id="rId104" Type="http://schemas.openxmlformats.org/officeDocument/2006/relationships/hyperlink" Target="https://drive.google.com/file/d/1pDfWDoWi8bk3u9F9CezW4jm0u4UlWDJa/view?usp=drive_link" TargetMode="External"/><Relationship Id="rId125" Type="http://schemas.openxmlformats.org/officeDocument/2006/relationships/hyperlink" Target="https://drive.google.com/file/d/1sx75y8S68bvmUtMRYvhz-7NEuCwMv_vN/view?usp=drive_link" TargetMode="External"/><Relationship Id="rId146" Type="http://schemas.openxmlformats.org/officeDocument/2006/relationships/hyperlink" Target="https://drive.google.com/file/d/1p9tRswo_sZFnG-2AA0NVjy-6BXY13Pem/view?usp=drive_link" TargetMode="External"/><Relationship Id="rId167" Type="http://schemas.openxmlformats.org/officeDocument/2006/relationships/hyperlink" Target="https://drive.google.com/file/d/1mSskVSjSwDhV0PbKist7dhTOAXQ5kbHP/view?usp=drive_link" TargetMode="External"/><Relationship Id="rId188" Type="http://schemas.openxmlformats.org/officeDocument/2006/relationships/hyperlink" Target="https://drive.google.com/file/d/1qXVLZEhp9fm2e2Aen0Vk9bI1MK8TrR5_/view?usp=drive_link" TargetMode="External"/><Relationship Id="rId71" Type="http://schemas.openxmlformats.org/officeDocument/2006/relationships/hyperlink" Target="https://drive.google.com/file/d/1wOCFQDmXDs4qxZqhNeX9TBS9soSwztht/view?usp=drive_link" TargetMode="External"/><Relationship Id="rId92" Type="http://schemas.openxmlformats.org/officeDocument/2006/relationships/hyperlink" Target="https://drive.google.com/file/d/1uHOwGfDzoRusrdr8pM0u7rTFMrbaIXor/view?usp=drive_link" TargetMode="External"/><Relationship Id="rId213" Type="http://schemas.openxmlformats.org/officeDocument/2006/relationships/hyperlink" Target="https://drive.google.com/file/d/1mJvNpkUctYHlSPxmpXchrKaVNrlObJs4/view?usp=sharing" TargetMode="External"/><Relationship Id="rId2" Type="http://schemas.openxmlformats.org/officeDocument/2006/relationships/hyperlink" Target="https://drive.google.com/file/d/1vLUgi-PWKG0J3LsKsFK1i4SxZLkmiLAS/view?usp=drive_link" TargetMode="External"/><Relationship Id="rId29" Type="http://schemas.openxmlformats.org/officeDocument/2006/relationships/hyperlink" Target="https://drive.google.com/file/d/1q__2PgUXlLuV0rrbVqN-crr-ffRfdhZX/view?usp=drive_link" TargetMode="External"/><Relationship Id="rId40" Type="http://schemas.openxmlformats.org/officeDocument/2006/relationships/hyperlink" Target="https://drive.google.com/file/d/1uJpz4PJagFEwZs-JAGfw8EaHExoqBo8x/view?usp=drive_link" TargetMode="External"/><Relationship Id="rId115" Type="http://schemas.openxmlformats.org/officeDocument/2006/relationships/hyperlink" Target="https://drive.google.com/file/d/1qp2s7QsfvjuDwDS6JiNWGaPyaeH9vEd8/view?usp=drive_link" TargetMode="External"/><Relationship Id="rId136" Type="http://schemas.openxmlformats.org/officeDocument/2006/relationships/hyperlink" Target="https://drive.google.com/file/d/1xI-V--wSbBN5djsZhyG50OijsouQ4dqb/view?usp=drive_link" TargetMode="External"/><Relationship Id="rId157" Type="http://schemas.openxmlformats.org/officeDocument/2006/relationships/hyperlink" Target="https://drive.google.com/file/d/1oArZ2mNH03R7RGztQJc7DPhFIiOJRhiF/view?usp=drive_link" TargetMode="External"/><Relationship Id="rId178" Type="http://schemas.openxmlformats.org/officeDocument/2006/relationships/hyperlink" Target="https://drive.google.com/file/d/1uUOH4QrDG0FcAR9-Yzmnn4s8JE_RkWIp/view?usp=drive_link" TargetMode="External"/><Relationship Id="rId61" Type="http://schemas.openxmlformats.org/officeDocument/2006/relationships/hyperlink" Target="https://drive.google.com/file/d/1rpYmoAREUVVs93jFMw4tvMCcTQjbMaEb/view?usp=drive_link" TargetMode="External"/><Relationship Id="rId82" Type="http://schemas.openxmlformats.org/officeDocument/2006/relationships/hyperlink" Target="https://drive.google.com/file/d/1mGVFrU8zkKRkpYpfRELsbpkiqM7nTS6v/view?usp=drive_link" TargetMode="External"/><Relationship Id="rId199" Type="http://schemas.openxmlformats.org/officeDocument/2006/relationships/hyperlink" Target="https://drive.google.com/file/d/1uJpSdvfICBJO_Tf6BMTZlzPW7FAF-Nxu/view?usp=drive_link" TargetMode="External"/><Relationship Id="rId203" Type="http://schemas.openxmlformats.org/officeDocument/2006/relationships/hyperlink" Target="https://drive.google.com/file/d/1Fjkg2u2N8MyaoGQUNahWjQXXPV6LzCaZ/view?usp=sharing" TargetMode="External"/><Relationship Id="rId19" Type="http://schemas.openxmlformats.org/officeDocument/2006/relationships/hyperlink" Target="https://drive.google.com/file/d/1uHTNCVEHjV6A3-5TmEF8jNiI8V3uPKdM/view?usp=drive_link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HU2_3jumOfzwt1ZWD_mNrqxQTFm0gC4r/view?usp=sharing" TargetMode="External"/><Relationship Id="rId21" Type="http://schemas.openxmlformats.org/officeDocument/2006/relationships/hyperlink" Target="https://drive.google.com/file/d/1qo9JM5UCAJKHumOnMeSWmmVunK56YnNN/view?usp=sharing" TargetMode="External"/><Relationship Id="rId42" Type="http://schemas.openxmlformats.org/officeDocument/2006/relationships/hyperlink" Target="https://drive.google.com/file/d/160tFuiqyBuqMKb8bKJU1zE8NhdI-_qrG/view?usp=sharing" TargetMode="External"/><Relationship Id="rId63" Type="http://schemas.openxmlformats.org/officeDocument/2006/relationships/hyperlink" Target="https://drive.google.com/file/d/1IJ8U-F3Ibu9Dmhts2wyENlvLUFwb5dgC/view?usp=sharing" TargetMode="External"/><Relationship Id="rId84" Type="http://schemas.openxmlformats.org/officeDocument/2006/relationships/hyperlink" Target="https://drive.google.com/file/d/1MNXQ1ADyu8nzKWCEvIYe2T6lKrXR3syj/view?usp=sharing" TargetMode="External"/><Relationship Id="rId138" Type="http://schemas.openxmlformats.org/officeDocument/2006/relationships/hyperlink" Target="https://drive.google.com/file/d/1XyP1ktKR6Q6yXxO1YqFyNarR1PVGEJs0/view?usp=sharing" TargetMode="External"/><Relationship Id="rId159" Type="http://schemas.openxmlformats.org/officeDocument/2006/relationships/hyperlink" Target="https://drive.google.com/file/d/10D_BnMyuwy4b2BGlHam9jDiJtjd6wZOE/view?usp=sharing" TargetMode="External"/><Relationship Id="rId170" Type="http://schemas.openxmlformats.org/officeDocument/2006/relationships/hyperlink" Target="https://drive.google.com/file/d/19fB9IETG1yDj0lX_v6222LwlwjuDINZd/view?usp=sharing" TargetMode="External"/><Relationship Id="rId191" Type="http://schemas.openxmlformats.org/officeDocument/2006/relationships/hyperlink" Target="https://drive.google.com/file/d/1nuBra-xzT28P1X6vpVmKrO1C3rkhmmyg/view?usp=sharing" TargetMode="External"/><Relationship Id="rId205" Type="http://schemas.openxmlformats.org/officeDocument/2006/relationships/hyperlink" Target="https://drive.google.com/file/d/1nuBra-xzT28P1X6vpVmKrO1C3rkhmmyg/view?usp=sharing" TargetMode="External"/><Relationship Id="rId226" Type="http://schemas.openxmlformats.org/officeDocument/2006/relationships/hyperlink" Target="https://drive.google.com/file/d/1VyOD-8Fkv2e3CMoKbahlOy4tbVih2ty1/view?usp=sharing" TargetMode="External"/><Relationship Id="rId107" Type="http://schemas.openxmlformats.org/officeDocument/2006/relationships/hyperlink" Target="https://drive.google.com/file/d/17bhkFSjIYZIcruiXn0RP3tGZFRPj6faR/view?usp=sharing" TargetMode="External"/><Relationship Id="rId11" Type="http://schemas.openxmlformats.org/officeDocument/2006/relationships/hyperlink" Target="https://drive.google.com/file/d/1QfZr9NZv4RkFpXAEpAua7KSbsc9rEh7N/view?usp=sharing" TargetMode="External"/><Relationship Id="rId32" Type="http://schemas.openxmlformats.org/officeDocument/2006/relationships/hyperlink" Target="https://drive.google.com/file/d/1m7K_ppBTZUa4E0XaS-stEPvwj6yBYPJP/view?usp=sharing" TargetMode="External"/><Relationship Id="rId53" Type="http://schemas.openxmlformats.org/officeDocument/2006/relationships/hyperlink" Target="https://drive.google.com/file/d/1vgTaifTY_wKktS-eRF89AudXShtAVSB2/view?usp=sharing" TargetMode="External"/><Relationship Id="rId74" Type="http://schemas.openxmlformats.org/officeDocument/2006/relationships/hyperlink" Target="https://drive.google.com/file/d/13njcvYtwZej72PTefuYwCpc2UKfM_bIP/view?usp=sharing" TargetMode="External"/><Relationship Id="rId128" Type="http://schemas.openxmlformats.org/officeDocument/2006/relationships/hyperlink" Target="https://drive.google.com/file/d/1faDU4G20SmuTSmN0Ry9lCRcmhz7gAoBT/view?usp=sharing" TargetMode="External"/><Relationship Id="rId149" Type="http://schemas.openxmlformats.org/officeDocument/2006/relationships/hyperlink" Target="https://drive.google.com/file/d/1NjzgDCYFjDqfZyTuk7c4acW5eGAxy7iP/view?usp=sharing" TargetMode="External"/><Relationship Id="rId5" Type="http://schemas.openxmlformats.org/officeDocument/2006/relationships/hyperlink" Target="https://drive.google.com/file/d/1QfZr9NZv4RkFpXAEpAua7KSbsc9rEh7N/view?usp=sharing" TargetMode="External"/><Relationship Id="rId95" Type="http://schemas.openxmlformats.org/officeDocument/2006/relationships/hyperlink" Target="https://drive.google.com/file/d/1k4bfScPmg9gkGuwBHDX3CztCVBEjN7UQ/view?usp=sharing" TargetMode="External"/><Relationship Id="rId160" Type="http://schemas.openxmlformats.org/officeDocument/2006/relationships/hyperlink" Target="https://drive.google.com/file/d/10D_BnMyuwy4b2BGlHam9jDiJtjd6wZOE/view?usp=sharing" TargetMode="External"/><Relationship Id="rId181" Type="http://schemas.openxmlformats.org/officeDocument/2006/relationships/hyperlink" Target="https://drive.google.com/file/d/1nuBra-xzT28P1X6vpVmKrO1C3rkhmmyg/view?usp=sharing" TargetMode="External"/><Relationship Id="rId216" Type="http://schemas.openxmlformats.org/officeDocument/2006/relationships/hyperlink" Target="https://drive.google.com/file/d/1MMOelctSNYVyxuzo9CzNZKm1ij6_9vvn/view?usp=sharing" TargetMode="External"/><Relationship Id="rId22" Type="http://schemas.openxmlformats.org/officeDocument/2006/relationships/hyperlink" Target="https://drive.google.com/file/d/1d_lrPOSfkg0FlO0qqaRGNZ8aQRIbkVZN/view?usp=sharing" TargetMode="External"/><Relationship Id="rId43" Type="http://schemas.openxmlformats.org/officeDocument/2006/relationships/hyperlink" Target="https://drive.google.com/file/d/160tFuiqyBuqMKb8bKJU1zE8NhdI-_qrG/view?usp=sharing" TargetMode="External"/><Relationship Id="rId64" Type="http://schemas.openxmlformats.org/officeDocument/2006/relationships/hyperlink" Target="https://drive.google.com/file/d/1AO98NlkdFxhm8MYwbWj4ycygUwvD5NcM/view?usp=sharing" TargetMode="External"/><Relationship Id="rId118" Type="http://schemas.openxmlformats.org/officeDocument/2006/relationships/hyperlink" Target="https://drive.google.com/file/d/1WGbY2u6XU0JfO4HwGcs6N_7VJfQXPsH_/view?usp=sharing" TargetMode="External"/><Relationship Id="rId139" Type="http://schemas.openxmlformats.org/officeDocument/2006/relationships/hyperlink" Target="https://drive.google.com/file/d/19I1fMrGdxieddzMF5TjdXnGuStWn6t2g/view?usp=sharing" TargetMode="External"/><Relationship Id="rId85" Type="http://schemas.openxmlformats.org/officeDocument/2006/relationships/hyperlink" Target="https://drive.google.com/file/d/1tLZ0HmyfWGLXCNNt0ks73obNec1Q5Atz/view?usp=sharing" TargetMode="External"/><Relationship Id="rId150" Type="http://schemas.openxmlformats.org/officeDocument/2006/relationships/hyperlink" Target="https://drive.google.com/file/d/1JuDy2jtBESzkBDiTxF7eJuHz-S9x8rhl/view?usp=sharing" TargetMode="External"/><Relationship Id="rId171" Type="http://schemas.openxmlformats.org/officeDocument/2006/relationships/hyperlink" Target="https://drive.google.com/file/d/1MZ9EMTYmhscZokT4G53uIQFzxc_X6bdF/view?usp=sharing" TargetMode="External"/><Relationship Id="rId192" Type="http://schemas.openxmlformats.org/officeDocument/2006/relationships/hyperlink" Target="https://drive.google.com/file/d/1nuBra-xzT28P1X6vpVmKrO1C3rkhmmyg/view?usp=sharing" TargetMode="External"/><Relationship Id="rId206" Type="http://schemas.openxmlformats.org/officeDocument/2006/relationships/hyperlink" Target="https://drive.google.com/file/d/1nuBra-xzT28P1X6vpVmKrO1C3rkhmmyg/view?usp=sharing" TargetMode="External"/><Relationship Id="rId227" Type="http://schemas.openxmlformats.org/officeDocument/2006/relationships/hyperlink" Target="https://drive.google.com/file/d/1VyOD-8Fkv2e3CMoKbahlOy4tbVih2ty1/view?usp=sharing" TargetMode="External"/><Relationship Id="rId12" Type="http://schemas.openxmlformats.org/officeDocument/2006/relationships/hyperlink" Target="https://drive.google.com/file/d/1QfZr9NZv4RkFpXAEpAua7KSbsc9rEh7N/view?usp=sharing" TargetMode="External"/><Relationship Id="rId33" Type="http://schemas.openxmlformats.org/officeDocument/2006/relationships/hyperlink" Target="https://drive.google.com/file/d/1RRXEJzrPwotiG0z7CS8TJ7st3vz-8gv8/view?usp=sharing" TargetMode="External"/><Relationship Id="rId108" Type="http://schemas.openxmlformats.org/officeDocument/2006/relationships/hyperlink" Target="https://drive.google.com/file/d/1pAekj-zRiR59ROe96RH7quDgzTDt38hS/view?usp=sharing" TargetMode="External"/><Relationship Id="rId129" Type="http://schemas.openxmlformats.org/officeDocument/2006/relationships/hyperlink" Target="https://drive.google.com/file/d/1AP-igzpqqwAfXdpFGxyFMATmQqSUHOrc/view?usp=sharing" TargetMode="External"/><Relationship Id="rId54" Type="http://schemas.openxmlformats.org/officeDocument/2006/relationships/hyperlink" Target="https://drive.google.com/file/d/1vgTaifTY_wKktS-eRF89AudXShtAVSB2/view?usp=sharing" TargetMode="External"/><Relationship Id="rId75" Type="http://schemas.openxmlformats.org/officeDocument/2006/relationships/hyperlink" Target="https://drive.google.com/file/d/13njcvYtwZej72PTefuYwCpc2UKfM_bIP/view?usp=sharing" TargetMode="External"/><Relationship Id="rId96" Type="http://schemas.openxmlformats.org/officeDocument/2006/relationships/hyperlink" Target="https://drive.google.com/file/d/1YEt-nyw47DBRckkZlvITgIPgnEyFMBrU/view?usp=sharing" TargetMode="External"/><Relationship Id="rId140" Type="http://schemas.openxmlformats.org/officeDocument/2006/relationships/hyperlink" Target="https://drive.google.com/file/d/1gVqxIZ0G91cQSwsJ7rbx7oz47fKO-jmR/view?usp=sharing" TargetMode="External"/><Relationship Id="rId161" Type="http://schemas.openxmlformats.org/officeDocument/2006/relationships/hyperlink" Target="https://drive.google.com/file/d/10D_BnMyuwy4b2BGlHam9jDiJtjd6wZOE/view?usp=sharing" TargetMode="External"/><Relationship Id="rId182" Type="http://schemas.openxmlformats.org/officeDocument/2006/relationships/hyperlink" Target="https://drive.google.com/file/d/1nuBra-xzT28P1X6vpVmKrO1C3rkhmmyg/view?usp=sharing" TargetMode="External"/><Relationship Id="rId217" Type="http://schemas.openxmlformats.org/officeDocument/2006/relationships/hyperlink" Target="https://drive.google.com/file/d/1Bb5NBK59HuLP_E8eEK_Q84R2mx1muctD/view?usp=sharing" TargetMode="External"/><Relationship Id="rId6" Type="http://schemas.openxmlformats.org/officeDocument/2006/relationships/hyperlink" Target="https://drive.google.com/file/d/1QfZr9NZv4RkFpXAEpAua7KSbsc9rEh7N/view?usp=sharing" TargetMode="External"/><Relationship Id="rId23" Type="http://schemas.openxmlformats.org/officeDocument/2006/relationships/hyperlink" Target="https://drive.google.com/file/d/1UxNAcIq9JEnpeMT2tvbwMa0nLhHY9E2w/view?usp=sharing" TargetMode="External"/><Relationship Id="rId119" Type="http://schemas.openxmlformats.org/officeDocument/2006/relationships/hyperlink" Target="https://drive.google.com/file/d/1w7tOdxliVYZt3GpI7csSoizP7zP1p4LO/view?usp=sharing" TargetMode="External"/><Relationship Id="rId44" Type="http://schemas.openxmlformats.org/officeDocument/2006/relationships/hyperlink" Target="https://drive.google.com/file/d/160tFuiqyBuqMKb8bKJU1zE8NhdI-_qrG/view?usp=sharing" TargetMode="External"/><Relationship Id="rId65" Type="http://schemas.openxmlformats.org/officeDocument/2006/relationships/hyperlink" Target="https://drive.google.com/file/d/13njcvYtwZej72PTefuYwCpc2UKfM_bIP/view?usp=sharing" TargetMode="External"/><Relationship Id="rId86" Type="http://schemas.openxmlformats.org/officeDocument/2006/relationships/hyperlink" Target="https://drive.google.com/file/d/199_F8YjIC0nvuZpMEt96ffjGKr8ypi0u/view?usp=sharing" TargetMode="External"/><Relationship Id="rId130" Type="http://schemas.openxmlformats.org/officeDocument/2006/relationships/hyperlink" Target="https://drive.google.com/file/d/1BMmzRzbJFtoo0PQxvJET_eD9bp1u-DGf/view?usp=sharing" TargetMode="External"/><Relationship Id="rId151" Type="http://schemas.openxmlformats.org/officeDocument/2006/relationships/hyperlink" Target="https://drive.google.com/file/d/1A42b8ds8jyLrtU1b9_Uu3CwRzObUNX9e/view?usp=sharing" TargetMode="External"/><Relationship Id="rId172" Type="http://schemas.openxmlformats.org/officeDocument/2006/relationships/hyperlink" Target="https://drive.google.com/file/d/1MoNB1McB7oovr9mYEGXq6P26lwg8VyCj/view?usp=sharing" TargetMode="External"/><Relationship Id="rId193" Type="http://schemas.openxmlformats.org/officeDocument/2006/relationships/hyperlink" Target="https://drive.google.com/file/d/1nuBra-xzT28P1X6vpVmKrO1C3rkhmmyg/view?usp=sharing" TargetMode="External"/><Relationship Id="rId207" Type="http://schemas.openxmlformats.org/officeDocument/2006/relationships/hyperlink" Target="https://drive.google.com/file/d/1nuBra-xzT28P1X6vpVmKrO1C3rkhmmyg/view?usp=sharing" TargetMode="External"/><Relationship Id="rId228" Type="http://schemas.openxmlformats.org/officeDocument/2006/relationships/hyperlink" Target="https://drive.google.com/file/d/1VyOD-8Fkv2e3CMoKbahlOy4tbVih2ty1/view?usp=sharing" TargetMode="External"/><Relationship Id="rId13" Type="http://schemas.openxmlformats.org/officeDocument/2006/relationships/hyperlink" Target="https://drive.google.com/file/d/1W2e-VluWv1hzfHPOsigExdSrooV4LV63/view?usp=sharing" TargetMode="External"/><Relationship Id="rId109" Type="http://schemas.openxmlformats.org/officeDocument/2006/relationships/hyperlink" Target="https://drive.google.com/file/d/1TnLaIgMqmLFqTPcGIbTp8Aq-GHvIyNcd/view?usp=sharing" TargetMode="External"/><Relationship Id="rId34" Type="http://schemas.openxmlformats.org/officeDocument/2006/relationships/hyperlink" Target="https://drive.google.com/file/d/1SLt4rCVDaSea3-yrbcPv9as1s3LQYmJY/view?usp=sharing" TargetMode="External"/><Relationship Id="rId55" Type="http://schemas.openxmlformats.org/officeDocument/2006/relationships/hyperlink" Target="https://drive.google.com/file/d/15pjnbBhZGO1rYDEq2Dyr9lCNhFpghlkx/view?usp=sharing" TargetMode="External"/><Relationship Id="rId76" Type="http://schemas.openxmlformats.org/officeDocument/2006/relationships/hyperlink" Target="https://drive.google.com/file/d/13njcvYtwZej72PTefuYwCpc2UKfM_bIP/view?usp=sharing" TargetMode="External"/><Relationship Id="rId97" Type="http://schemas.openxmlformats.org/officeDocument/2006/relationships/hyperlink" Target="https://drive.google.com/file/d/1KHeRdzyxomdDz-HTTYUzV3zdDhWK7HX1/view?usp=sharing" TargetMode="External"/><Relationship Id="rId120" Type="http://schemas.openxmlformats.org/officeDocument/2006/relationships/hyperlink" Target="https://drive.google.com/file/d/1w7tOdxliVYZt3GpI7csSoizP7zP1p4LO/view?usp=sharing" TargetMode="External"/><Relationship Id="rId141" Type="http://schemas.openxmlformats.org/officeDocument/2006/relationships/hyperlink" Target="https://drive.google.com/file/d/17T0MyZ4PtdejTx0Jgng3VJ6N808BSpQ6/view?usp=sharing" TargetMode="External"/><Relationship Id="rId7" Type="http://schemas.openxmlformats.org/officeDocument/2006/relationships/hyperlink" Target="https://drive.google.com/file/d/1QfZr9NZv4RkFpXAEpAua7KSbsc9rEh7N/view?usp=sharing" TargetMode="External"/><Relationship Id="rId162" Type="http://schemas.openxmlformats.org/officeDocument/2006/relationships/hyperlink" Target="https://drive.google.com/file/d/1sOWZQAywkBGLaqZTn5dvj2dBnTBmfsKw/view?usp=sharing" TargetMode="External"/><Relationship Id="rId183" Type="http://schemas.openxmlformats.org/officeDocument/2006/relationships/hyperlink" Target="https://drive.google.com/file/d/1nuBra-xzT28P1X6vpVmKrO1C3rkhmmyg/view?usp=sharing" TargetMode="External"/><Relationship Id="rId218" Type="http://schemas.openxmlformats.org/officeDocument/2006/relationships/hyperlink" Target="https://drive.google.com/file/d/16DZGUYOx7CQVVgnUm_dy1ngtiGyBQogC/view?usp=sharing" TargetMode="External"/><Relationship Id="rId24" Type="http://schemas.openxmlformats.org/officeDocument/2006/relationships/hyperlink" Target="https://drive.google.com/file/d/1UxNAcIq9JEnpeMT2tvbwMa0nLhHY9E2w/view?usp=sharing" TargetMode="External"/><Relationship Id="rId45" Type="http://schemas.openxmlformats.org/officeDocument/2006/relationships/hyperlink" Target="https://drive.google.com/file/d/160tFuiqyBuqMKb8bKJU1zE8NhdI-_qrG/view?usp=sharing" TargetMode="External"/><Relationship Id="rId66" Type="http://schemas.openxmlformats.org/officeDocument/2006/relationships/hyperlink" Target="https://drive.google.com/file/d/13njcvYtwZej72PTefuYwCpc2UKfM_bIP/view?usp=sharing" TargetMode="External"/><Relationship Id="rId87" Type="http://schemas.openxmlformats.org/officeDocument/2006/relationships/hyperlink" Target="https://drive.google.com/file/d/1lcovRgUCtEiPL9QZZuOHFmCHUAY9Og6p/view?usp=sharing" TargetMode="External"/><Relationship Id="rId110" Type="http://schemas.openxmlformats.org/officeDocument/2006/relationships/hyperlink" Target="https://drive.google.com/file/d/1uuCGGcw1EQi1tWGUAvTZX-92nvjTuQ_O/view?usp=sharing" TargetMode="External"/><Relationship Id="rId131" Type="http://schemas.openxmlformats.org/officeDocument/2006/relationships/hyperlink" Target="https://drive.google.com/file/d/1BMmzRzbJFtoo0PQxvJET_eD9bp1u-DGf/view?usp=sharing" TargetMode="External"/><Relationship Id="rId152" Type="http://schemas.openxmlformats.org/officeDocument/2006/relationships/hyperlink" Target="https://drive.google.com/file/d/1ZRTGxmq0uiVKTIUShm7itiWPOQN82I8Q/view?usp=sharing" TargetMode="External"/><Relationship Id="rId173" Type="http://schemas.openxmlformats.org/officeDocument/2006/relationships/hyperlink" Target="https://drive.google.com/file/d/18HDHQsunnNm21qmKX7hmUty6A2z7oObo/view?usp=sharing" TargetMode="External"/><Relationship Id="rId194" Type="http://schemas.openxmlformats.org/officeDocument/2006/relationships/hyperlink" Target="https://drive.google.com/file/d/1nuBra-xzT28P1X6vpVmKrO1C3rkhmmyg/view?usp=sharing" TargetMode="External"/><Relationship Id="rId208" Type="http://schemas.openxmlformats.org/officeDocument/2006/relationships/hyperlink" Target="https://drive.google.com/file/d/1nuBra-xzT28P1X6vpVmKrO1C3rkhmmyg/view?usp=sharing" TargetMode="External"/><Relationship Id="rId229" Type="http://schemas.openxmlformats.org/officeDocument/2006/relationships/hyperlink" Target="https://drive.google.com/file/d/1VyOD-8Fkv2e3CMoKbahlOy4tbVih2ty1/view?usp=sharing" TargetMode="External"/><Relationship Id="rId14" Type="http://schemas.openxmlformats.org/officeDocument/2006/relationships/hyperlink" Target="https://drive.google.com/file/d/1oT5KnVTxzOxhKfVbE-V_sgoGCCplIdh6/view?usp=sharing" TargetMode="External"/><Relationship Id="rId35" Type="http://schemas.openxmlformats.org/officeDocument/2006/relationships/hyperlink" Target="https://drive.google.com/file/d/1ibLcutHtthSsr4QZ_h1kFLKemT6c-RG_/view?usp=sharing" TargetMode="External"/><Relationship Id="rId56" Type="http://schemas.openxmlformats.org/officeDocument/2006/relationships/hyperlink" Target="https://drive.google.com/file/d/15pjnbBhZGO1rYDEq2Dyr9lCNhFpghlkx/view?usp=sharing" TargetMode="External"/><Relationship Id="rId77" Type="http://schemas.openxmlformats.org/officeDocument/2006/relationships/hyperlink" Target="https://drive.google.com/file/d/13njcvYtwZej72PTefuYwCpc2UKfM_bIP/view?usp=sharing" TargetMode="External"/><Relationship Id="rId100" Type="http://schemas.openxmlformats.org/officeDocument/2006/relationships/hyperlink" Target="https://drive.google.com/file/d/17rNuI9zBIEGBIkdezplLOxBd82WkXgiK/view?usp=sharing" TargetMode="External"/><Relationship Id="rId8" Type="http://schemas.openxmlformats.org/officeDocument/2006/relationships/hyperlink" Target="https://drive.google.com/file/d/1QfZr9NZv4RkFpXAEpAua7KSbsc9rEh7N/view?usp=sharing" TargetMode="External"/><Relationship Id="rId98" Type="http://schemas.openxmlformats.org/officeDocument/2006/relationships/hyperlink" Target="https://drive.google.com/file/d/16E8cgwlSJ2KGXnFMM5e3oNq1tN-VJoYr/view?usp=sharing" TargetMode="External"/><Relationship Id="rId121" Type="http://schemas.openxmlformats.org/officeDocument/2006/relationships/hyperlink" Target="https://drive.google.com/file/d/1w7tOdxliVYZt3GpI7csSoizP7zP1p4LO/view?usp=sharing" TargetMode="External"/><Relationship Id="rId142" Type="http://schemas.openxmlformats.org/officeDocument/2006/relationships/hyperlink" Target="https://drive.google.com/file/d/1uTSUA01HsgpODtnaYUAm6OL4ZIlTkpfT/view?usp=sharing" TargetMode="External"/><Relationship Id="rId163" Type="http://schemas.openxmlformats.org/officeDocument/2006/relationships/hyperlink" Target="https://drive.google.com/file/d/1Ub1SoSnLzqgcoLyr4aTd2ykb45EJCSHU/view?usp=sharing" TargetMode="External"/><Relationship Id="rId184" Type="http://schemas.openxmlformats.org/officeDocument/2006/relationships/hyperlink" Target="https://drive.google.com/file/d/1nuBra-xzT28P1X6vpVmKrO1C3rkhmmyg/view?usp=sharing" TargetMode="External"/><Relationship Id="rId219" Type="http://schemas.openxmlformats.org/officeDocument/2006/relationships/hyperlink" Target="https://drive.google.com/file/d/17NZT-bQKcuiDLD7XY1AtZqoHEYf-LC5O/view?usp=sharing" TargetMode="External"/><Relationship Id="rId230" Type="http://schemas.openxmlformats.org/officeDocument/2006/relationships/hyperlink" Target="https://drive.google.com/file/d/1VyOD-8Fkv2e3CMoKbahlOy4tbVih2ty1/view?usp=sharing" TargetMode="External"/><Relationship Id="rId25" Type="http://schemas.openxmlformats.org/officeDocument/2006/relationships/hyperlink" Target="https://drive.google.com/file/d/1UykokstkN6UiU8kGLCAtKSIU40yVkCws/view?usp=sharing" TargetMode="External"/><Relationship Id="rId46" Type="http://schemas.openxmlformats.org/officeDocument/2006/relationships/hyperlink" Target="https://drive.google.com/file/d/160tFuiqyBuqMKb8bKJU1zE8NhdI-_qrG/view?usp=sharing" TargetMode="External"/><Relationship Id="rId67" Type="http://schemas.openxmlformats.org/officeDocument/2006/relationships/hyperlink" Target="https://drive.google.com/file/d/13njcvYtwZej72PTefuYwCpc2UKfM_bIP/view?usp=sharing" TargetMode="External"/><Relationship Id="rId20" Type="http://schemas.openxmlformats.org/officeDocument/2006/relationships/hyperlink" Target="https://drive.google.com/file/d/1M42pN5GowrjtlUlpH9qigbNP1OpBy_fa/view?usp=sharing" TargetMode="External"/><Relationship Id="rId41" Type="http://schemas.openxmlformats.org/officeDocument/2006/relationships/hyperlink" Target="https://drive.google.com/file/d/160tFuiqyBuqMKb8bKJU1zE8NhdI-_qrG/view?usp=sharing" TargetMode="External"/><Relationship Id="rId62" Type="http://schemas.openxmlformats.org/officeDocument/2006/relationships/hyperlink" Target="https://drive.google.com/file/d/17a4BN4p6RMpI1gBYjOVM769I1_OogmA5/view?usp=sharing" TargetMode="External"/><Relationship Id="rId83" Type="http://schemas.openxmlformats.org/officeDocument/2006/relationships/hyperlink" Target="https://drive.google.com/file/d/1n2pYPK_o6_zw2Fy-SvHwYtvEEMj54-Gh/view?usp=sharing" TargetMode="External"/><Relationship Id="rId88" Type="http://schemas.openxmlformats.org/officeDocument/2006/relationships/hyperlink" Target="https://drive.google.com/file/d/1bIJs203674AgmT8GA7RlrIuZPp6BQX-6/view?usp=sharing" TargetMode="External"/><Relationship Id="rId111" Type="http://schemas.openxmlformats.org/officeDocument/2006/relationships/hyperlink" Target="https://drive.google.com/file/d/1CaVirzQRbNwWeKgNGyy-QEhDBTIveaxr/view?usp=sharing" TargetMode="External"/><Relationship Id="rId132" Type="http://schemas.openxmlformats.org/officeDocument/2006/relationships/hyperlink" Target="https://drive.google.com/file/d/1BMmzRzbJFtoo0PQxvJET_eD9bp1u-DGf/view?usp=sharing" TargetMode="External"/><Relationship Id="rId153" Type="http://schemas.openxmlformats.org/officeDocument/2006/relationships/hyperlink" Target="https://drive.google.com/file/d/15NQaIkDrq6HkW0ZM6C1IEbIWDQ7lSF3a/view?usp=sharing" TargetMode="External"/><Relationship Id="rId174" Type="http://schemas.openxmlformats.org/officeDocument/2006/relationships/hyperlink" Target="https://drive.google.com/file/d/1dFONNGks_IuAApmWBXu1BZRWAbQxeBu0/view?usp=sharing" TargetMode="External"/><Relationship Id="rId179" Type="http://schemas.openxmlformats.org/officeDocument/2006/relationships/hyperlink" Target="https://drive.google.com/file/d/1nuBra-xzT28P1X6vpVmKrO1C3rkhmmyg/view?usp=sharing" TargetMode="External"/><Relationship Id="rId195" Type="http://schemas.openxmlformats.org/officeDocument/2006/relationships/hyperlink" Target="https://drive.google.com/file/d/1nuBra-xzT28P1X6vpVmKrO1C3rkhmmyg/view?usp=sharing" TargetMode="External"/><Relationship Id="rId209" Type="http://schemas.openxmlformats.org/officeDocument/2006/relationships/hyperlink" Target="https://drive.google.com/file/d/1nuBra-xzT28P1X6vpVmKrO1C3rkhmmyg/view?usp=sharing" TargetMode="External"/><Relationship Id="rId190" Type="http://schemas.openxmlformats.org/officeDocument/2006/relationships/hyperlink" Target="https://drive.google.com/file/d/1nuBra-xzT28P1X6vpVmKrO1C3rkhmmyg/view?usp=sharing" TargetMode="External"/><Relationship Id="rId204" Type="http://schemas.openxmlformats.org/officeDocument/2006/relationships/hyperlink" Target="https://drive.google.com/file/d/1nuBra-xzT28P1X6vpVmKrO1C3rkhmmyg/view?usp=sharing" TargetMode="External"/><Relationship Id="rId220" Type="http://schemas.openxmlformats.org/officeDocument/2006/relationships/hyperlink" Target="https://drive.google.com/file/d/1HW5E6hI-pYpwSJn2u5q2hjgmCwf--3Pv/view?usp=sharing" TargetMode="External"/><Relationship Id="rId225" Type="http://schemas.openxmlformats.org/officeDocument/2006/relationships/hyperlink" Target="https://drive.google.com/file/d/1VyOD-8Fkv2e3CMoKbahlOy4tbVih2ty1/view?usp=sharing" TargetMode="External"/><Relationship Id="rId15" Type="http://schemas.openxmlformats.org/officeDocument/2006/relationships/hyperlink" Target="https://drive.google.com/file/d/1cVvKOF5p78C4kCQh57UMXk03Kh8FFKzo/view?usp=sharing" TargetMode="External"/><Relationship Id="rId36" Type="http://schemas.openxmlformats.org/officeDocument/2006/relationships/hyperlink" Target="https://drive.google.com/file/d/17afRY11SX6013yMUsD3UIBXgUAq4JKKc/view?usp=sharing" TargetMode="External"/><Relationship Id="rId57" Type="http://schemas.openxmlformats.org/officeDocument/2006/relationships/hyperlink" Target="https://drive.google.com/file/d/1fgTKLQpHEPpmDK-SHasULVhy9Q7dXmcS/view?usp=sharing" TargetMode="External"/><Relationship Id="rId106" Type="http://schemas.openxmlformats.org/officeDocument/2006/relationships/hyperlink" Target="https://drive.google.com/file/d/1w0IYu0NG8lke7uewsxj6xg0hFFeNbMS8/view?usp=sharing" TargetMode="External"/><Relationship Id="rId127" Type="http://schemas.openxmlformats.org/officeDocument/2006/relationships/hyperlink" Target="https://drive.google.com/file/d/1HU7vnpNuVKlMD8eKlkzFAuSQ8U543GVA/view?usp=sharing" TargetMode="External"/><Relationship Id="rId10" Type="http://schemas.openxmlformats.org/officeDocument/2006/relationships/hyperlink" Target="https://drive.google.com/file/d/1QfZr9NZv4RkFpXAEpAua7KSbsc9rEh7N/view?usp=sharing" TargetMode="External"/><Relationship Id="rId31" Type="http://schemas.openxmlformats.org/officeDocument/2006/relationships/hyperlink" Target="https://drive.google.com/file/d/1COFI3zm_xfTumyQXb0wLli4614NMBjop/view?usp=sharing" TargetMode="External"/><Relationship Id="rId52" Type="http://schemas.openxmlformats.org/officeDocument/2006/relationships/hyperlink" Target="https://drive.google.com/file/d/1toDj-3acBdIVx5KgHM-QHU_NW5ALJYwZ/view?usp=sharing" TargetMode="External"/><Relationship Id="rId73" Type="http://schemas.openxmlformats.org/officeDocument/2006/relationships/hyperlink" Target="https://drive.google.com/file/d/13njcvYtwZej72PTefuYwCpc2UKfM_bIP/view?usp=sharing" TargetMode="External"/><Relationship Id="rId78" Type="http://schemas.openxmlformats.org/officeDocument/2006/relationships/hyperlink" Target="https://drive.google.com/file/d/14f4NnkU8vdGrzXWD-inWB7pd4ylbyNI_/view?usp=sharing" TargetMode="External"/><Relationship Id="rId94" Type="http://schemas.openxmlformats.org/officeDocument/2006/relationships/hyperlink" Target="https://drive.google.com/file/d/1uPGiifCglklZCI6D6Pngc8rPzm9A-U4j/view?usp=sharing" TargetMode="External"/><Relationship Id="rId99" Type="http://schemas.openxmlformats.org/officeDocument/2006/relationships/hyperlink" Target="https://drive.google.com/file/d/1bAC3Xk5ILkZ8AZEQyDgKuODkkLy6kgC6/view?usp=sharing" TargetMode="External"/><Relationship Id="rId101" Type="http://schemas.openxmlformats.org/officeDocument/2006/relationships/hyperlink" Target="https://drive.google.com/file/d/1YpdcRAyAANDvZCvXIB-coSp1jlkUcOxl/view?usp=sharing" TargetMode="External"/><Relationship Id="rId122" Type="http://schemas.openxmlformats.org/officeDocument/2006/relationships/hyperlink" Target="https://drive.google.com/file/d/1w7tOdxliVYZt3GpI7csSoizP7zP1p4LO/view?usp=sharing" TargetMode="External"/><Relationship Id="rId143" Type="http://schemas.openxmlformats.org/officeDocument/2006/relationships/hyperlink" Target="https://drive.google.com/file/d/16RTV9URxjZvO82t1Q7lzM6OHEaLlV5GP/view?usp=sharing" TargetMode="External"/><Relationship Id="rId148" Type="http://schemas.openxmlformats.org/officeDocument/2006/relationships/hyperlink" Target="https://drive.google.com/file/d/17CLsuEJJhaO9hg6d15xYooeTNOwYtPQK/view?usp=sharing" TargetMode="External"/><Relationship Id="rId164" Type="http://schemas.openxmlformats.org/officeDocument/2006/relationships/hyperlink" Target="https://drive.google.com/file/d/1S3DqgNO4SijBCm1pA9wiKJPcdQ44Tgd_/view?usp=sharing" TargetMode="External"/><Relationship Id="rId169" Type="http://schemas.openxmlformats.org/officeDocument/2006/relationships/hyperlink" Target="https://drive.google.com/file/d/19fB9IETG1yDj0lX_v6222LwlwjuDINZd/view?usp=sharing" TargetMode="External"/><Relationship Id="rId185" Type="http://schemas.openxmlformats.org/officeDocument/2006/relationships/hyperlink" Target="https://drive.google.com/file/d/1nuBra-xzT28P1X6vpVmKrO1C3rkhmmyg/view?usp=sharing" TargetMode="External"/><Relationship Id="rId4" Type="http://schemas.openxmlformats.org/officeDocument/2006/relationships/hyperlink" Target="https://drive.google.com/file/d/1QfZr9NZv4RkFpXAEpAua7KSbsc9rEh7N/view?usp=sharing" TargetMode="External"/><Relationship Id="rId9" Type="http://schemas.openxmlformats.org/officeDocument/2006/relationships/hyperlink" Target="https://drive.google.com/file/d/1QfZr9NZv4RkFpXAEpAua7KSbsc9rEh7N/view?usp=sharing" TargetMode="External"/><Relationship Id="rId180" Type="http://schemas.openxmlformats.org/officeDocument/2006/relationships/hyperlink" Target="https://drive.google.com/file/d/1nuBra-xzT28P1X6vpVmKrO1C3rkhmmyg/view?usp=sharing" TargetMode="External"/><Relationship Id="rId210" Type="http://schemas.openxmlformats.org/officeDocument/2006/relationships/hyperlink" Target="https://drive.google.com/file/d/1TQUmmXunKCAHtxBi9NZoD-MC3MG-FpYd/view?usp=sharing" TargetMode="External"/><Relationship Id="rId215" Type="http://schemas.openxmlformats.org/officeDocument/2006/relationships/hyperlink" Target="https://drive.google.com/file/d/1ueexs2VYA4G03l-qft9ye1k4esoXlePB/view?usp=sharing" TargetMode="External"/><Relationship Id="rId26" Type="http://schemas.openxmlformats.org/officeDocument/2006/relationships/hyperlink" Target="https://drive.google.com/file/d/1JOMNIZYEsYFlljDc_-FfhtE_9VH4N2kk/view?usp=sharing" TargetMode="External"/><Relationship Id="rId231" Type="http://schemas.openxmlformats.org/officeDocument/2006/relationships/hyperlink" Target="https://drive.google.com/file/d/1VyOD-8Fkv2e3CMoKbahlOy4tbVih2ty1/view?usp=sharing" TargetMode="External"/><Relationship Id="rId47" Type="http://schemas.openxmlformats.org/officeDocument/2006/relationships/hyperlink" Target="https://drive.google.com/file/d/1b678Ds6nThSK39YtV4d_vEvg4jV_qVTt/view?usp=sharing" TargetMode="External"/><Relationship Id="rId68" Type="http://schemas.openxmlformats.org/officeDocument/2006/relationships/hyperlink" Target="https://drive.google.com/file/d/13njcvYtwZej72PTefuYwCpc2UKfM_bIP/view?usp=sharing" TargetMode="External"/><Relationship Id="rId89" Type="http://schemas.openxmlformats.org/officeDocument/2006/relationships/hyperlink" Target="https://drive.google.com/file/d/1nDZ7MVj1KhPbEaime-AxdsrwVMTY05ee/view?usp=sharing" TargetMode="External"/><Relationship Id="rId112" Type="http://schemas.openxmlformats.org/officeDocument/2006/relationships/hyperlink" Target="https://drive.google.com/file/d/1lICZQglwdWVkBrS0JcQQggviyxuQ8gKE/view?usp=sharing" TargetMode="External"/><Relationship Id="rId133" Type="http://schemas.openxmlformats.org/officeDocument/2006/relationships/hyperlink" Target="https://drive.google.com/file/d/1BMmzRzbJFtoo0PQxvJET_eD9bp1u-DGf/view?usp=sharing" TargetMode="External"/><Relationship Id="rId154" Type="http://schemas.openxmlformats.org/officeDocument/2006/relationships/hyperlink" Target="https://drive.google.com/file/d/15NQaIkDrq6HkW0ZM6C1IEbIWDQ7lSF3a/view?usp=sharing" TargetMode="External"/><Relationship Id="rId175" Type="http://schemas.openxmlformats.org/officeDocument/2006/relationships/hyperlink" Target="https://drive.google.com/file/d/1xn-Emstb9ER5T2dQ8moeYurtZGaxspfD/view?usp=sharing" TargetMode="External"/><Relationship Id="rId196" Type="http://schemas.openxmlformats.org/officeDocument/2006/relationships/hyperlink" Target="https://drive.google.com/file/d/1nuBra-xzT28P1X6vpVmKrO1C3rkhmmyg/view?usp=sharing" TargetMode="External"/><Relationship Id="rId200" Type="http://schemas.openxmlformats.org/officeDocument/2006/relationships/hyperlink" Target="https://drive.google.com/file/d/1nuBra-xzT28P1X6vpVmKrO1C3rkhmmyg/view?usp=sharing" TargetMode="External"/><Relationship Id="rId16" Type="http://schemas.openxmlformats.org/officeDocument/2006/relationships/hyperlink" Target="https://drive.google.com/file/d/1cVvKOF5p78C4kCQh57UMXk03Kh8FFKzo/view?usp=sharing" TargetMode="External"/><Relationship Id="rId221" Type="http://schemas.openxmlformats.org/officeDocument/2006/relationships/hyperlink" Target="https://drive.google.com/file/d/1oAR0d9cVsSF6GUKFEjfsLvh4Qppu0u0e/view?usp=sharing" TargetMode="External"/><Relationship Id="rId37" Type="http://schemas.openxmlformats.org/officeDocument/2006/relationships/hyperlink" Target="https://drive.google.com/file/d/1ET19sGs0NOhYqLdi2Hl5P8VQTYYnp4Km/view?usp=sharing" TargetMode="External"/><Relationship Id="rId58" Type="http://schemas.openxmlformats.org/officeDocument/2006/relationships/hyperlink" Target="https://drive.google.com/file/d/1fgTKLQpHEPpmDK-SHasULVhy9Q7dXmcS/view?usp=sharing" TargetMode="External"/><Relationship Id="rId79" Type="http://schemas.openxmlformats.org/officeDocument/2006/relationships/hyperlink" Target="https://drive.google.com/file/d/1wUZPOfo4zL6rmOUNk1m5S5e9moXexSKO/view?usp=sharing" TargetMode="External"/><Relationship Id="rId102" Type="http://schemas.openxmlformats.org/officeDocument/2006/relationships/hyperlink" Target="https://drive.google.com/file/d/1w0IYu0NG8lke7uewsxj6xg0hFFeNbMS8/view?usp=sharing" TargetMode="External"/><Relationship Id="rId123" Type="http://schemas.openxmlformats.org/officeDocument/2006/relationships/hyperlink" Target="https://drive.google.com/file/d/1w7tOdxliVYZt3GpI7csSoizP7zP1p4LO/view?usp=sharing" TargetMode="External"/><Relationship Id="rId144" Type="http://schemas.openxmlformats.org/officeDocument/2006/relationships/hyperlink" Target="https://drive.google.com/file/d/1ahNaXWlZTfE2e8ADQAvlNTJRy7FEgBbY/view?usp=sharing" TargetMode="External"/><Relationship Id="rId90" Type="http://schemas.openxmlformats.org/officeDocument/2006/relationships/hyperlink" Target="https://drive.google.com/file/d/1a9uVUVE5tVm8kduExZrzl05Nv42EtDz-/view?usp=sharing" TargetMode="External"/><Relationship Id="rId165" Type="http://schemas.openxmlformats.org/officeDocument/2006/relationships/hyperlink" Target="https://drive.google.com/file/d/1IS5qRrDoHFF4z5iGhSiSNh79VXPajmgR/view?usp=sharing" TargetMode="External"/><Relationship Id="rId186" Type="http://schemas.openxmlformats.org/officeDocument/2006/relationships/hyperlink" Target="https://drive.google.com/file/d/1nuBra-xzT28P1X6vpVmKrO1C3rkhmmyg/view?usp=sharing" TargetMode="External"/><Relationship Id="rId211" Type="http://schemas.openxmlformats.org/officeDocument/2006/relationships/hyperlink" Target="https://drive.google.com/file/d/1FOPMJcnr-vZWhs4sO-5_95TL1Hp5XHsZ/view?usp=sharing" TargetMode="External"/><Relationship Id="rId232" Type="http://schemas.openxmlformats.org/officeDocument/2006/relationships/hyperlink" Target="https://drive.google.com/file/d/1VyOD-8Fkv2e3CMoKbahlOy4tbVih2ty1/view?usp=sharing" TargetMode="External"/><Relationship Id="rId27" Type="http://schemas.openxmlformats.org/officeDocument/2006/relationships/hyperlink" Target="https://drive.google.com/file/d/16lQ6JldCXxtsZa-0MpXeLj1TdUE7oPZe/view?usp=sharing" TargetMode="External"/><Relationship Id="rId48" Type="http://schemas.openxmlformats.org/officeDocument/2006/relationships/hyperlink" Target="https://drive.google.com/file/d/1b678Ds6nThSK39YtV4d_vEvg4jV_qVTt/view?usp=sharing" TargetMode="External"/><Relationship Id="rId69" Type="http://schemas.openxmlformats.org/officeDocument/2006/relationships/hyperlink" Target="https://drive.google.com/file/d/13njcvYtwZej72PTefuYwCpc2UKfM_bIP/view?usp=sharing" TargetMode="External"/><Relationship Id="rId113" Type="http://schemas.openxmlformats.org/officeDocument/2006/relationships/hyperlink" Target="https://drive.google.com/file/d/1hjcF-soG-ibDT0S3_h1YnQ9blmUoQFo0/view?usp=sharing" TargetMode="External"/><Relationship Id="rId134" Type="http://schemas.openxmlformats.org/officeDocument/2006/relationships/hyperlink" Target="https://drive.google.com/file/d/1BMmzRzbJFtoo0PQxvJET_eD9bp1u-DGf/view?usp=sharing" TargetMode="External"/><Relationship Id="rId80" Type="http://schemas.openxmlformats.org/officeDocument/2006/relationships/hyperlink" Target="https://drive.google.com/file/d/14r8JDPlT_xwc8OQO0jHjj5bdwl6926ol/view?usp=sharing" TargetMode="External"/><Relationship Id="rId155" Type="http://schemas.openxmlformats.org/officeDocument/2006/relationships/hyperlink" Target="https://drive.google.com/file/d/15NQaIkDrq6HkW0ZM6C1IEbIWDQ7lSF3a/view?usp=sharing" TargetMode="External"/><Relationship Id="rId176" Type="http://schemas.openxmlformats.org/officeDocument/2006/relationships/hyperlink" Target="https://drive.google.com/file/d/1eAw2kpIDWBFJl1NjZkeNsx3Ro7JhfReq/view?usp=sharing" TargetMode="External"/><Relationship Id="rId197" Type="http://schemas.openxmlformats.org/officeDocument/2006/relationships/hyperlink" Target="https://drive.google.com/file/d/1nuBra-xzT28P1X6vpVmKrO1C3rkhmmyg/view?usp=sharing" TargetMode="External"/><Relationship Id="rId201" Type="http://schemas.openxmlformats.org/officeDocument/2006/relationships/hyperlink" Target="https://drive.google.com/file/d/1nuBra-xzT28P1X6vpVmKrO1C3rkhmmyg/view?usp=sharing" TargetMode="External"/><Relationship Id="rId222" Type="http://schemas.openxmlformats.org/officeDocument/2006/relationships/hyperlink" Target="https://drive.google.com/file/d/1K13oVykZNhP2hw-60QlJr4to0KvtkS0k/view?usp=sharing" TargetMode="External"/><Relationship Id="rId17" Type="http://schemas.openxmlformats.org/officeDocument/2006/relationships/hyperlink" Target="https://drive.google.com/file/d/1mcZP6chG8ZVkPIXAHi7NqeDEtTRIH1_i/view?usp=sharing" TargetMode="External"/><Relationship Id="rId38" Type="http://schemas.openxmlformats.org/officeDocument/2006/relationships/hyperlink" Target="https://drive.google.com/file/d/1AmvbmBjFyPTGcr82b82JaxIK8wLjkvSk/view?usp=sharing" TargetMode="External"/><Relationship Id="rId59" Type="http://schemas.openxmlformats.org/officeDocument/2006/relationships/hyperlink" Target="https://drive.google.com/file/d/1jhdQ0zcVboCNAGk1Wiw5KCe_8uwrbTS6/view?usp=sharing" TargetMode="External"/><Relationship Id="rId103" Type="http://schemas.openxmlformats.org/officeDocument/2006/relationships/hyperlink" Target="https://drive.google.com/file/d/1w0IYu0NG8lke7uewsxj6xg0hFFeNbMS8/view?usp=sharing" TargetMode="External"/><Relationship Id="rId124" Type="http://schemas.openxmlformats.org/officeDocument/2006/relationships/hyperlink" Target="https://drive.google.com/file/d/1w7tOdxliVYZt3GpI7csSoizP7zP1p4LO/view?usp=sharing" TargetMode="External"/><Relationship Id="rId70" Type="http://schemas.openxmlformats.org/officeDocument/2006/relationships/hyperlink" Target="https://drive.google.com/file/d/13njcvYtwZej72PTefuYwCpc2UKfM_bIP/view?usp=sharing" TargetMode="External"/><Relationship Id="rId91" Type="http://schemas.openxmlformats.org/officeDocument/2006/relationships/hyperlink" Target="https://drive.google.com/file/d/1FpABkRlJf0T9G-z58eWE9I72Ml4IBRcM/view?usp=sharing" TargetMode="External"/><Relationship Id="rId145" Type="http://schemas.openxmlformats.org/officeDocument/2006/relationships/hyperlink" Target="https://drive.google.com/file/d/1d3abhRX8ulK6AWKcnuVd0sKkIGp57eUx/view?usp=sharing" TargetMode="External"/><Relationship Id="rId166" Type="http://schemas.openxmlformats.org/officeDocument/2006/relationships/hyperlink" Target="https://drive.google.com/file/d/1Cg6TfsktZLn6LeMEFBPyUrh5WqtL_te4/view?usp=sharing" TargetMode="External"/><Relationship Id="rId187" Type="http://schemas.openxmlformats.org/officeDocument/2006/relationships/hyperlink" Target="https://drive.google.com/file/d/1nuBra-xzT28P1X6vpVmKrO1C3rkhmmyg/view?usp=sharing" TargetMode="External"/><Relationship Id="rId1" Type="http://schemas.openxmlformats.org/officeDocument/2006/relationships/hyperlink" Target="https://drive.google.com/file/d/1QfZr9NZv4RkFpXAEpAua7KSbsc9rEh7N/view?usp=sharing" TargetMode="External"/><Relationship Id="rId212" Type="http://schemas.openxmlformats.org/officeDocument/2006/relationships/hyperlink" Target="https://drive.google.com/file/d/1H51z4uRIkapARkzX6kE482r_b4EiU-R8/view?usp=sharing" TargetMode="External"/><Relationship Id="rId233" Type="http://schemas.openxmlformats.org/officeDocument/2006/relationships/hyperlink" Target="https://drive.google.com/file/d/15o8SfDk_QbWQe7d-q56vmlhZbBoiVMQD/view?usp=sharing" TargetMode="External"/><Relationship Id="rId28" Type="http://schemas.openxmlformats.org/officeDocument/2006/relationships/hyperlink" Target="https://drive.google.com/file/d/1Ev4-kaSRI8KHiIvZlB29si5PfQ-O32Qq/view?usp=sharing" TargetMode="External"/><Relationship Id="rId49" Type="http://schemas.openxmlformats.org/officeDocument/2006/relationships/hyperlink" Target="https://drive.google.com/file/d/1b678Ds6nThSK39YtV4d_vEvg4jV_qVTt/view?usp=sharing" TargetMode="External"/><Relationship Id="rId114" Type="http://schemas.openxmlformats.org/officeDocument/2006/relationships/hyperlink" Target="https://drive.google.com/file/d/1MYCjzTquq18-8Q2sW1Fgu7pZneB6SbN0/view?usp=sharing" TargetMode="External"/><Relationship Id="rId60" Type="http://schemas.openxmlformats.org/officeDocument/2006/relationships/hyperlink" Target="https://drive.google.com/file/d/1m2_QaURRd1WDpb846eV_ZH7oL00FqOKk/view?usp=sharing" TargetMode="External"/><Relationship Id="rId81" Type="http://schemas.openxmlformats.org/officeDocument/2006/relationships/hyperlink" Target="https://drive.google.com/file/d/1k2YOBfRwS0xXDTfvnLR3HtvJ0rGd2ob_/view?usp=sharing" TargetMode="External"/><Relationship Id="rId135" Type="http://schemas.openxmlformats.org/officeDocument/2006/relationships/hyperlink" Target="https://drive.google.com/file/d/1BMmzRzbJFtoo0PQxvJET_eD9bp1u-DGf/view?usp=sharing" TargetMode="External"/><Relationship Id="rId156" Type="http://schemas.openxmlformats.org/officeDocument/2006/relationships/hyperlink" Target="https://drive.google.com/file/d/15NQaIkDrq6HkW0ZM6C1IEbIWDQ7lSF3a/view?usp=sharing" TargetMode="External"/><Relationship Id="rId177" Type="http://schemas.openxmlformats.org/officeDocument/2006/relationships/hyperlink" Target="https://drive.google.com/file/d/1HNQplNJbqi3OwEnNuOVEqXz_roX5_a7E/view?usp=sharing" TargetMode="External"/><Relationship Id="rId198" Type="http://schemas.openxmlformats.org/officeDocument/2006/relationships/hyperlink" Target="https://drive.google.com/file/d/1nuBra-xzT28P1X6vpVmKrO1C3rkhmmyg/view?usp=sharing" TargetMode="External"/><Relationship Id="rId202" Type="http://schemas.openxmlformats.org/officeDocument/2006/relationships/hyperlink" Target="https://drive.google.com/file/d/1nuBra-xzT28P1X6vpVmKrO1C3rkhmmyg/view?usp=sharing" TargetMode="External"/><Relationship Id="rId223" Type="http://schemas.openxmlformats.org/officeDocument/2006/relationships/hyperlink" Target="https://drive.google.com/file/d/1K13oVykZNhP2hw-60QlJr4to0KvtkS0k/view?usp=sharing" TargetMode="External"/><Relationship Id="rId18" Type="http://schemas.openxmlformats.org/officeDocument/2006/relationships/hyperlink" Target="https://drive.google.com/file/d/1mcZP6chG8ZVkPIXAHi7NqeDEtTRIH1_i/view?usp=sharing" TargetMode="External"/><Relationship Id="rId39" Type="http://schemas.openxmlformats.org/officeDocument/2006/relationships/hyperlink" Target="https://drive.google.com/file/d/1wN-0CAZrEQAzbIEcB9_eBXjIhQZ3xM18/view?usp=sharing" TargetMode="External"/><Relationship Id="rId50" Type="http://schemas.openxmlformats.org/officeDocument/2006/relationships/hyperlink" Target="https://drive.google.com/file/d/1b678Ds6nThSK39YtV4d_vEvg4jV_qVTt/view?usp=sharing" TargetMode="External"/><Relationship Id="rId104" Type="http://schemas.openxmlformats.org/officeDocument/2006/relationships/hyperlink" Target="https://drive.google.com/file/d/1w0IYu0NG8lke7uewsxj6xg0hFFeNbMS8/view?usp=sharing" TargetMode="External"/><Relationship Id="rId125" Type="http://schemas.openxmlformats.org/officeDocument/2006/relationships/hyperlink" Target="https://drive.google.com/file/d/1w7tOdxliVYZt3GpI7csSoizP7zP1p4LO/view?usp=sharing" TargetMode="External"/><Relationship Id="rId146" Type="http://schemas.openxmlformats.org/officeDocument/2006/relationships/hyperlink" Target="https://drive.google.com/file/d/1wBRegX7PGcWluwaS7M6Bhnq5kdVg3och/view?usp=sharing" TargetMode="External"/><Relationship Id="rId167" Type="http://schemas.openxmlformats.org/officeDocument/2006/relationships/hyperlink" Target="https://drive.google.com/file/d/1F6btxddOUeNFAXICOVHqAu1hjbIuQu_P/view?usp=sharing" TargetMode="External"/><Relationship Id="rId188" Type="http://schemas.openxmlformats.org/officeDocument/2006/relationships/hyperlink" Target="https://drive.google.com/file/d/1nuBra-xzT28P1X6vpVmKrO1C3rkhmmyg/view?usp=sharing" TargetMode="External"/><Relationship Id="rId71" Type="http://schemas.openxmlformats.org/officeDocument/2006/relationships/hyperlink" Target="https://drive.google.com/file/d/13njcvYtwZej72PTefuYwCpc2UKfM_bIP/view?usp=sharing" TargetMode="External"/><Relationship Id="rId92" Type="http://schemas.openxmlformats.org/officeDocument/2006/relationships/hyperlink" Target="https://drive.google.com/file/d/1KDCjUpgm8K8-KOb3T2zhOIDqztcgbZDi/view?usp=sharing" TargetMode="External"/><Relationship Id="rId213" Type="http://schemas.openxmlformats.org/officeDocument/2006/relationships/hyperlink" Target="https://drive.google.com/file/d/1ZzIngyFWFIbgzmfFvhgd0ig92TCxU1xV/view?usp=sharing" TargetMode="External"/><Relationship Id="rId234" Type="http://schemas.openxmlformats.org/officeDocument/2006/relationships/hyperlink" Target="https://drive.google.com/file/d/1a5746EvX4SwDbfxdXO4vV6tcjUrFIUyR/view?usp=sharing" TargetMode="External"/><Relationship Id="rId2" Type="http://schemas.openxmlformats.org/officeDocument/2006/relationships/hyperlink" Target="https://drive.google.com/file/d/1QfZr9NZv4RkFpXAEpAua7KSbsc9rEh7N/view?usp=sharing" TargetMode="External"/><Relationship Id="rId29" Type="http://schemas.openxmlformats.org/officeDocument/2006/relationships/hyperlink" Target="https://drive.google.com/file/d/1QflOZqg3ryQXp5CU90uiKM1wvTHC5Jhs/view?usp=sharing" TargetMode="External"/><Relationship Id="rId40" Type="http://schemas.openxmlformats.org/officeDocument/2006/relationships/hyperlink" Target="https://drive.google.com/file/d/160tFuiqyBuqMKb8bKJU1zE8NhdI-_qrG/view?usp=sharing" TargetMode="External"/><Relationship Id="rId115" Type="http://schemas.openxmlformats.org/officeDocument/2006/relationships/hyperlink" Target="https://drive.google.com/file/d/1nV3oeCz8LbrniG31bHIflMfmLatVRMmc/view?usp=sharing" TargetMode="External"/><Relationship Id="rId136" Type="http://schemas.openxmlformats.org/officeDocument/2006/relationships/hyperlink" Target="https://drive.google.com/file/d/1IZpPnm_qryRiUcIH9xp0MIrblKzUFyok/view?usp=sharing" TargetMode="External"/><Relationship Id="rId157" Type="http://schemas.openxmlformats.org/officeDocument/2006/relationships/hyperlink" Target="https://drive.google.com/file/d/15NQaIkDrq6HkW0ZM6C1IEbIWDQ7lSF3a/view?usp=sharing" TargetMode="External"/><Relationship Id="rId178" Type="http://schemas.openxmlformats.org/officeDocument/2006/relationships/hyperlink" Target="https://drive.google.com/file/d/1nuBra-xzT28P1X6vpVmKrO1C3rkhmmyg/view?usp=sharing" TargetMode="External"/><Relationship Id="rId61" Type="http://schemas.openxmlformats.org/officeDocument/2006/relationships/hyperlink" Target="https://drive.google.com/file/d/1V9erpsp1jhgDVwEnWjedjXeUuXe2Q70h/view?usp=sharing" TargetMode="External"/><Relationship Id="rId82" Type="http://schemas.openxmlformats.org/officeDocument/2006/relationships/hyperlink" Target="https://drive.google.com/file/d/1a4oSw2ILjzuxQn3YNMVQo-EQHZjhzeGm/view?usp=sharing" TargetMode="External"/><Relationship Id="rId199" Type="http://schemas.openxmlformats.org/officeDocument/2006/relationships/hyperlink" Target="https://drive.google.com/file/d/1nuBra-xzT28P1X6vpVmKrO1C3rkhmmyg/view?usp=sharing" TargetMode="External"/><Relationship Id="rId203" Type="http://schemas.openxmlformats.org/officeDocument/2006/relationships/hyperlink" Target="https://drive.google.com/file/d/1nuBra-xzT28P1X6vpVmKrO1C3rkhmmyg/view?usp=sharing" TargetMode="External"/><Relationship Id="rId19" Type="http://schemas.openxmlformats.org/officeDocument/2006/relationships/hyperlink" Target="https://drive.google.com/file/d/1mP07-aco4w-CGCHhCTOiFbEpR3O0mfXl/view?usp=sharing" TargetMode="External"/><Relationship Id="rId224" Type="http://schemas.openxmlformats.org/officeDocument/2006/relationships/hyperlink" Target="https://drive.google.com/file/d/1K13oVykZNhP2hw-60QlJr4to0KvtkS0k/view?usp=sharing" TargetMode="External"/><Relationship Id="rId30" Type="http://schemas.openxmlformats.org/officeDocument/2006/relationships/hyperlink" Target="https://drive.google.com/file/d/1QflOZqg3ryQXp5CU90uiKM1wvTHC5Jhs/view?usp=sharing" TargetMode="External"/><Relationship Id="rId105" Type="http://schemas.openxmlformats.org/officeDocument/2006/relationships/hyperlink" Target="https://drive.google.com/file/d/1w0IYu0NG8lke7uewsxj6xg0hFFeNbMS8/view?usp=sharing" TargetMode="External"/><Relationship Id="rId126" Type="http://schemas.openxmlformats.org/officeDocument/2006/relationships/hyperlink" Target="https://drive.google.com/file/d/1w7tOdxliVYZt3GpI7csSoizP7zP1p4LO/view?usp=sharing" TargetMode="External"/><Relationship Id="rId147" Type="http://schemas.openxmlformats.org/officeDocument/2006/relationships/hyperlink" Target="https://drive.google.com/file/d/180-SIxXj_DAu7b9ZK1Z0HnCUv-Gx5pc5/view?usp=sharing" TargetMode="External"/><Relationship Id="rId168" Type="http://schemas.openxmlformats.org/officeDocument/2006/relationships/hyperlink" Target="https://drive.google.com/file/d/1mZ5ATfNYUzAJjUTwFN8fTN34UxOxenNw/view?usp=sharing" TargetMode="External"/><Relationship Id="rId51" Type="http://schemas.openxmlformats.org/officeDocument/2006/relationships/hyperlink" Target="https://drive.google.com/file/d/1b678Ds6nThSK39YtV4d_vEvg4jV_qVTt/view?usp=sharing" TargetMode="External"/><Relationship Id="rId72" Type="http://schemas.openxmlformats.org/officeDocument/2006/relationships/hyperlink" Target="https://drive.google.com/file/d/13njcvYtwZej72PTefuYwCpc2UKfM_bIP/view?usp=sharing" TargetMode="External"/><Relationship Id="rId93" Type="http://schemas.openxmlformats.org/officeDocument/2006/relationships/hyperlink" Target="https://drive.google.com/file/d/1WGpg66JQiwlRkz72CQqHLfJ8o3UWa5vt/view?usp=sharing" TargetMode="External"/><Relationship Id="rId189" Type="http://schemas.openxmlformats.org/officeDocument/2006/relationships/hyperlink" Target="https://drive.google.com/file/d/1nuBra-xzT28P1X6vpVmKrO1C3rkhmmyg/view?usp=sharing" TargetMode="External"/><Relationship Id="rId3" Type="http://schemas.openxmlformats.org/officeDocument/2006/relationships/hyperlink" Target="https://drive.google.com/file/d/1QfZr9NZv4RkFpXAEpAua7KSbsc9rEh7N/view?usp=sharing" TargetMode="External"/><Relationship Id="rId214" Type="http://schemas.openxmlformats.org/officeDocument/2006/relationships/hyperlink" Target="https://drive.google.com/file/d/1stxXHGeXWe8V9czyeq1czkAYmwkiGyul/view?usp=sharing" TargetMode="External"/><Relationship Id="rId235" Type="http://schemas.openxmlformats.org/officeDocument/2006/relationships/table" Target="../tables/table1.xml"/><Relationship Id="rId116" Type="http://schemas.openxmlformats.org/officeDocument/2006/relationships/hyperlink" Target="https://drive.google.com/file/d/115t3cwPsDlJF2LdvIugsxRfjWU5JuKQg/view?usp=sharing" TargetMode="External"/><Relationship Id="rId137" Type="http://schemas.openxmlformats.org/officeDocument/2006/relationships/hyperlink" Target="https://drive.google.com/file/d/1b_eeu4cu4mZtYCVJkvLAg-zPq3paC5s5/view?usp=sharing" TargetMode="External"/><Relationship Id="rId158" Type="http://schemas.openxmlformats.org/officeDocument/2006/relationships/hyperlink" Target="https://drive.google.com/file/d/15NQaIkDrq6HkW0ZM6C1IEbIWDQ7lSF3a/view?usp=sharing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eyP_jtk8B_XO2H96uxkwUttK_c7wWJNi/view?usp=sharing" TargetMode="External"/><Relationship Id="rId117" Type="http://schemas.openxmlformats.org/officeDocument/2006/relationships/hyperlink" Target="https://drive.google.com/file/d/1yYyxQO700B91zhxIR-aAtJtbKHs-fH6_/view?usp=sharing" TargetMode="External"/><Relationship Id="rId21" Type="http://schemas.openxmlformats.org/officeDocument/2006/relationships/hyperlink" Target="https://drive.google.com/file/d/1x1Pj7FjVswORCL_5pnEhnpS6uk8W7WeF/view?usp=sharing" TargetMode="External"/><Relationship Id="rId42" Type="http://schemas.openxmlformats.org/officeDocument/2006/relationships/hyperlink" Target="https://drive.google.com/file/d/1p63R8Y3Ck26Wa7gEzTvrivyBdeaSc853/view?usp=sharing" TargetMode="External"/><Relationship Id="rId47" Type="http://schemas.openxmlformats.org/officeDocument/2006/relationships/hyperlink" Target="https://drive.google.com/file/d/15itbai01LFBX_Fxz24GIZKHiJYHhDaoZ/view?usp=sharing" TargetMode="External"/><Relationship Id="rId63" Type="http://schemas.openxmlformats.org/officeDocument/2006/relationships/hyperlink" Target="https://drive.google.com/file/d/1S0IA0URUPpAiv4MDABh7qPkVRNw5FGgH/view?usp=sharing" TargetMode="External"/><Relationship Id="rId68" Type="http://schemas.openxmlformats.org/officeDocument/2006/relationships/hyperlink" Target="https://drive.google.com/file/d/19XlIMijwjvUACzNc35ZlHxTgR7PsSJHi/view?usp=sharing" TargetMode="External"/><Relationship Id="rId84" Type="http://schemas.openxmlformats.org/officeDocument/2006/relationships/hyperlink" Target="https://drive.google.com/file/d/1cmUaZVNI6AYZXkc605ZPkBK6LGaw40ax/view?usp=sharing" TargetMode="External"/><Relationship Id="rId89" Type="http://schemas.openxmlformats.org/officeDocument/2006/relationships/hyperlink" Target="https://drive.google.com/file/d/1Eim6jQJQItTHXbnY5oiBB3-2imsFbMb2/view?usp=sharing" TargetMode="External"/><Relationship Id="rId112" Type="http://schemas.openxmlformats.org/officeDocument/2006/relationships/hyperlink" Target="https://drive.google.com/file/d/1PJBRUmEftY23R0U6B-RwCRyZF30vvDY7/view?usp=sharing" TargetMode="External"/><Relationship Id="rId16" Type="http://schemas.openxmlformats.org/officeDocument/2006/relationships/hyperlink" Target="https://drive.google.com/file/d/1XO2xejtshPmLvGjr-qSlUZ40v1fMKkHc/view?usp=sharing" TargetMode="External"/><Relationship Id="rId107" Type="http://schemas.openxmlformats.org/officeDocument/2006/relationships/hyperlink" Target="https://drive.google.com/file/d/17rBCh7XuOgAQIr2c_8eWSjQBWwbNZRBK/view?usp=sharing" TargetMode="External"/><Relationship Id="rId11" Type="http://schemas.openxmlformats.org/officeDocument/2006/relationships/hyperlink" Target="https://drive.google.com/file/d/1Wj4g9yrTmMd7LQpJYdtsG88eKIOB2pG_/view?usp=sharing" TargetMode="External"/><Relationship Id="rId32" Type="http://schemas.openxmlformats.org/officeDocument/2006/relationships/hyperlink" Target="https://drive.google.com/file/d/1kc5CRgQnE6zzmtusqlKTS-ndbNFqeloP/view?usp=sharing" TargetMode="External"/><Relationship Id="rId37" Type="http://schemas.openxmlformats.org/officeDocument/2006/relationships/hyperlink" Target="https://drive.google.com/file/d/1jybiEuRjDX1KmgEo7D2-iVIwiiQNz8Ia/view?usp=sharing" TargetMode="External"/><Relationship Id="rId53" Type="http://schemas.openxmlformats.org/officeDocument/2006/relationships/hyperlink" Target="https://drive.google.com/file/d/1xg1CONF_-QXv7-CMRdurOyOlgkM2AdjM/view?usp=sharing" TargetMode="External"/><Relationship Id="rId58" Type="http://schemas.openxmlformats.org/officeDocument/2006/relationships/hyperlink" Target="https://drive.google.com/file/d/1DIaEnD3YdlH_BEPHlmk4iRWjwvtKoQcx/view?usp=sharing" TargetMode="External"/><Relationship Id="rId74" Type="http://schemas.openxmlformats.org/officeDocument/2006/relationships/hyperlink" Target="https://drive.google.com/file/d/1fNoBddThaEgoG3M5ZK4_0IyRJyXBq-Xy/view?usp=sharing" TargetMode="External"/><Relationship Id="rId79" Type="http://schemas.openxmlformats.org/officeDocument/2006/relationships/hyperlink" Target="https://drive.google.com/file/d/1BF3fghSKBzKyDWIRw-ExS6Zzz06_I7bA/view?usp=sharing" TargetMode="External"/><Relationship Id="rId102" Type="http://schemas.openxmlformats.org/officeDocument/2006/relationships/hyperlink" Target="https://drive.google.com/file/d/1bYyYt13phtQeOxScjsPFAfetCN9wZdsD/view?usp=sharing" TargetMode="External"/><Relationship Id="rId5" Type="http://schemas.openxmlformats.org/officeDocument/2006/relationships/hyperlink" Target="https://drive.google.com/file/d/1C0lZ7lvsrofqS-jUVOKuKcAx8FFIRuWv/view?usp=sharing" TargetMode="External"/><Relationship Id="rId90" Type="http://schemas.openxmlformats.org/officeDocument/2006/relationships/hyperlink" Target="https://drive.google.com/file/d/1gd2yNKCnjSy-dQ1y2iLwg9WJiiPhZVD4/view?usp=sharing" TargetMode="External"/><Relationship Id="rId95" Type="http://schemas.openxmlformats.org/officeDocument/2006/relationships/hyperlink" Target="https://drive.google.com/file/d/1gQzo51F4Bt9CL-2EKoDtoWNsBq3uozT8/view?usp=sharing" TargetMode="External"/><Relationship Id="rId22" Type="http://schemas.openxmlformats.org/officeDocument/2006/relationships/hyperlink" Target="https://drive.google.com/file/d/1WkmpmNrmU_a3Uifwi-vWauHQ_1ul9qiy/view?usp=sharing" TargetMode="External"/><Relationship Id="rId27" Type="http://schemas.openxmlformats.org/officeDocument/2006/relationships/hyperlink" Target="https://drive.google.com/file/d/1UKKNgdlcAY_xPwTLFUuuMdVM6H__JsOO/view?usp=sharing" TargetMode="External"/><Relationship Id="rId43" Type="http://schemas.openxmlformats.org/officeDocument/2006/relationships/hyperlink" Target="https://drive.google.com/file/d/1YAYkezUltosROIo2W6cMVeRC4VrveGqv/view?usp=sharing" TargetMode="External"/><Relationship Id="rId48" Type="http://schemas.openxmlformats.org/officeDocument/2006/relationships/hyperlink" Target="https://drive.google.com/file/d/11HTDG3-1siu6UKUFg57B4B_qJSpW3jbk/view?usp=sharing" TargetMode="External"/><Relationship Id="rId64" Type="http://schemas.openxmlformats.org/officeDocument/2006/relationships/hyperlink" Target="https://drive.google.com/file/d/1nbQS25jbzGWs-UIsKhsbC_1bKMiHvUC6/view?usp=sharing" TargetMode="External"/><Relationship Id="rId69" Type="http://schemas.openxmlformats.org/officeDocument/2006/relationships/hyperlink" Target="https://drive.google.com/file/d/12lRWp7Z0lqVssfa8ZomPJJL2hzQOFawx/view?usp=sharing" TargetMode="External"/><Relationship Id="rId113" Type="http://schemas.openxmlformats.org/officeDocument/2006/relationships/hyperlink" Target="https://drive.google.com/file/d/1IQNVxVubqWlbeqhTRdp9AavVeJsw8BNG/view?usp=sharing" TargetMode="External"/><Relationship Id="rId118" Type="http://schemas.openxmlformats.org/officeDocument/2006/relationships/hyperlink" Target="https://drive.google.com/file/d/1BXq-S5UaspxGhVsvkDEnBlGkbEXtjvu7/view?usp=sharing" TargetMode="External"/><Relationship Id="rId80" Type="http://schemas.openxmlformats.org/officeDocument/2006/relationships/hyperlink" Target="https://drive.google.com/file/d/13mtl5_KMyixjdwLYfC15si9a3e6VvmJC/view?usp=sharing" TargetMode="External"/><Relationship Id="rId85" Type="http://schemas.openxmlformats.org/officeDocument/2006/relationships/hyperlink" Target="https://drive.google.com/file/d/1AbvgSS7kjOVeut1DHIl3HkpshdI3xV5n/view?usp=sharing" TargetMode="External"/><Relationship Id="rId12" Type="http://schemas.openxmlformats.org/officeDocument/2006/relationships/hyperlink" Target="https://drive.google.com/file/d/10q7ikYwyzts3WxCp-LhIMb6uLsgzawfJ/view?usp=sharing" TargetMode="External"/><Relationship Id="rId17" Type="http://schemas.openxmlformats.org/officeDocument/2006/relationships/hyperlink" Target="https://drive.google.com/file/d/1EJVH-2mr1Oe4hynT3BVTs3VRax8E_zum/view?usp=sharing" TargetMode="External"/><Relationship Id="rId33" Type="http://schemas.openxmlformats.org/officeDocument/2006/relationships/hyperlink" Target="https://drive.google.com/file/d/1kOiEyTkZFWBunkmQungO8FULCmTX9VIl/view?usp=sharing" TargetMode="External"/><Relationship Id="rId38" Type="http://schemas.openxmlformats.org/officeDocument/2006/relationships/hyperlink" Target="https://drive.google.com/file/d/1xuVrRuEml_17thcAx6MEMvna3A7kiWCN/view?usp=sharing" TargetMode="External"/><Relationship Id="rId59" Type="http://schemas.openxmlformats.org/officeDocument/2006/relationships/hyperlink" Target="https://drive.google.com/file/d/1mhIfdChcf3WzwSkZAzT4epSiJFccQPg4/view?usp=sharing" TargetMode="External"/><Relationship Id="rId103" Type="http://schemas.openxmlformats.org/officeDocument/2006/relationships/hyperlink" Target="https://drive.google.com/file/d/17rBCh7XuOgAQIr2c_8eWSjQBWwbNZRBK/view?usp=sharing" TargetMode="External"/><Relationship Id="rId108" Type="http://schemas.openxmlformats.org/officeDocument/2006/relationships/hyperlink" Target="https://drive.google.com/file/d/17rBCh7XuOgAQIr2c_8eWSjQBWwbNZRBK/view?usp=sharing" TargetMode="External"/><Relationship Id="rId54" Type="http://schemas.openxmlformats.org/officeDocument/2006/relationships/hyperlink" Target="https://drive.google.com/file/d/1FSfvjJUvcNpaECOUIguhk_VEKtIkonwA/view?usp=sharing" TargetMode="External"/><Relationship Id="rId70" Type="http://schemas.openxmlformats.org/officeDocument/2006/relationships/hyperlink" Target="https://drive.google.com/file/d/1jvSDhHdVjxbAjGBzk5yj4gwW6kZSQqjT/view?usp=sharing" TargetMode="External"/><Relationship Id="rId75" Type="http://schemas.openxmlformats.org/officeDocument/2006/relationships/hyperlink" Target="https://drive.google.com/file/d/1MCm1WxuMEdqc-nVhD0xPGYwMzKnsNEj9/view?usp=sharing" TargetMode="External"/><Relationship Id="rId91" Type="http://schemas.openxmlformats.org/officeDocument/2006/relationships/hyperlink" Target="https://drive.google.com/file/d/10n3JLwjtrk4K5pX4C9Hto-dawIUU9ghh/view?usp=sharing" TargetMode="External"/><Relationship Id="rId96" Type="http://schemas.openxmlformats.org/officeDocument/2006/relationships/hyperlink" Target="https://drive.google.com/file/d/1Qo_Escmz_L_FyPkZpqHlwpiryKStAr8H/view?usp=sharing" TargetMode="External"/><Relationship Id="rId1" Type="http://schemas.openxmlformats.org/officeDocument/2006/relationships/hyperlink" Target="https://drive.google.com/file/d/1QD19yfVgwo9FFBGWdO8iinKGrI9VjUPJ/view?usp=sharing" TargetMode="External"/><Relationship Id="rId6" Type="http://schemas.openxmlformats.org/officeDocument/2006/relationships/hyperlink" Target="https://drive.google.com/file/d/1mKspIHNbsdlI3q9sUppzAOv_cGmFqVgB/view?usp=sharing" TargetMode="External"/><Relationship Id="rId23" Type="http://schemas.openxmlformats.org/officeDocument/2006/relationships/hyperlink" Target="https://drive.google.com/file/d/1p0GcZJIULE8ZmN2mEk2hYDmVGavLf6xf/view?usp=sharing" TargetMode="External"/><Relationship Id="rId28" Type="http://schemas.openxmlformats.org/officeDocument/2006/relationships/hyperlink" Target="https://drive.google.com/file/d/1-O02OqNQdPreMU3ymRqhkvV9ajznCc3m/view?usp=sharing" TargetMode="External"/><Relationship Id="rId49" Type="http://schemas.openxmlformats.org/officeDocument/2006/relationships/hyperlink" Target="https://drive.google.com/file/d/1VcSdbpBq_Q9xGv0tNwyBA4IFFE0VGGoO/view?usp=sharing" TargetMode="External"/><Relationship Id="rId114" Type="http://schemas.openxmlformats.org/officeDocument/2006/relationships/hyperlink" Target="https://drive.google.com/file/d/1MO8uKjyzwTCgYxcIbwf2ahens6lnU3q8/view?usp=sharing" TargetMode="External"/><Relationship Id="rId119" Type="http://schemas.openxmlformats.org/officeDocument/2006/relationships/hyperlink" Target="https://drive.google.com/file/d/11FWEYn8RE_I-EpNvBvqhwE6Mita3qCW4/view?usp=sharing" TargetMode="External"/><Relationship Id="rId10" Type="http://schemas.openxmlformats.org/officeDocument/2006/relationships/hyperlink" Target="https://drive.google.com/file/d/1VSlP9eDIAFYs9-OtQcAgQydGKEX6L4Cf/view?usp=sharing" TargetMode="External"/><Relationship Id="rId31" Type="http://schemas.openxmlformats.org/officeDocument/2006/relationships/hyperlink" Target="https://drive.google.com/file/d/1QITyeMtJtbDnZNcWqP0hqLfIMbC_eTHc/view?usp=sharing" TargetMode="External"/><Relationship Id="rId44" Type="http://schemas.openxmlformats.org/officeDocument/2006/relationships/hyperlink" Target="https://drive.google.com/file/d/1Yc-vnLJTRorAV2PWFblReizFhI6VMPhi/view?usp=sharing" TargetMode="External"/><Relationship Id="rId52" Type="http://schemas.openxmlformats.org/officeDocument/2006/relationships/hyperlink" Target="https://drive.google.com/file/d/1HbFQQud9HgIX_r1cDGZ0L_DKnor8be2Z/view?usp=sharing" TargetMode="External"/><Relationship Id="rId60" Type="http://schemas.openxmlformats.org/officeDocument/2006/relationships/hyperlink" Target="https://drive.google.com/file/d/1u50TdjCLXJIFVniuor370liWruU7FxCC/view?usp=sharing" TargetMode="External"/><Relationship Id="rId65" Type="http://schemas.openxmlformats.org/officeDocument/2006/relationships/hyperlink" Target="https://drive.google.com/file/d/1C9k4MXCAmRdJWl50O9LsFIK3kBlYJJWG/view?usp=sharing" TargetMode="External"/><Relationship Id="rId73" Type="http://schemas.openxmlformats.org/officeDocument/2006/relationships/hyperlink" Target="https://drive.google.com/file/d/1IrRIRWnHgA89vJDl2YRuWHzIclQ8HA3t/view?usp=sharing" TargetMode="External"/><Relationship Id="rId78" Type="http://schemas.openxmlformats.org/officeDocument/2006/relationships/hyperlink" Target="https://drive.google.com/file/d/1B9CXWbxb2m7SoJSvVGgUX50n04VksC3Q/view?usp=sharing" TargetMode="External"/><Relationship Id="rId81" Type="http://schemas.openxmlformats.org/officeDocument/2006/relationships/hyperlink" Target="https://drive.google.com/file/d/1p7iWa_OJPkDwXUfAqGkxSsz1VOPs4TP8/view?usp=sharing" TargetMode="External"/><Relationship Id="rId86" Type="http://schemas.openxmlformats.org/officeDocument/2006/relationships/hyperlink" Target="https://drive.google.com/file/d/12D1-mPv3mXfLUgRrMAKjk8uDGZSJWOL5/view?usp=sharing" TargetMode="External"/><Relationship Id="rId94" Type="http://schemas.openxmlformats.org/officeDocument/2006/relationships/hyperlink" Target="https://drive.google.com/file/d/1jipJM3ylq9ZbWJ4XFB3l3qYc1RpS9KaT/view?usp=sharing" TargetMode="External"/><Relationship Id="rId99" Type="http://schemas.openxmlformats.org/officeDocument/2006/relationships/hyperlink" Target="https://drive.google.com/file/d/1Aggk_XYW3eIo65vxxFYhYizsNK7L0GwG/view?usp=sharing" TargetMode="External"/><Relationship Id="rId101" Type="http://schemas.openxmlformats.org/officeDocument/2006/relationships/hyperlink" Target="https://drive.google.com/file/d/12je8DYMxhQpNtkoAORnq-_SP2YQRT9R_/view?usp=sharing" TargetMode="External"/><Relationship Id="rId4" Type="http://schemas.openxmlformats.org/officeDocument/2006/relationships/hyperlink" Target="https://drive.google.com/file/d/11PAwCa6P4qE-vjnIQN7nRrVoysgkIbkh/view?usp=sharing" TargetMode="External"/><Relationship Id="rId9" Type="http://schemas.openxmlformats.org/officeDocument/2006/relationships/hyperlink" Target="https://drive.google.com/file/d/1szStTYhxqa2qLp_fjZZsvNCiwpBWUc7M/view?usp=sharing" TargetMode="External"/><Relationship Id="rId13" Type="http://schemas.openxmlformats.org/officeDocument/2006/relationships/hyperlink" Target="https://drive.google.com/file/d/1a_-qwL5eo0LHJxp29rX2FMeVz0M0tgJ1/view?usp=sharing" TargetMode="External"/><Relationship Id="rId18" Type="http://schemas.openxmlformats.org/officeDocument/2006/relationships/hyperlink" Target="https://drive.google.com/file/d/1dHrOlRvhg-BSkw51FVSsUY0hfx2GQlr8/view?usp=sharing" TargetMode="External"/><Relationship Id="rId39" Type="http://schemas.openxmlformats.org/officeDocument/2006/relationships/hyperlink" Target="https://drive.google.com/file/d/14GXQnXGkJP88jPvzr5mjWWSaBXM9QdRE/view?usp=sharing" TargetMode="External"/><Relationship Id="rId109" Type="http://schemas.openxmlformats.org/officeDocument/2006/relationships/hyperlink" Target="https://drive.google.com/file/d/1Kf9zlSxh75UiDhAhw66lNHH7yMrmJ-la/view?usp=sharing" TargetMode="External"/><Relationship Id="rId34" Type="http://schemas.openxmlformats.org/officeDocument/2006/relationships/hyperlink" Target="https://drive.google.com/file/d/1ldmIXPStjvjOuXLnKaC9GA2HrRor1d7f/view?usp=sharing" TargetMode="External"/><Relationship Id="rId50" Type="http://schemas.openxmlformats.org/officeDocument/2006/relationships/hyperlink" Target="https://drive.google.com/file/d/1Egz6ZZ3i_MggRYYFUyNTpU01aPwBw0eQ/view?usp=sharing" TargetMode="External"/><Relationship Id="rId55" Type="http://schemas.openxmlformats.org/officeDocument/2006/relationships/hyperlink" Target="https://drive.google.com/file/d/1n63t0gueBF4-aiQUpRQHAnifmfT9iS-j/view?usp=sharing" TargetMode="External"/><Relationship Id="rId76" Type="http://schemas.openxmlformats.org/officeDocument/2006/relationships/hyperlink" Target="https://drive.google.com/file/d/1IUX4JHKdJT9GkL5U_EUdectiHkHfdOxM/view?usp=sharing" TargetMode="External"/><Relationship Id="rId97" Type="http://schemas.openxmlformats.org/officeDocument/2006/relationships/hyperlink" Target="https://drive.google.com/file/d/1TGsusgt_cY5VINmR0LrgbJT_ZCOy4osm/view?usp=sharing" TargetMode="External"/><Relationship Id="rId104" Type="http://schemas.openxmlformats.org/officeDocument/2006/relationships/hyperlink" Target="https://drive.google.com/file/d/17rBCh7XuOgAQIr2c_8eWSjQBWwbNZRBK/view?usp=sharing" TargetMode="External"/><Relationship Id="rId7" Type="http://schemas.openxmlformats.org/officeDocument/2006/relationships/hyperlink" Target="https://drive.google.com/file/d/1OI6hxZ0X8oBeerWvxT8wxWoiTgdp2flf/view?usp=sharing" TargetMode="External"/><Relationship Id="rId71" Type="http://schemas.openxmlformats.org/officeDocument/2006/relationships/hyperlink" Target="https://drive.google.com/file/d/1UK_Qcl2j_N0PclKz5nVtbzj41RvgAdpp/view?usp=sharing" TargetMode="External"/><Relationship Id="rId92" Type="http://schemas.openxmlformats.org/officeDocument/2006/relationships/hyperlink" Target="https://drive.google.com/file/d/14JZ-XzPGyJRfsgU1MP3AbWqnBNzprU6c/view?usp=sharing" TargetMode="External"/><Relationship Id="rId2" Type="http://schemas.openxmlformats.org/officeDocument/2006/relationships/hyperlink" Target="https://drive.google.com/file/d/1zKrl7JR-C00a1HKI6vw5PvkijJuJd6B6/view?usp=sharing" TargetMode="External"/><Relationship Id="rId29" Type="http://schemas.openxmlformats.org/officeDocument/2006/relationships/hyperlink" Target="https://drive.google.com/file/d/11yuyQkBCu90247MwvB583Hl2D0AeRIMQ/view?usp=sharing" TargetMode="External"/><Relationship Id="rId24" Type="http://schemas.openxmlformats.org/officeDocument/2006/relationships/hyperlink" Target="https://drive.google.com/file/d/1_LqzevXwttxcnt_LMMGE9p0_RDt4gjEi/view?usp=sharing" TargetMode="External"/><Relationship Id="rId40" Type="http://schemas.openxmlformats.org/officeDocument/2006/relationships/hyperlink" Target="https://drive.google.com/file/d/1t3K54W3tW_8NYOVZdyGXPznh3rA2vLmv/view?usp=sharing" TargetMode="External"/><Relationship Id="rId45" Type="http://schemas.openxmlformats.org/officeDocument/2006/relationships/hyperlink" Target="https://drive.google.com/file/d/1PTdSYe0KbkTpPsixF23yqrJyHJjfWF-l/view?usp=sharing" TargetMode="External"/><Relationship Id="rId66" Type="http://schemas.openxmlformats.org/officeDocument/2006/relationships/hyperlink" Target="https://drive.google.com/file/d/1Of20gJG_rYFFRRe1TS4EH62IpCWFBEXA/view?usp=sharing" TargetMode="External"/><Relationship Id="rId87" Type="http://schemas.openxmlformats.org/officeDocument/2006/relationships/hyperlink" Target="https://drive.google.com/file/d/1Enzn3lg3ACp05ryvvFvjEGa_pbU89MmF/view?usp=sharing" TargetMode="External"/><Relationship Id="rId110" Type="http://schemas.openxmlformats.org/officeDocument/2006/relationships/hyperlink" Target="https://drive.google.com/file/d/1zCA5I_hCWv2c7f40bdoFF-Z_PuFaw9v3/view?usp=sharing" TargetMode="External"/><Relationship Id="rId115" Type="http://schemas.openxmlformats.org/officeDocument/2006/relationships/hyperlink" Target="https://drive.google.com/file/d/1h1vnIjt7PZe-9CrdETM_vYmyuBHSNS7p/view?usp=sharing" TargetMode="External"/><Relationship Id="rId61" Type="http://schemas.openxmlformats.org/officeDocument/2006/relationships/hyperlink" Target="https://drive.google.com/file/d/1Rqg9vSEeeLZSLjXWycKEtNr46t5--3dl/view?usp=sharing" TargetMode="External"/><Relationship Id="rId82" Type="http://schemas.openxmlformats.org/officeDocument/2006/relationships/hyperlink" Target="https://drive.google.com/file/d/11Uc_x97rBgtlj9ZpoY837KzMc30ckOii/view?usp=sharing" TargetMode="External"/><Relationship Id="rId19" Type="http://schemas.openxmlformats.org/officeDocument/2006/relationships/hyperlink" Target="https://drive.google.com/file/d/11vfC4i4B-S7NFf8l8YEbbr1YULHkunEb/view?usp=sharing" TargetMode="External"/><Relationship Id="rId14" Type="http://schemas.openxmlformats.org/officeDocument/2006/relationships/hyperlink" Target="https://drive.google.com/file/d/1KZrnkDHurrRy1jPSeY-wN2JFmYKsFsU1/view?usp=sharing" TargetMode="External"/><Relationship Id="rId30" Type="http://schemas.openxmlformats.org/officeDocument/2006/relationships/hyperlink" Target="https://drive.google.com/file/d/14YAnK517PN6FTLqKbY-YH7i4emdldlMV/view?usp=sharing" TargetMode="External"/><Relationship Id="rId35" Type="http://schemas.openxmlformats.org/officeDocument/2006/relationships/hyperlink" Target="https://drive.google.com/file/d/1vc2R6N4QAJDkzHmcuLqGWGAsr9RzIIwC/view?usp=sharing" TargetMode="External"/><Relationship Id="rId56" Type="http://schemas.openxmlformats.org/officeDocument/2006/relationships/hyperlink" Target="https://drive.google.com/file/d/1fl5v2iqBpcN8mNQuAaqYMvdY-buXnVwi/view?usp=sharing" TargetMode="External"/><Relationship Id="rId77" Type="http://schemas.openxmlformats.org/officeDocument/2006/relationships/hyperlink" Target="https://drive.google.com/file/d/1mxBicWjH-As_zArdN8-5b_blzsVO2qUi/view?usp=sharing" TargetMode="External"/><Relationship Id="rId100" Type="http://schemas.openxmlformats.org/officeDocument/2006/relationships/hyperlink" Target="https://drive.google.com/file/d/11v2KhHxQTOsvyyGhwvGnK8_BiaiqxGGX/view?usp=sharing" TargetMode="External"/><Relationship Id="rId105" Type="http://schemas.openxmlformats.org/officeDocument/2006/relationships/hyperlink" Target="https://drive.google.com/file/d/17rBCh7XuOgAQIr2c_8eWSjQBWwbNZRBK/view?usp=sharing" TargetMode="External"/><Relationship Id="rId8" Type="http://schemas.openxmlformats.org/officeDocument/2006/relationships/hyperlink" Target="https://drive.google.com/file/d/143SX4Zy3paW133vLUwKjmz6zEwWDBZoC/view?usp=sharing" TargetMode="External"/><Relationship Id="rId51" Type="http://schemas.openxmlformats.org/officeDocument/2006/relationships/hyperlink" Target="https://drive.google.com/file/d/13dlvSNzPxUA_NlLLTjt-D9-Ns8az1-1v/view?usp=sharing" TargetMode="External"/><Relationship Id="rId72" Type="http://schemas.openxmlformats.org/officeDocument/2006/relationships/hyperlink" Target="https://drive.google.com/file/d/1uL884F4BoCy9f8y0B8RxR9WZwlHlWmwA/view?usp=sharing" TargetMode="External"/><Relationship Id="rId93" Type="http://schemas.openxmlformats.org/officeDocument/2006/relationships/hyperlink" Target="https://drive.google.com/file/d/1B1RG7HfajLM4_QCX95aQX4LPgrlDkgLN/view?usp=sharing" TargetMode="External"/><Relationship Id="rId98" Type="http://schemas.openxmlformats.org/officeDocument/2006/relationships/hyperlink" Target="https://drive.google.com/file/d/1xhGnoF3qLwPXOvKHmRh5vdI6f9VAE5y5/view?usp=sharing" TargetMode="External"/><Relationship Id="rId3" Type="http://schemas.openxmlformats.org/officeDocument/2006/relationships/hyperlink" Target="https://drive.google.com/file/d/1FbOhlqjOfEDpd8oW3xCQi8Hty5SDeEpd/view?usp=sharing" TargetMode="External"/><Relationship Id="rId25" Type="http://schemas.openxmlformats.org/officeDocument/2006/relationships/hyperlink" Target="https://drive.google.com/file/d/1G7y1nGdn8J_UL6b9BSI8C2UHpD_52WWj/view?usp=sharing" TargetMode="External"/><Relationship Id="rId46" Type="http://schemas.openxmlformats.org/officeDocument/2006/relationships/hyperlink" Target="https://drive.google.com/file/d/1lnvfK9IX8nvatGyFsc9su1eftMtdUMQI/view?usp=sharing" TargetMode="External"/><Relationship Id="rId67" Type="http://schemas.openxmlformats.org/officeDocument/2006/relationships/hyperlink" Target="https://drive.google.com/file/d/1k3BFIT8daoBmBO2n9xFQRYjQBrWIv--n/view?usp=sharing" TargetMode="External"/><Relationship Id="rId116" Type="http://schemas.openxmlformats.org/officeDocument/2006/relationships/hyperlink" Target="https://drive.google.com/file/d/1nfru1eC0ER9eNflvWt5ReZsU9Q5cBA8G/view?usp=sharing" TargetMode="External"/><Relationship Id="rId20" Type="http://schemas.openxmlformats.org/officeDocument/2006/relationships/hyperlink" Target="https://drive.google.com/file/d/1pVqDH5qciIF8mxMHb1NKMHk57VUVMsZT/view?usp=sharing" TargetMode="External"/><Relationship Id="rId41" Type="http://schemas.openxmlformats.org/officeDocument/2006/relationships/hyperlink" Target="https://drive.google.com/file/d/1cgNFXw213SdRKjVjzcR-S65gnyaCGKeG/view?usp=sharing" TargetMode="External"/><Relationship Id="rId62" Type="http://schemas.openxmlformats.org/officeDocument/2006/relationships/hyperlink" Target="https://drive.google.com/file/d/1IIslkKC-fJl6lzNc9P3aOMNgidqObNis/view?usp=sharing" TargetMode="External"/><Relationship Id="rId83" Type="http://schemas.openxmlformats.org/officeDocument/2006/relationships/hyperlink" Target="https://drive.google.com/file/d/13Q2iwWIXCqhH6vDincY-UNryxRK3L5_p/view?usp=sharing" TargetMode="External"/><Relationship Id="rId88" Type="http://schemas.openxmlformats.org/officeDocument/2006/relationships/hyperlink" Target="https://drive.google.com/file/d/1zvuVyTUJbcp8-_FJcsBrJdWL0YmHfrd4/view?usp=sharing" TargetMode="External"/><Relationship Id="rId111" Type="http://schemas.openxmlformats.org/officeDocument/2006/relationships/hyperlink" Target="https://drive.google.com/file/d/1MqYHrhqedQU1w8TC1xBp-jLaMTjNcN2W/view?usp=sharing" TargetMode="External"/><Relationship Id="rId15" Type="http://schemas.openxmlformats.org/officeDocument/2006/relationships/hyperlink" Target="https://drive.google.com/file/d/1YqFRJjzA7sAc6fwqVgV4IRNEwLzWnoq7/view?usp=sharing" TargetMode="External"/><Relationship Id="rId36" Type="http://schemas.openxmlformats.org/officeDocument/2006/relationships/hyperlink" Target="https://drive.google.com/file/d/1jd7wgrJ2O08ca7G-d3nfnoC7vGpYEhxm/view?usp=sharing" TargetMode="External"/><Relationship Id="rId57" Type="http://schemas.openxmlformats.org/officeDocument/2006/relationships/hyperlink" Target="https://drive.google.com/file/d/11o27j7eeBO1SjxwUGP7vYL3QwBy0yU8r/view?usp=sharing" TargetMode="External"/><Relationship Id="rId106" Type="http://schemas.openxmlformats.org/officeDocument/2006/relationships/hyperlink" Target="https://drive.google.com/file/d/17rBCh7XuOgAQIr2c_8eWSjQBWwbNZRBK/view?usp=sharing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2-QZHKKRNe7BvXjcrwIE_zJKuBtBBhEH/view?usp=sharing" TargetMode="External"/><Relationship Id="rId21" Type="http://schemas.openxmlformats.org/officeDocument/2006/relationships/hyperlink" Target="https://drive.google.com/file/d/1ULx03MebgGx0-JGkxgce2E_lAF2v6mkR/view?usp=sharing" TargetMode="External"/><Relationship Id="rId42" Type="http://schemas.openxmlformats.org/officeDocument/2006/relationships/hyperlink" Target="https://drive.google.com/file/d/1d9piwnMAOnapKO75P5YERgn2fe0NTSkE/view?usp=sharing" TargetMode="External"/><Relationship Id="rId47" Type="http://schemas.openxmlformats.org/officeDocument/2006/relationships/hyperlink" Target="https://drive.google.com/file/d/1O6zSkmKHA1UblcFgXck-8HIqK63exV2d/view?usp=sharing" TargetMode="External"/><Relationship Id="rId63" Type="http://schemas.openxmlformats.org/officeDocument/2006/relationships/hyperlink" Target="https://drive.google.com/file/d/1PBfzz6Wjam8GKAEAjePfs-gjGOb-UqeG/view?usp=sharing" TargetMode="External"/><Relationship Id="rId68" Type="http://schemas.openxmlformats.org/officeDocument/2006/relationships/hyperlink" Target="https://drive.google.com/file/d/13F-Tv5vNIJbXT9wZAmMfDReVOrES3TYY/view?usp=sharing" TargetMode="External"/><Relationship Id="rId84" Type="http://schemas.openxmlformats.org/officeDocument/2006/relationships/hyperlink" Target="https://drive.google.com/file/d/19NviC2e-nWgyYloIcyNXGv_F2S487M1j/view?usp=sharing" TargetMode="External"/><Relationship Id="rId89" Type="http://schemas.openxmlformats.org/officeDocument/2006/relationships/hyperlink" Target="https://drive.google.com/file/d/1EPtfOKATisNKL40hF4JZp6I8wjjm373e/view?usp=sharing" TargetMode="External"/><Relationship Id="rId16" Type="http://schemas.openxmlformats.org/officeDocument/2006/relationships/hyperlink" Target="https://drive.google.com/file/d/17qELejaeaHDFH3uH-zrp2OzQM_tq-u4P/view?usp=sharing" TargetMode="External"/><Relationship Id="rId11" Type="http://schemas.openxmlformats.org/officeDocument/2006/relationships/hyperlink" Target="https://drive.google.com/file/d/1hx7WQFJVtla54Ebvx4TWJahj5Vfw2UGk/view?usp=sharing" TargetMode="External"/><Relationship Id="rId32" Type="http://schemas.openxmlformats.org/officeDocument/2006/relationships/hyperlink" Target="https://drive.google.com/file/d/172v48AOF3w_L5Fi9SW9BAOdKk2Mw6yEY/view?usp=sharing" TargetMode="External"/><Relationship Id="rId37" Type="http://schemas.openxmlformats.org/officeDocument/2006/relationships/hyperlink" Target="https://drive.google.com/file/d/1ohF85aYhliBf8TUy6t20yTCWQqNMrZXO/view?usp=sharing" TargetMode="External"/><Relationship Id="rId53" Type="http://schemas.openxmlformats.org/officeDocument/2006/relationships/hyperlink" Target="https://drive.google.com/file/d/1HpwkudfDyaI45VnbnvKH7xFoc1CDABQd/view?usp=sharing" TargetMode="External"/><Relationship Id="rId58" Type="http://schemas.openxmlformats.org/officeDocument/2006/relationships/hyperlink" Target="https://drive.google.com/file/d/1qKpBZKPtWCqB5pNJihcvklvW1HskTwmb/view?usp=sharing" TargetMode="External"/><Relationship Id="rId74" Type="http://schemas.openxmlformats.org/officeDocument/2006/relationships/hyperlink" Target="https://drive.google.com/file/d/1OFaJLFEryRd1Hl8QkksxwZ_S8pIrjMED/view?usp=sharing" TargetMode="External"/><Relationship Id="rId79" Type="http://schemas.openxmlformats.org/officeDocument/2006/relationships/hyperlink" Target="https://drive.google.com/file/d/1qHSACdhIYXfGo4OSk680GSVwzKgnBCdg/view?usp=sharing" TargetMode="External"/><Relationship Id="rId5" Type="http://schemas.openxmlformats.org/officeDocument/2006/relationships/hyperlink" Target="https://drive.google.com/file/d/1RN8UwIYdJJeB6IvSBk9gxE9pqRMNIpLD/view?usp=sharing" TargetMode="External"/><Relationship Id="rId90" Type="http://schemas.openxmlformats.org/officeDocument/2006/relationships/hyperlink" Target="https://drive.google.com/file/d/12qGhUggORJ7sRjbA6itt1uvFiI6CZT21/view?usp=sharing" TargetMode="External"/><Relationship Id="rId22" Type="http://schemas.openxmlformats.org/officeDocument/2006/relationships/hyperlink" Target="https://drive.google.com/file/d/1weO7vLPaWKmaH91JZ6uXeQCn9uBRefG-/view?usp=sharing" TargetMode="External"/><Relationship Id="rId27" Type="http://schemas.openxmlformats.org/officeDocument/2006/relationships/hyperlink" Target="https://drive.google.com/file/d/1uNqJT2H86FUfWnAI15DY5ljomEClIx5H/view?usp=sharing" TargetMode="External"/><Relationship Id="rId43" Type="http://schemas.openxmlformats.org/officeDocument/2006/relationships/hyperlink" Target="https://drive.google.com/file/d/1FwBwk2_QwC-i_rPCfH9mDStEmkFgx7sr/view?usp=sharing" TargetMode="External"/><Relationship Id="rId48" Type="http://schemas.openxmlformats.org/officeDocument/2006/relationships/hyperlink" Target="https://drive.google.com/file/d/1nufjhgjIaGcysIHTSZ1x21Z9qc948m1B/view?usp=sharing" TargetMode="External"/><Relationship Id="rId64" Type="http://schemas.openxmlformats.org/officeDocument/2006/relationships/hyperlink" Target="https://drive.google.com/file/d/18Kmgb7VcaUeWPXBa3h92qzb8trCZj70y/view?usp=sharing" TargetMode="External"/><Relationship Id="rId69" Type="http://schemas.openxmlformats.org/officeDocument/2006/relationships/hyperlink" Target="https://drive.google.com/file/d/1n49dBifb9jf0_Ohaj-vNq5MyFrlNxgIB/view?usp=sharing" TargetMode="External"/><Relationship Id="rId8" Type="http://schemas.openxmlformats.org/officeDocument/2006/relationships/hyperlink" Target="https://drive.google.com/file/d/1_rjJsHHM8zoXcgSdH-Jj25uJgD1GH0_M/view?usp=sharing" TargetMode="External"/><Relationship Id="rId51" Type="http://schemas.openxmlformats.org/officeDocument/2006/relationships/hyperlink" Target="https://drive.google.com/file/d/1z4sU1AzQiIrHJKhdb81fHiBldWUOwdYD/view?usp=sharing" TargetMode="External"/><Relationship Id="rId72" Type="http://schemas.openxmlformats.org/officeDocument/2006/relationships/hyperlink" Target="https://drive.google.com/file/d/14h3LpC9Sxvz-xvQ01U6x4VEYhO9VgQa9/view?usp=sharing" TargetMode="External"/><Relationship Id="rId80" Type="http://schemas.openxmlformats.org/officeDocument/2006/relationships/hyperlink" Target="https://drive.google.com/file/d/1m7hjhfrlp8KBZT7wdqfIvbVnvFfyu07H/view?usp=sharing" TargetMode="External"/><Relationship Id="rId85" Type="http://schemas.openxmlformats.org/officeDocument/2006/relationships/hyperlink" Target="https://drive.google.com/file/d/1aEnd_cJkRdIXnpRLKsEnk1SUtsxqkuB2/view?usp=sharing" TargetMode="External"/><Relationship Id="rId93" Type="http://schemas.openxmlformats.org/officeDocument/2006/relationships/hyperlink" Target="https://drive.google.com/file/d/1kuLPK8w0eC5E1WgFYATkoTeMDhi88u2D/view?usp=sharing" TargetMode="External"/><Relationship Id="rId3" Type="http://schemas.openxmlformats.org/officeDocument/2006/relationships/hyperlink" Target="https://drive.google.com/file/d/1lr-WRreEcaYlFK5oD1BvuU13WANlJRZq/view?usp=sharing" TargetMode="External"/><Relationship Id="rId12" Type="http://schemas.openxmlformats.org/officeDocument/2006/relationships/hyperlink" Target="https://drive.google.com/file/d/1qZyL9YpRa6BRsq56shScGFJSNjw_EDLB/view?usp=sharing" TargetMode="External"/><Relationship Id="rId17" Type="http://schemas.openxmlformats.org/officeDocument/2006/relationships/hyperlink" Target="https://drive.google.com/file/d/17dMTuMKBwDGv26KeylhU9oNIkjnQcobA/view?usp=sharing" TargetMode="External"/><Relationship Id="rId25" Type="http://schemas.openxmlformats.org/officeDocument/2006/relationships/hyperlink" Target="https://drive.google.com/file/d/1Y2RTwO8STpVJMHJKSsgnKsdMBwiWDM-9/view?usp=sharing" TargetMode="External"/><Relationship Id="rId33" Type="http://schemas.openxmlformats.org/officeDocument/2006/relationships/hyperlink" Target="https://drive.google.com/file/d/1JKf1aEtwRtmEE_Myvuo2pROq4ur5N2Mv/view?usp=sharing" TargetMode="External"/><Relationship Id="rId38" Type="http://schemas.openxmlformats.org/officeDocument/2006/relationships/hyperlink" Target="https://drive.google.com/file/d/1qmdb6QJPa3zIP6hkhuRzowQQGbklzxyj/view?usp=sharing" TargetMode="External"/><Relationship Id="rId46" Type="http://schemas.openxmlformats.org/officeDocument/2006/relationships/hyperlink" Target="https://drive.google.com/file/d/1TXRzGX0dQjBFsMC6uGacsgVC5ZFjpkR3/view?usp=sharing" TargetMode="External"/><Relationship Id="rId59" Type="http://schemas.openxmlformats.org/officeDocument/2006/relationships/hyperlink" Target="https://drive.google.com/file/d/1qaseP6wraG9GaIRe0qSIyOPAtttMQbzS/view?usp=sharing" TargetMode="External"/><Relationship Id="rId67" Type="http://schemas.openxmlformats.org/officeDocument/2006/relationships/hyperlink" Target="https://drive.google.com/file/d/1WLeiQwdgpPFpFIBljgiQLvUB7QSOLNcw/view?usp=sharing" TargetMode="External"/><Relationship Id="rId20" Type="http://schemas.openxmlformats.org/officeDocument/2006/relationships/hyperlink" Target="https://drive.google.com/file/d/1UDckXHG6M6WewiT4KTpc2lGxxJF3NiHl/view?usp=sharing" TargetMode="External"/><Relationship Id="rId41" Type="http://schemas.openxmlformats.org/officeDocument/2006/relationships/hyperlink" Target="https://drive.google.com/file/d/17dqNKP2zgbJ1CE3NWNgyfI8OsZNj4vcC/view?usp=sharing" TargetMode="External"/><Relationship Id="rId54" Type="http://schemas.openxmlformats.org/officeDocument/2006/relationships/hyperlink" Target="https://drive.google.com/file/d/1OBg3iypJpFriDwLd1OnkL99HCBBbi3ci/view?usp=sharing" TargetMode="External"/><Relationship Id="rId62" Type="http://schemas.openxmlformats.org/officeDocument/2006/relationships/hyperlink" Target="https://drive.google.com/file/d/1d8JAnILzgT7zp6rMhFyxUeZv11RAYwdj/view?usp=sharing" TargetMode="External"/><Relationship Id="rId70" Type="http://schemas.openxmlformats.org/officeDocument/2006/relationships/hyperlink" Target="https://drive.google.com/file/d/1e-Qo8nb_LbVCa3JhswlNT8spm1YVjaSD/view?usp=sharing" TargetMode="External"/><Relationship Id="rId75" Type="http://schemas.openxmlformats.org/officeDocument/2006/relationships/hyperlink" Target="https://drive.google.com/file/d/1NL3NVDgaURJrDohSDGN8I01MSpXW8pkD/view?usp=sharing" TargetMode="External"/><Relationship Id="rId83" Type="http://schemas.openxmlformats.org/officeDocument/2006/relationships/hyperlink" Target="https://drive.google.com/file/d/1I99om8p38LMQO_vuAKjd4tN_MOhQZwqx/view?usp=sharing" TargetMode="External"/><Relationship Id="rId88" Type="http://schemas.openxmlformats.org/officeDocument/2006/relationships/hyperlink" Target="https://drive.google.com/file/d/1lyobAZW9UtdKN6cdTOruEmHF14m0pZlt/view?usp=sharing" TargetMode="External"/><Relationship Id="rId91" Type="http://schemas.openxmlformats.org/officeDocument/2006/relationships/hyperlink" Target="https://drive.google.com/file/d/1kIjDXnN6aS7YPlpH6N3yjx30SUE-eKpw/view?usp=sharing" TargetMode="External"/><Relationship Id="rId1" Type="http://schemas.openxmlformats.org/officeDocument/2006/relationships/hyperlink" Target="https://drive.google.com/file/d/1bAy7iFR8eGWdzbsizLOUelxY2NO9E_5d/view?usp=sharing" TargetMode="External"/><Relationship Id="rId6" Type="http://schemas.openxmlformats.org/officeDocument/2006/relationships/hyperlink" Target="https://drive.google.com/file/d/1WUIfRgDSRpm_akE9VE-L7-LA0uLBeIEj/view?usp=sharing" TargetMode="External"/><Relationship Id="rId15" Type="http://schemas.openxmlformats.org/officeDocument/2006/relationships/hyperlink" Target="https://drive.google.com/file/d/1pqZyfHP2tP4LS-nRFrNO--ysOxY0hIb1/view?usp=sharing" TargetMode="External"/><Relationship Id="rId23" Type="http://schemas.openxmlformats.org/officeDocument/2006/relationships/hyperlink" Target="https://drive.google.com/file/d/16mJjtfpBgAOF1cj0Nz2hVpz-R4zcVzi_/view?usp=sharing" TargetMode="External"/><Relationship Id="rId28" Type="http://schemas.openxmlformats.org/officeDocument/2006/relationships/hyperlink" Target="https://drive.google.com/file/d/14f3av3gH6R2jnB-UsBXLPa5gHrQgXsaA/view?usp=sharing" TargetMode="External"/><Relationship Id="rId36" Type="http://schemas.openxmlformats.org/officeDocument/2006/relationships/hyperlink" Target="https://drive.google.com/file/d/1r_QnSkw5v2hV5JCP2zvN0hI7UzsILgTz/view?usp=sharing" TargetMode="External"/><Relationship Id="rId49" Type="http://schemas.openxmlformats.org/officeDocument/2006/relationships/hyperlink" Target="https://drive.google.com/file/d/1l8VjWRSwWYfK3MUeAy1MsWIp6yis0NJ0/view?usp=sharing" TargetMode="External"/><Relationship Id="rId57" Type="http://schemas.openxmlformats.org/officeDocument/2006/relationships/hyperlink" Target="https://drive.google.com/file/d/15PKsuO4MTaFSe0jUc4ATPbimhW0JZm4a/view?usp=sharing" TargetMode="External"/><Relationship Id="rId10" Type="http://schemas.openxmlformats.org/officeDocument/2006/relationships/hyperlink" Target="https://drive.google.com/file/d/1Nec1nXin1dRPXqqUKu8yI40YhF1TpVfp/view?usp=sharing" TargetMode="External"/><Relationship Id="rId31" Type="http://schemas.openxmlformats.org/officeDocument/2006/relationships/hyperlink" Target="https://drive.google.com/file/d/1B3sVBlKYtEhKUyIiN6OECgQ0fhziRiXt/view?usp=sharing" TargetMode="External"/><Relationship Id="rId44" Type="http://schemas.openxmlformats.org/officeDocument/2006/relationships/hyperlink" Target="https://drive.google.com/file/d/1HBhCJkoxDZnGdoKph9TuRue1d0hWNuVA/view?usp=sharing" TargetMode="External"/><Relationship Id="rId52" Type="http://schemas.openxmlformats.org/officeDocument/2006/relationships/hyperlink" Target="https://drive.google.com/file/d/1s8J7LIDeF--Ud0dM8nfdPtekenaCJrj_/view?usp=sharing" TargetMode="External"/><Relationship Id="rId60" Type="http://schemas.openxmlformats.org/officeDocument/2006/relationships/hyperlink" Target="https://drive.google.com/file/d/11oeaZkcrc4cIjCsGd2wXQLd5ZGqV4kev/view?usp=sharing" TargetMode="External"/><Relationship Id="rId65" Type="http://schemas.openxmlformats.org/officeDocument/2006/relationships/hyperlink" Target="https://drive.google.com/file/d/1AvKE9l-sFq2l_fH5_BTDIkz1woK2ZdIZ/view?usp=sharing" TargetMode="External"/><Relationship Id="rId73" Type="http://schemas.openxmlformats.org/officeDocument/2006/relationships/hyperlink" Target="https://drive.google.com/file/d/1MUNilWyh54CCbWbX6E7XWEPuvfTsPWNr/view?usp=sharing" TargetMode="External"/><Relationship Id="rId78" Type="http://schemas.openxmlformats.org/officeDocument/2006/relationships/hyperlink" Target="https://drive.google.com/file/d/1G1U2MVUsVqUK7EN_pV_F_gusLLvYTmV0/view?usp=sharing" TargetMode="External"/><Relationship Id="rId81" Type="http://schemas.openxmlformats.org/officeDocument/2006/relationships/hyperlink" Target="https://drive.google.com/file/d/1I84JE6vgQQYmVUSev_XKV5t1tfXLOGiD/view?usp=sharing" TargetMode="External"/><Relationship Id="rId86" Type="http://schemas.openxmlformats.org/officeDocument/2006/relationships/hyperlink" Target="https://drive.google.com/file/d/1vgBvYgIBNRHFiDFmJvxoV7C0kFEmxGrU/view?usp=sharing" TargetMode="External"/><Relationship Id="rId94" Type="http://schemas.openxmlformats.org/officeDocument/2006/relationships/hyperlink" Target="https://drive.google.com/file/d/187HoIMPNa7EUYnXceLnDye7aEam46eQ3/view?usp=sharing" TargetMode="External"/><Relationship Id="rId4" Type="http://schemas.openxmlformats.org/officeDocument/2006/relationships/hyperlink" Target="https://docs.google.com/document/d/1j7KLlbgbnibUkVbEnbUhLmz5DwtvNqMr/edit?usp=sharing&amp;ouid=111392705808417205534&amp;rtpof=true&amp;sd=true" TargetMode="External"/><Relationship Id="rId9" Type="http://schemas.openxmlformats.org/officeDocument/2006/relationships/hyperlink" Target="https://drive.google.com/file/d/1t8PfbyHUjvSDH3BVGW29DVlzBj6MRxgP/view?usp=sharing" TargetMode="External"/><Relationship Id="rId13" Type="http://schemas.openxmlformats.org/officeDocument/2006/relationships/hyperlink" Target="https://drive.google.com/file/d/1pISIlSHRnJcWskKhdEZsL6gE7CiJ8nAi/view?usp=sharing" TargetMode="External"/><Relationship Id="rId18" Type="http://schemas.openxmlformats.org/officeDocument/2006/relationships/hyperlink" Target="https://drive.google.com/file/d/1083KI5HeTAL4AMb9p--A3beljtg_nY30/view?usp=sharing" TargetMode="External"/><Relationship Id="rId39" Type="http://schemas.openxmlformats.org/officeDocument/2006/relationships/hyperlink" Target="https://drive.google.com/file/d/1lSe5V59rOkKOLSgxujvN3cP6ISkFbA2F/view?usp=sharing" TargetMode="External"/><Relationship Id="rId34" Type="http://schemas.openxmlformats.org/officeDocument/2006/relationships/hyperlink" Target="https://drive.google.com/file/d/1-7fs2XcuSiBDz08ekmYa4gSXG_Q9ravd/view?usp=sharing" TargetMode="External"/><Relationship Id="rId50" Type="http://schemas.openxmlformats.org/officeDocument/2006/relationships/hyperlink" Target="https://drive.google.com/file/d/1V33crKRvzHvIbcsoyTgepf7DDZGpjbY_/view?usp=sharing" TargetMode="External"/><Relationship Id="rId55" Type="http://schemas.openxmlformats.org/officeDocument/2006/relationships/hyperlink" Target="https://drive.google.com/file/d/1pNi1rOT-bxL0oaGPA2y6VDjUJkAUb0dJ/view?usp=sharing" TargetMode="External"/><Relationship Id="rId76" Type="http://schemas.openxmlformats.org/officeDocument/2006/relationships/hyperlink" Target="https://drive.google.com/file/d/1seACU8UrNNLYu5LwOKJ7YzV3xhf2DokQ/view?usp=sharing" TargetMode="External"/><Relationship Id="rId7" Type="http://schemas.openxmlformats.org/officeDocument/2006/relationships/hyperlink" Target="https://drive.google.com/file/d/1OiiVhfpSI3rUSmPXq43YEgbSPVaBchgx/view?usp=sharing" TargetMode="External"/><Relationship Id="rId71" Type="http://schemas.openxmlformats.org/officeDocument/2006/relationships/hyperlink" Target="https://drive.google.com/file/d/15E4NqCFsLf5pvLdXTpI_Qmi17n5zrdB4/view?usp=sharing" TargetMode="External"/><Relationship Id="rId92" Type="http://schemas.openxmlformats.org/officeDocument/2006/relationships/hyperlink" Target="https://drive.google.com/file/d/1WnDc4zodrP_S9USnaSe-Nkvz3lIkHLcq/view?usp=sharing" TargetMode="External"/><Relationship Id="rId2" Type="http://schemas.openxmlformats.org/officeDocument/2006/relationships/hyperlink" Target="https://drive.google.com/file/d/1Iu_TVKEGM0ohbq1G1osMXxmQWVaYWv4Q/view?usp=sharing" TargetMode="External"/><Relationship Id="rId29" Type="http://schemas.openxmlformats.org/officeDocument/2006/relationships/hyperlink" Target="https://drive.google.com/file/d/1CqWPsdSw-l7lEnUSRh4TKjfeavQ3jSkY/view?usp=sharing" TargetMode="External"/><Relationship Id="rId24" Type="http://schemas.openxmlformats.org/officeDocument/2006/relationships/hyperlink" Target="https://drive.google.com/file/d/1uFuEwIQVUuHbLrHl0EALGYstyffbRESd/view?usp=sharing" TargetMode="External"/><Relationship Id="rId40" Type="http://schemas.openxmlformats.org/officeDocument/2006/relationships/hyperlink" Target="https://drive.google.com/file/d/1YQ1fuVz8P0IfefjeepOL3KvdHrZ9YDpd/view?usp=sharing" TargetMode="External"/><Relationship Id="rId45" Type="http://schemas.openxmlformats.org/officeDocument/2006/relationships/hyperlink" Target="https://drive.google.com/file/d/1M7FYNkiTwZ4TWDAKil0PgNmeEymeMhxu/view?usp=sharing" TargetMode="External"/><Relationship Id="rId66" Type="http://schemas.openxmlformats.org/officeDocument/2006/relationships/hyperlink" Target="https://drive.google.com/file/d/1R4ur6uQI_wBt026W25qKYGog1CLxehJp/view?usp=sharing" TargetMode="External"/><Relationship Id="rId87" Type="http://schemas.openxmlformats.org/officeDocument/2006/relationships/hyperlink" Target="https://drive.google.com/file/d/13aTIw2ZdRoJiGGaKNbgTw70GRNUnGicn/view?usp=sharing" TargetMode="External"/><Relationship Id="rId61" Type="http://schemas.openxmlformats.org/officeDocument/2006/relationships/hyperlink" Target="https://drive.google.com/file/d/1JbMU4fHDxOBbjTi8kAmjodasmbN5NabH/view?usp=sharing" TargetMode="External"/><Relationship Id="rId82" Type="http://schemas.openxmlformats.org/officeDocument/2006/relationships/hyperlink" Target="https://drive.google.com/file/d/1fDqCt3ODL5miAgIYHrj7IOr3kut8jTp3/view?usp=sharing" TargetMode="External"/><Relationship Id="rId19" Type="http://schemas.openxmlformats.org/officeDocument/2006/relationships/hyperlink" Target="https://drive.google.com/file/d/1rGoQaNfAY0BOSvzehJloADRHaAMbwRid/view?usp=sharing" TargetMode="External"/><Relationship Id="rId14" Type="http://schemas.openxmlformats.org/officeDocument/2006/relationships/hyperlink" Target="https://drive.google.com/file/d/1KP_q12Gv2c7aupmtPx0FDmwKrtDs2DCE/view?usp=sharing" TargetMode="External"/><Relationship Id="rId30" Type="http://schemas.openxmlformats.org/officeDocument/2006/relationships/hyperlink" Target="https://drive.google.com/file/d/1w0ywMijv6s6yfOMPUK5spKBaW9zjeEat/view?usp=sharing" TargetMode="External"/><Relationship Id="rId35" Type="http://schemas.openxmlformats.org/officeDocument/2006/relationships/hyperlink" Target="https://drive.google.com/file/d/1rX8QXhDgled8-NfQO_XMmN0fK-pqlx62/view?usp=sharing" TargetMode="External"/><Relationship Id="rId56" Type="http://schemas.openxmlformats.org/officeDocument/2006/relationships/hyperlink" Target="https://drive.google.com/file/d/1IEpWeuUK8Cq0lUjBbBUby58FmvfldLlV/view?usp=sharing" TargetMode="External"/><Relationship Id="rId77" Type="http://schemas.openxmlformats.org/officeDocument/2006/relationships/hyperlink" Target="https://drive.google.com/file/d/1a5NL4lmGj5AJVguZVsqLaYHLTHdkU3hj/view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NtdArBKq2-kEFfnqKxok9VuQ9qLrshhG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topLeftCell="F1" workbookViewId="0">
      <pane ySplit="1" topLeftCell="A2" activePane="bottomLeft" state="frozen"/>
      <selection pane="bottomLeft" activeCell="K2" sqref="K2"/>
    </sheetView>
  </sheetViews>
  <sheetFormatPr defaultColWidth="14.453125" defaultRowHeight="15" customHeight="1"/>
  <cols>
    <col min="1" max="1" width="15.81640625" customWidth="1"/>
    <col min="2" max="2" width="19" customWidth="1"/>
    <col min="3" max="3" width="19.08984375" customWidth="1"/>
    <col min="4" max="4" width="11.7265625" customWidth="1"/>
    <col min="5" max="5" width="10" customWidth="1"/>
    <col min="6" max="6" width="14.7265625" customWidth="1"/>
    <col min="7" max="7" width="11.7265625" customWidth="1"/>
    <col min="8" max="8" width="15.81640625" customWidth="1"/>
    <col min="9" max="9" width="15" customWidth="1"/>
    <col min="10" max="10" width="14.08984375" customWidth="1"/>
    <col min="11" max="11" width="45.08984375" customWidth="1"/>
    <col min="12" max="12" width="22.453125" customWidth="1"/>
    <col min="13" max="29" width="8.7265625" customWidth="1"/>
  </cols>
  <sheetData>
    <row r="1" spans="1:29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.25" customHeight="1">
      <c r="A2" s="3">
        <v>44367</v>
      </c>
      <c r="B2" s="4" t="s">
        <v>11</v>
      </c>
      <c r="C2" s="4" t="s">
        <v>12</v>
      </c>
      <c r="D2" s="5">
        <v>1881.21</v>
      </c>
      <c r="F2" s="4" t="s">
        <v>13</v>
      </c>
      <c r="G2" s="4"/>
      <c r="H2" s="4" t="s">
        <v>14</v>
      </c>
      <c r="I2" s="4" t="s">
        <v>15</v>
      </c>
      <c r="J2" s="4" t="s">
        <v>16</v>
      </c>
      <c r="K2" s="6" t="s">
        <v>17</v>
      </c>
      <c r="L2" t="str">
        <f>"'"&amp;K2&amp;"',"</f>
        <v>'2021-06-20 Home Depot Receipt.pdf',</v>
      </c>
    </row>
    <row r="3" spans="1:29" ht="14.25" customHeight="1">
      <c r="A3" s="3">
        <v>44369</v>
      </c>
      <c r="B3" s="4" t="s">
        <v>11</v>
      </c>
      <c r="C3" s="4" t="s">
        <v>18</v>
      </c>
      <c r="D3" s="5">
        <v>831.11</v>
      </c>
      <c r="F3" s="4" t="s">
        <v>13</v>
      </c>
      <c r="G3" s="4"/>
      <c r="H3" s="4" t="s">
        <v>14</v>
      </c>
      <c r="I3" s="4" t="s">
        <v>15</v>
      </c>
      <c r="J3" s="4" t="s">
        <v>16</v>
      </c>
      <c r="K3" s="7" t="s">
        <v>19</v>
      </c>
    </row>
    <row r="4" spans="1:29" ht="14.25" customHeight="1">
      <c r="A4" s="3">
        <v>44464</v>
      </c>
      <c r="B4" s="4" t="s">
        <v>11</v>
      </c>
      <c r="C4" s="4" t="s">
        <v>20</v>
      </c>
      <c r="D4" s="5">
        <v>603.42999999999995</v>
      </c>
      <c r="F4" s="4" t="s">
        <v>13</v>
      </c>
      <c r="G4" s="4"/>
      <c r="H4" s="4" t="s">
        <v>21</v>
      </c>
      <c r="I4" s="4" t="s">
        <v>22</v>
      </c>
      <c r="J4" s="4" t="s">
        <v>23</v>
      </c>
      <c r="K4" s="8" t="s">
        <v>24</v>
      </c>
    </row>
    <row r="5" spans="1:29" ht="14.25" customHeight="1">
      <c r="A5" s="3">
        <v>44452</v>
      </c>
      <c r="B5" s="4" t="s">
        <v>11</v>
      </c>
      <c r="C5" s="4" t="s">
        <v>25</v>
      </c>
      <c r="D5" s="5">
        <v>72.02</v>
      </c>
      <c r="F5" s="4" t="s">
        <v>13</v>
      </c>
      <c r="G5" s="4"/>
      <c r="H5" s="4" t="s">
        <v>14</v>
      </c>
      <c r="I5" s="4" t="s">
        <v>22</v>
      </c>
      <c r="J5" s="4" t="s">
        <v>26</v>
      </c>
      <c r="K5" s="6" t="s">
        <v>27</v>
      </c>
    </row>
    <row r="6" spans="1:29" ht="14.25" customHeight="1">
      <c r="A6" s="9">
        <v>44538</v>
      </c>
      <c r="B6" s="4" t="s">
        <v>11</v>
      </c>
      <c r="C6" s="4" t="s">
        <v>28</v>
      </c>
      <c r="D6" s="5">
        <v>1711.37</v>
      </c>
      <c r="E6" s="4" t="s">
        <v>29</v>
      </c>
      <c r="F6" s="4" t="s">
        <v>13</v>
      </c>
      <c r="J6" s="4" t="s">
        <v>30</v>
      </c>
      <c r="K6" s="6" t="s">
        <v>31</v>
      </c>
    </row>
    <row r="7" spans="1:29" ht="14.25" customHeight="1">
      <c r="A7" s="3">
        <v>44460</v>
      </c>
      <c r="B7" s="10" t="s">
        <v>11</v>
      </c>
      <c r="C7" s="10">
        <v>83528</v>
      </c>
      <c r="D7" s="11">
        <v>-52.85</v>
      </c>
      <c r="E7" s="10"/>
      <c r="F7" s="10" t="s">
        <v>32</v>
      </c>
      <c r="G7" s="10"/>
      <c r="H7" s="10"/>
      <c r="I7" s="10" t="s">
        <v>33</v>
      </c>
      <c r="J7" s="10"/>
      <c r="K7" s="6" t="s">
        <v>34</v>
      </c>
    </row>
    <row r="8" spans="1:29" ht="14.25" customHeight="1">
      <c r="A8" s="12">
        <v>44433</v>
      </c>
      <c r="B8" s="10" t="s">
        <v>11</v>
      </c>
      <c r="C8" s="10">
        <v>94665</v>
      </c>
      <c r="D8" s="11">
        <v>-189.19</v>
      </c>
      <c r="E8" s="10"/>
      <c r="F8" s="10" t="s">
        <v>35</v>
      </c>
      <c r="G8" s="10"/>
      <c r="H8" s="10" t="s">
        <v>15</v>
      </c>
      <c r="I8" s="10" t="s">
        <v>36</v>
      </c>
      <c r="J8" s="10" t="s">
        <v>37</v>
      </c>
      <c r="K8" s="6" t="s">
        <v>38</v>
      </c>
    </row>
    <row r="9" spans="1:29" ht="14.25" customHeight="1">
      <c r="A9" s="3">
        <v>44545</v>
      </c>
      <c r="B9" s="4" t="s">
        <v>11</v>
      </c>
      <c r="C9" s="4" t="s">
        <v>39</v>
      </c>
      <c r="D9" s="5">
        <v>109.96</v>
      </c>
      <c r="E9" s="4" t="s">
        <v>40</v>
      </c>
      <c r="F9" s="4" t="s">
        <v>41</v>
      </c>
      <c r="G9" s="4">
        <v>608</v>
      </c>
      <c r="H9" s="4" t="s">
        <v>42</v>
      </c>
      <c r="I9" s="4" t="s">
        <v>43</v>
      </c>
      <c r="J9" s="4" t="s">
        <v>44</v>
      </c>
      <c r="K9" s="7" t="s">
        <v>45</v>
      </c>
    </row>
    <row r="10" spans="1:29" ht="14.25" customHeight="1">
      <c r="A10" s="3">
        <v>44209</v>
      </c>
      <c r="B10" s="4" t="s">
        <v>11</v>
      </c>
      <c r="C10" s="4" t="s">
        <v>46</v>
      </c>
      <c r="D10" s="5">
        <v>280.74</v>
      </c>
      <c r="F10" s="4" t="s">
        <v>13</v>
      </c>
      <c r="G10" s="4"/>
      <c r="H10" s="4" t="s">
        <v>47</v>
      </c>
      <c r="I10" s="4" t="s">
        <v>48</v>
      </c>
      <c r="J10" s="4" t="s">
        <v>49</v>
      </c>
      <c r="K10" s="7" t="s">
        <v>50</v>
      </c>
      <c r="L10" s="4" t="s">
        <v>51</v>
      </c>
    </row>
    <row r="11" spans="1:29" ht="14.25" customHeight="1">
      <c r="A11" s="9">
        <v>44197</v>
      </c>
      <c r="B11" s="4" t="s">
        <v>11</v>
      </c>
      <c r="C11" s="4" t="s">
        <v>52</v>
      </c>
      <c r="D11" s="5">
        <v>35.380000000000003</v>
      </c>
      <c r="E11" s="4" t="s">
        <v>53</v>
      </c>
      <c r="F11" s="4" t="s">
        <v>13</v>
      </c>
      <c r="G11" s="4"/>
      <c r="H11" s="4" t="s">
        <v>47</v>
      </c>
      <c r="I11" s="4" t="s">
        <v>54</v>
      </c>
      <c r="J11" s="4" t="s">
        <v>49</v>
      </c>
      <c r="K11" s="6" t="s">
        <v>55</v>
      </c>
    </row>
    <row r="12" spans="1:29" ht="14.25" customHeight="1">
      <c r="A12" s="9">
        <v>44197</v>
      </c>
      <c r="B12" s="4" t="s">
        <v>11</v>
      </c>
      <c r="C12" s="4" t="s">
        <v>56</v>
      </c>
      <c r="D12" s="5">
        <v>130.74</v>
      </c>
      <c r="F12" s="4" t="s">
        <v>13</v>
      </c>
      <c r="G12" s="4"/>
      <c r="H12" s="4" t="s">
        <v>57</v>
      </c>
      <c r="I12" s="4" t="s">
        <v>58</v>
      </c>
      <c r="J12" s="4" t="s">
        <v>49</v>
      </c>
      <c r="K12" s="6" t="s">
        <v>59</v>
      </c>
    </row>
    <row r="13" spans="1:29" ht="14.25" customHeight="1">
      <c r="A13" s="3">
        <v>44209</v>
      </c>
      <c r="B13" s="4" t="s">
        <v>11</v>
      </c>
      <c r="C13" s="4" t="s">
        <v>60</v>
      </c>
      <c r="D13" s="5">
        <v>103.93</v>
      </c>
      <c r="F13" s="4" t="s">
        <v>13</v>
      </c>
      <c r="G13" s="4"/>
      <c r="H13" s="4" t="s">
        <v>57</v>
      </c>
      <c r="I13" s="4" t="s">
        <v>54</v>
      </c>
      <c r="J13" s="4" t="s">
        <v>49</v>
      </c>
      <c r="K13" s="8" t="s">
        <v>61</v>
      </c>
    </row>
    <row r="14" spans="1:29" ht="14.25" customHeight="1">
      <c r="A14" s="3">
        <v>44209</v>
      </c>
      <c r="B14" s="4" t="s">
        <v>11</v>
      </c>
      <c r="C14" s="4" t="s">
        <v>62</v>
      </c>
      <c r="D14" s="5">
        <v>97.28</v>
      </c>
      <c r="F14" s="4" t="s">
        <v>13</v>
      </c>
      <c r="G14" s="4"/>
      <c r="H14" s="4" t="s">
        <v>57</v>
      </c>
      <c r="I14" s="4" t="s">
        <v>54</v>
      </c>
      <c r="J14" s="4" t="s">
        <v>49</v>
      </c>
      <c r="K14" s="6" t="s">
        <v>63</v>
      </c>
    </row>
    <row r="15" spans="1:29" ht="14.25" customHeight="1">
      <c r="A15" s="3">
        <v>44209</v>
      </c>
      <c r="B15" s="4" t="s">
        <v>11</v>
      </c>
      <c r="C15" s="4" t="s">
        <v>64</v>
      </c>
      <c r="D15" s="5">
        <v>23.27</v>
      </c>
      <c r="F15" s="4" t="s">
        <v>13</v>
      </c>
      <c r="G15" s="4"/>
      <c r="H15" s="4" t="s">
        <v>57</v>
      </c>
      <c r="I15" s="4" t="s">
        <v>54</v>
      </c>
      <c r="J15" s="4" t="s">
        <v>49</v>
      </c>
      <c r="K15" s="8" t="s">
        <v>65</v>
      </c>
    </row>
    <row r="16" spans="1:29" ht="14.25" customHeight="1">
      <c r="A16" s="3">
        <v>44209</v>
      </c>
      <c r="B16" s="4" t="s">
        <v>11</v>
      </c>
      <c r="C16" s="4" t="s">
        <v>66</v>
      </c>
      <c r="D16" s="5">
        <v>105.62</v>
      </c>
      <c r="F16" s="4" t="s">
        <v>13</v>
      </c>
      <c r="G16" s="4"/>
      <c r="H16" s="4" t="s">
        <v>57</v>
      </c>
      <c r="I16" s="4" t="s">
        <v>54</v>
      </c>
      <c r="J16" s="4" t="s">
        <v>49</v>
      </c>
      <c r="K16" s="6" t="s">
        <v>67</v>
      </c>
    </row>
    <row r="17" spans="1:11" ht="14.25" customHeight="1">
      <c r="A17" s="3">
        <v>44209</v>
      </c>
      <c r="B17" s="4" t="s">
        <v>11</v>
      </c>
      <c r="C17" s="4" t="s">
        <v>68</v>
      </c>
      <c r="D17" s="5">
        <v>240.73</v>
      </c>
      <c r="F17" s="4" t="s">
        <v>13</v>
      </c>
      <c r="G17" s="4"/>
      <c r="H17" s="4" t="s">
        <v>57</v>
      </c>
      <c r="I17" s="4" t="s">
        <v>54</v>
      </c>
      <c r="J17" s="4" t="s">
        <v>49</v>
      </c>
      <c r="K17" s="6" t="s">
        <v>69</v>
      </c>
    </row>
    <row r="18" spans="1:11" ht="14.25" customHeight="1">
      <c r="A18" s="3">
        <v>44209</v>
      </c>
      <c r="B18" s="4" t="s">
        <v>11</v>
      </c>
      <c r="C18" s="4" t="s">
        <v>70</v>
      </c>
      <c r="D18" s="5">
        <v>65.599999999999994</v>
      </c>
      <c r="K18" s="6" t="s">
        <v>71</v>
      </c>
    </row>
    <row r="19" spans="1:11" ht="14.25" customHeight="1">
      <c r="A19" s="3">
        <v>44201</v>
      </c>
      <c r="B19" s="4" t="s">
        <v>11</v>
      </c>
      <c r="C19" s="4" t="s">
        <v>72</v>
      </c>
      <c r="D19" s="5">
        <v>196.92</v>
      </c>
      <c r="E19" s="4" t="s">
        <v>73</v>
      </c>
      <c r="F19" s="4" t="s">
        <v>74</v>
      </c>
      <c r="G19" s="4">
        <v>609</v>
      </c>
      <c r="H19" s="4" t="s">
        <v>75</v>
      </c>
      <c r="I19" s="4" t="s">
        <v>54</v>
      </c>
      <c r="K19" s="8" t="s">
        <v>76</v>
      </c>
    </row>
    <row r="20" spans="1:11" ht="14.25" customHeight="1">
      <c r="A20" s="3">
        <v>44203</v>
      </c>
      <c r="B20" s="4" t="s">
        <v>11</v>
      </c>
      <c r="C20" s="4" t="s">
        <v>77</v>
      </c>
      <c r="D20" s="5">
        <v>44.43</v>
      </c>
      <c r="E20" s="4" t="s">
        <v>73</v>
      </c>
      <c r="F20" s="4" t="s">
        <v>78</v>
      </c>
      <c r="G20" s="4">
        <v>609</v>
      </c>
      <c r="H20" s="4" t="s">
        <v>75</v>
      </c>
      <c r="I20" s="4" t="s">
        <v>54</v>
      </c>
      <c r="K20" s="6" t="s">
        <v>79</v>
      </c>
    </row>
    <row r="21" spans="1:11" ht="14.25" customHeight="1">
      <c r="A21" s="3">
        <v>44207</v>
      </c>
      <c r="B21" s="4" t="s">
        <v>11</v>
      </c>
      <c r="C21" s="4" t="s">
        <v>80</v>
      </c>
      <c r="D21" s="5">
        <v>69.81</v>
      </c>
      <c r="K21" s="8" t="s">
        <v>81</v>
      </c>
    </row>
    <row r="22" spans="1:11" ht="14.25" customHeight="1">
      <c r="A22" s="3">
        <v>44208</v>
      </c>
      <c r="B22" s="4" t="s">
        <v>11</v>
      </c>
      <c r="C22" s="4" t="s">
        <v>82</v>
      </c>
      <c r="D22" s="5">
        <v>55.95</v>
      </c>
      <c r="E22" s="4" t="s">
        <v>73</v>
      </c>
      <c r="F22" s="4" t="s">
        <v>78</v>
      </c>
      <c r="G22" s="4">
        <v>609</v>
      </c>
      <c r="H22" s="4" t="s">
        <v>75</v>
      </c>
      <c r="I22" s="4" t="s">
        <v>54</v>
      </c>
      <c r="K22" s="6" t="s">
        <v>83</v>
      </c>
    </row>
    <row r="23" spans="1:11" ht="14.25" customHeight="1">
      <c r="A23" s="3">
        <v>44209</v>
      </c>
      <c r="B23" s="4" t="s">
        <v>11</v>
      </c>
      <c r="C23" s="4" t="s">
        <v>84</v>
      </c>
      <c r="D23" s="5">
        <v>45.6</v>
      </c>
      <c r="E23" s="4" t="s">
        <v>73</v>
      </c>
      <c r="F23" s="4" t="s">
        <v>78</v>
      </c>
      <c r="G23" s="4">
        <v>609</v>
      </c>
      <c r="H23" s="4" t="s">
        <v>75</v>
      </c>
      <c r="I23" s="4" t="s">
        <v>54</v>
      </c>
      <c r="K23" s="6" t="s">
        <v>85</v>
      </c>
    </row>
    <row r="24" spans="1:11" ht="14.25" customHeight="1">
      <c r="A24" s="3">
        <v>44209</v>
      </c>
      <c r="B24" s="4" t="s">
        <v>11</v>
      </c>
      <c r="C24" s="4" t="s">
        <v>86</v>
      </c>
      <c r="D24" s="5">
        <v>313.68</v>
      </c>
      <c r="E24" s="4" t="s">
        <v>73</v>
      </c>
      <c r="F24" s="4" t="s">
        <v>74</v>
      </c>
      <c r="G24" s="4">
        <v>609</v>
      </c>
      <c r="H24" s="4" t="s">
        <v>75</v>
      </c>
      <c r="I24" s="4" t="s">
        <v>54</v>
      </c>
      <c r="K24" s="6" t="s">
        <v>87</v>
      </c>
    </row>
    <row r="25" spans="1:11" ht="14.25" customHeight="1">
      <c r="A25" s="3">
        <v>44210</v>
      </c>
      <c r="B25" s="4" t="s">
        <v>11</v>
      </c>
      <c r="C25" s="4" t="s">
        <v>88</v>
      </c>
      <c r="D25" s="5">
        <v>184.16</v>
      </c>
      <c r="K25" s="6" t="s">
        <v>89</v>
      </c>
    </row>
    <row r="26" spans="1:11" ht="14.25" customHeight="1">
      <c r="A26" s="3">
        <v>44211</v>
      </c>
      <c r="B26" s="4" t="s">
        <v>11</v>
      </c>
      <c r="C26" s="4" t="s">
        <v>90</v>
      </c>
      <c r="D26" s="5">
        <v>42.15</v>
      </c>
      <c r="K26" s="6" t="s">
        <v>91</v>
      </c>
    </row>
    <row r="27" spans="1:11" ht="14.25" customHeight="1">
      <c r="A27" s="3">
        <v>44216</v>
      </c>
      <c r="B27" s="4" t="s">
        <v>11</v>
      </c>
      <c r="C27" s="4" t="s">
        <v>92</v>
      </c>
      <c r="D27" s="5">
        <v>54.12</v>
      </c>
      <c r="E27" s="4" t="s">
        <v>73</v>
      </c>
      <c r="F27" s="4" t="s">
        <v>74</v>
      </c>
      <c r="G27" s="4">
        <v>609</v>
      </c>
      <c r="H27" s="4" t="s">
        <v>75</v>
      </c>
      <c r="I27" s="4" t="s">
        <v>54</v>
      </c>
      <c r="K27" s="6" t="s">
        <v>93</v>
      </c>
    </row>
    <row r="28" spans="1:11" ht="14.25" customHeight="1">
      <c r="A28" s="3">
        <v>44217</v>
      </c>
      <c r="B28" s="4" t="s">
        <v>11</v>
      </c>
      <c r="C28" s="4" t="s">
        <v>94</v>
      </c>
      <c r="D28" s="5">
        <v>90.2</v>
      </c>
      <c r="E28" s="4" t="s">
        <v>73</v>
      </c>
      <c r="F28" s="4" t="s">
        <v>13</v>
      </c>
      <c r="G28" s="4">
        <v>609</v>
      </c>
      <c r="H28" s="4" t="s">
        <v>75</v>
      </c>
      <c r="I28" s="4" t="s">
        <v>95</v>
      </c>
      <c r="K28" s="6" t="s">
        <v>96</v>
      </c>
    </row>
    <row r="29" spans="1:11" ht="14.25" customHeight="1">
      <c r="A29" s="3">
        <v>44218</v>
      </c>
      <c r="B29" s="4" t="s">
        <v>11</v>
      </c>
      <c r="C29" s="4" t="s">
        <v>97</v>
      </c>
      <c r="D29" s="5">
        <v>110.92</v>
      </c>
      <c r="E29" s="4" t="s">
        <v>73</v>
      </c>
      <c r="F29" s="4" t="s">
        <v>74</v>
      </c>
      <c r="G29" s="4">
        <v>609</v>
      </c>
      <c r="H29" s="4" t="s">
        <v>75</v>
      </c>
      <c r="I29" s="4" t="s">
        <v>54</v>
      </c>
      <c r="K29" s="6" t="s">
        <v>98</v>
      </c>
    </row>
    <row r="30" spans="1:11" ht="14.25" customHeight="1">
      <c r="A30" s="3">
        <v>44215</v>
      </c>
      <c r="B30" s="4" t="s">
        <v>11</v>
      </c>
      <c r="C30" s="4" t="s">
        <v>99</v>
      </c>
      <c r="D30" s="5">
        <v>94.53</v>
      </c>
      <c r="E30" s="4" t="s">
        <v>73</v>
      </c>
      <c r="F30" s="4" t="s">
        <v>74</v>
      </c>
      <c r="G30" s="4">
        <v>609</v>
      </c>
      <c r="H30" s="4" t="s">
        <v>75</v>
      </c>
      <c r="I30" s="4" t="s">
        <v>54</v>
      </c>
      <c r="K30" s="6" t="s">
        <v>100</v>
      </c>
    </row>
    <row r="31" spans="1:11" ht="14.25" customHeight="1">
      <c r="A31" s="3">
        <v>44218</v>
      </c>
      <c r="B31" s="4" t="s">
        <v>11</v>
      </c>
      <c r="C31" s="4" t="s">
        <v>101</v>
      </c>
      <c r="D31" s="5">
        <v>54.12</v>
      </c>
      <c r="E31" s="4" t="s">
        <v>73</v>
      </c>
      <c r="F31" s="4" t="s">
        <v>74</v>
      </c>
      <c r="G31" s="4">
        <v>609</v>
      </c>
      <c r="H31" s="4" t="s">
        <v>75</v>
      </c>
      <c r="I31" s="4" t="s">
        <v>54</v>
      </c>
      <c r="K31" s="6" t="s">
        <v>102</v>
      </c>
    </row>
    <row r="32" spans="1:11" ht="14.25" customHeight="1">
      <c r="A32" s="3">
        <v>44235</v>
      </c>
      <c r="B32" s="4" t="s">
        <v>11</v>
      </c>
      <c r="C32" s="4" t="s">
        <v>103</v>
      </c>
      <c r="D32" s="5">
        <v>120.96</v>
      </c>
      <c r="E32" s="4" t="s">
        <v>73</v>
      </c>
      <c r="F32" s="4" t="s">
        <v>74</v>
      </c>
      <c r="G32" s="4">
        <v>609</v>
      </c>
      <c r="H32" s="4" t="s">
        <v>75</v>
      </c>
      <c r="I32" s="4" t="s">
        <v>104</v>
      </c>
      <c r="K32" s="6" t="s">
        <v>105</v>
      </c>
    </row>
    <row r="33" spans="1:11" ht="14.25" customHeight="1">
      <c r="A33" s="3">
        <v>44235</v>
      </c>
      <c r="B33" s="4" t="s">
        <v>11</v>
      </c>
      <c r="C33" s="4" t="s">
        <v>106</v>
      </c>
      <c r="D33" s="5">
        <v>135.75</v>
      </c>
      <c r="E33" s="4" t="s">
        <v>73</v>
      </c>
      <c r="F33" s="4" t="s">
        <v>74</v>
      </c>
      <c r="G33" s="4">
        <v>609</v>
      </c>
      <c r="H33" s="4" t="s">
        <v>75</v>
      </c>
      <c r="I33" s="4" t="s">
        <v>54</v>
      </c>
      <c r="K33" s="6" t="s">
        <v>107</v>
      </c>
    </row>
    <row r="34" spans="1:11" ht="14.25" customHeight="1">
      <c r="A34" s="3">
        <v>44236</v>
      </c>
      <c r="B34" s="4" t="s">
        <v>11</v>
      </c>
      <c r="C34" s="4" t="s">
        <v>108</v>
      </c>
      <c r="D34" s="5">
        <v>96.49</v>
      </c>
      <c r="E34" s="4" t="s">
        <v>73</v>
      </c>
      <c r="F34" s="4" t="s">
        <v>74</v>
      </c>
      <c r="G34" s="4">
        <v>609</v>
      </c>
      <c r="H34" s="4" t="s">
        <v>75</v>
      </c>
      <c r="I34" s="4" t="s">
        <v>54</v>
      </c>
      <c r="K34" s="6" t="s">
        <v>109</v>
      </c>
    </row>
    <row r="35" spans="1:11" ht="14.25" customHeight="1">
      <c r="A35" s="3">
        <v>44236</v>
      </c>
      <c r="B35" s="4" t="s">
        <v>11</v>
      </c>
      <c r="C35" s="4" t="s">
        <v>110</v>
      </c>
      <c r="D35" s="5">
        <v>0</v>
      </c>
      <c r="K35" s="6" t="s">
        <v>111</v>
      </c>
    </row>
    <row r="36" spans="1:11" ht="14.25" customHeight="1">
      <c r="A36" s="3">
        <v>44237</v>
      </c>
      <c r="B36" s="4" t="s">
        <v>11</v>
      </c>
      <c r="C36" s="4" t="s">
        <v>112</v>
      </c>
      <c r="D36" s="5">
        <v>51.96</v>
      </c>
      <c r="E36" s="4" t="s">
        <v>73</v>
      </c>
      <c r="F36" s="4" t="s">
        <v>74</v>
      </c>
      <c r="G36" s="4">
        <v>609</v>
      </c>
      <c r="H36" s="4" t="s">
        <v>75</v>
      </c>
      <c r="I36" s="4" t="s">
        <v>54</v>
      </c>
      <c r="K36" s="6" t="s">
        <v>113</v>
      </c>
    </row>
    <row r="37" spans="1:11" ht="14.25" customHeight="1">
      <c r="A37" s="3">
        <v>44237</v>
      </c>
      <c r="B37" s="4" t="s">
        <v>11</v>
      </c>
      <c r="C37" s="4" t="s">
        <v>114</v>
      </c>
      <c r="D37" s="5">
        <v>68.94</v>
      </c>
      <c r="E37" s="4" t="s">
        <v>73</v>
      </c>
      <c r="F37" s="4" t="s">
        <v>74</v>
      </c>
      <c r="G37" s="4">
        <v>609</v>
      </c>
      <c r="H37" s="4" t="s">
        <v>75</v>
      </c>
      <c r="I37" s="4" t="s">
        <v>54</v>
      </c>
      <c r="K37" s="6" t="s">
        <v>115</v>
      </c>
    </row>
    <row r="38" spans="1:11" ht="14.25" customHeight="1">
      <c r="A38" s="3">
        <v>44238</v>
      </c>
      <c r="B38" s="4" t="s">
        <v>11</v>
      </c>
      <c r="C38" s="4" t="s">
        <v>116</v>
      </c>
      <c r="D38" s="5">
        <v>103.99</v>
      </c>
      <c r="E38" s="4" t="s">
        <v>73</v>
      </c>
      <c r="F38" s="4" t="s">
        <v>74</v>
      </c>
      <c r="G38" s="4">
        <v>609</v>
      </c>
      <c r="H38" s="4" t="s">
        <v>75</v>
      </c>
      <c r="I38" s="4" t="s">
        <v>54</v>
      </c>
      <c r="K38" s="6" t="s">
        <v>117</v>
      </c>
    </row>
    <row r="39" spans="1:11" ht="14.25" customHeight="1">
      <c r="A39" s="3">
        <v>44243</v>
      </c>
      <c r="B39" s="4" t="s">
        <v>11</v>
      </c>
      <c r="C39" s="4" t="s">
        <v>118</v>
      </c>
      <c r="D39" s="5">
        <v>247.45</v>
      </c>
      <c r="E39" s="4" t="s">
        <v>73</v>
      </c>
      <c r="F39" s="4" t="s">
        <v>74</v>
      </c>
      <c r="G39" s="4">
        <v>609</v>
      </c>
      <c r="H39" s="4" t="s">
        <v>75</v>
      </c>
      <c r="I39" s="4" t="s">
        <v>54</v>
      </c>
      <c r="K39" s="6" t="s">
        <v>119</v>
      </c>
    </row>
    <row r="40" spans="1:11" ht="14.25" customHeight="1">
      <c r="A40" s="3">
        <v>44249</v>
      </c>
      <c r="B40" s="4" t="s">
        <v>11</v>
      </c>
      <c r="C40" s="4" t="s">
        <v>120</v>
      </c>
      <c r="D40" s="5">
        <v>55.3</v>
      </c>
      <c r="E40" s="4" t="s">
        <v>73</v>
      </c>
      <c r="F40" s="4" t="s">
        <v>74</v>
      </c>
      <c r="G40" s="4">
        <v>609</v>
      </c>
      <c r="H40" s="4" t="s">
        <v>75</v>
      </c>
      <c r="I40" s="4" t="s">
        <v>54</v>
      </c>
      <c r="K40" s="6" t="s">
        <v>121</v>
      </c>
    </row>
    <row r="41" spans="1:11" ht="14.25" customHeight="1">
      <c r="A41" s="3">
        <v>44249</v>
      </c>
      <c r="B41" s="4" t="s">
        <v>11</v>
      </c>
      <c r="C41" s="4" t="s">
        <v>122</v>
      </c>
      <c r="D41" s="5">
        <v>316.23</v>
      </c>
      <c r="K41" s="6" t="s">
        <v>123</v>
      </c>
    </row>
    <row r="42" spans="1:11" ht="14.25" customHeight="1">
      <c r="A42" s="3">
        <v>44251</v>
      </c>
      <c r="B42" s="4" t="s">
        <v>11</v>
      </c>
      <c r="C42" s="4" t="s">
        <v>124</v>
      </c>
      <c r="D42" s="5">
        <v>109.98</v>
      </c>
      <c r="K42" s="6" t="s">
        <v>125</v>
      </c>
    </row>
    <row r="43" spans="1:11" ht="14.25" customHeight="1">
      <c r="A43" s="3">
        <v>44257</v>
      </c>
      <c r="B43" s="4" t="s">
        <v>11</v>
      </c>
      <c r="C43" s="4" t="s">
        <v>126</v>
      </c>
      <c r="D43" s="5">
        <v>269.42</v>
      </c>
      <c r="K43" s="6" t="s">
        <v>127</v>
      </c>
    </row>
    <row r="44" spans="1:11" ht="14.25" customHeight="1">
      <c r="A44" s="3">
        <v>44260</v>
      </c>
      <c r="B44" s="4" t="s">
        <v>11</v>
      </c>
      <c r="C44" s="4" t="s">
        <v>128</v>
      </c>
      <c r="D44" s="5">
        <v>109.97</v>
      </c>
      <c r="E44" s="4" t="s">
        <v>129</v>
      </c>
      <c r="F44" s="4" t="s">
        <v>74</v>
      </c>
      <c r="G44" s="4">
        <v>609</v>
      </c>
      <c r="H44" s="4" t="s">
        <v>75</v>
      </c>
      <c r="I44" s="4" t="s">
        <v>54</v>
      </c>
      <c r="K44" s="6" t="s">
        <v>130</v>
      </c>
    </row>
    <row r="45" spans="1:11" ht="14.25" customHeight="1">
      <c r="A45" s="3">
        <v>44264</v>
      </c>
      <c r="B45" s="4" t="s">
        <v>11</v>
      </c>
      <c r="C45" s="4" t="s">
        <v>131</v>
      </c>
      <c r="D45" s="5">
        <v>54.93</v>
      </c>
      <c r="E45" s="4" t="s">
        <v>129</v>
      </c>
      <c r="F45" s="4" t="s">
        <v>74</v>
      </c>
      <c r="G45" s="4">
        <v>609</v>
      </c>
      <c r="H45" s="4" t="s">
        <v>75</v>
      </c>
      <c r="I45" s="4" t="s">
        <v>54</v>
      </c>
      <c r="K45" s="6" t="s">
        <v>132</v>
      </c>
    </row>
    <row r="46" spans="1:11" ht="14.25" customHeight="1">
      <c r="A46" s="3">
        <v>44274</v>
      </c>
      <c r="B46" s="4" t="s">
        <v>11</v>
      </c>
      <c r="C46" s="4" t="s">
        <v>133</v>
      </c>
      <c r="D46" s="5">
        <v>73.44</v>
      </c>
      <c r="E46" s="4" t="s">
        <v>134</v>
      </c>
      <c r="F46" s="4" t="s">
        <v>74</v>
      </c>
      <c r="G46" s="4">
        <v>609</v>
      </c>
      <c r="H46" s="4" t="s">
        <v>75</v>
      </c>
      <c r="I46" s="4" t="s">
        <v>54</v>
      </c>
      <c r="K46" s="13" t="s">
        <v>135</v>
      </c>
    </row>
    <row r="47" spans="1:11" ht="14.25" customHeight="1">
      <c r="A47" s="3">
        <v>44280</v>
      </c>
      <c r="B47" s="4" t="s">
        <v>11</v>
      </c>
      <c r="C47" s="4" t="s">
        <v>136</v>
      </c>
      <c r="D47" s="5">
        <v>138.77000000000001</v>
      </c>
      <c r="E47" s="4" t="s">
        <v>134</v>
      </c>
      <c r="F47" s="4" t="s">
        <v>74</v>
      </c>
      <c r="G47" s="4">
        <v>609</v>
      </c>
      <c r="H47" s="4" t="s">
        <v>75</v>
      </c>
      <c r="I47" s="4" t="s">
        <v>54</v>
      </c>
      <c r="K47" s="6" t="s">
        <v>137</v>
      </c>
    </row>
    <row r="48" spans="1:11" ht="14.25" customHeight="1">
      <c r="A48" s="3">
        <v>44284</v>
      </c>
      <c r="B48" s="4" t="s">
        <v>11</v>
      </c>
      <c r="C48" s="4" t="s">
        <v>138</v>
      </c>
      <c r="D48" s="5">
        <v>23.52</v>
      </c>
      <c r="E48" s="4" t="s">
        <v>129</v>
      </c>
      <c r="F48" s="4" t="s">
        <v>74</v>
      </c>
      <c r="G48" s="4">
        <v>609</v>
      </c>
      <c r="H48" s="4" t="s">
        <v>75</v>
      </c>
      <c r="I48" s="4" t="s">
        <v>54</v>
      </c>
      <c r="K48" s="6" t="s">
        <v>139</v>
      </c>
    </row>
    <row r="49" spans="1:11" ht="14.25" customHeight="1">
      <c r="A49" s="3">
        <v>44295</v>
      </c>
      <c r="B49" s="4" t="s">
        <v>11</v>
      </c>
      <c r="C49" s="4" t="s">
        <v>140</v>
      </c>
      <c r="D49" s="5">
        <v>141.97999999999999</v>
      </c>
      <c r="E49" s="4" t="s">
        <v>134</v>
      </c>
      <c r="F49" s="4" t="s">
        <v>141</v>
      </c>
      <c r="G49" s="4">
        <v>609</v>
      </c>
      <c r="H49" s="4" t="s">
        <v>75</v>
      </c>
      <c r="I49" s="4" t="s">
        <v>54</v>
      </c>
      <c r="K49" s="6" t="s">
        <v>142</v>
      </c>
    </row>
    <row r="50" spans="1:11" ht="14.25" customHeight="1">
      <c r="A50" s="3">
        <v>44298</v>
      </c>
      <c r="B50" s="4" t="s">
        <v>11</v>
      </c>
      <c r="C50" s="4" t="s">
        <v>143</v>
      </c>
      <c r="D50" s="5">
        <v>105.66</v>
      </c>
      <c r="E50" s="4" t="s">
        <v>134</v>
      </c>
      <c r="F50" s="4" t="s">
        <v>78</v>
      </c>
      <c r="G50" s="4">
        <v>609</v>
      </c>
      <c r="H50" s="4" t="s">
        <v>75</v>
      </c>
      <c r="I50" s="4" t="s">
        <v>54</v>
      </c>
      <c r="K50" s="6" t="s">
        <v>144</v>
      </c>
    </row>
    <row r="51" spans="1:11" ht="14.25" customHeight="1">
      <c r="A51" s="3">
        <v>44298</v>
      </c>
      <c r="B51" s="4" t="s">
        <v>11</v>
      </c>
      <c r="C51" s="4" t="s">
        <v>145</v>
      </c>
      <c r="D51" s="5">
        <v>36.81</v>
      </c>
      <c r="E51" s="4" t="s">
        <v>134</v>
      </c>
      <c r="F51" s="4" t="s">
        <v>78</v>
      </c>
      <c r="G51" s="4">
        <v>609</v>
      </c>
      <c r="H51" s="4" t="s">
        <v>75</v>
      </c>
      <c r="I51" s="4" t="s">
        <v>54</v>
      </c>
      <c r="K51" s="6" t="s">
        <v>146</v>
      </c>
    </row>
    <row r="52" spans="1:11" ht="14.25" customHeight="1">
      <c r="A52" s="3">
        <v>44299</v>
      </c>
      <c r="B52" s="4" t="s">
        <v>11</v>
      </c>
      <c r="C52" s="4" t="s">
        <v>147</v>
      </c>
      <c r="D52" s="5">
        <v>35.57</v>
      </c>
      <c r="E52" s="4" t="s">
        <v>134</v>
      </c>
      <c r="F52" s="4" t="s">
        <v>148</v>
      </c>
      <c r="G52" s="4">
        <v>609</v>
      </c>
      <c r="H52" s="4" t="s">
        <v>75</v>
      </c>
      <c r="I52" s="4" t="s">
        <v>54</v>
      </c>
      <c r="K52" s="6" t="s">
        <v>149</v>
      </c>
    </row>
    <row r="53" spans="1:11" ht="14.25" customHeight="1">
      <c r="A53" s="3">
        <v>44302</v>
      </c>
      <c r="B53" s="4" t="s">
        <v>11</v>
      </c>
      <c r="C53" s="4" t="s">
        <v>150</v>
      </c>
      <c r="D53" s="5">
        <v>168.18</v>
      </c>
      <c r="E53" s="4" t="s">
        <v>134</v>
      </c>
      <c r="F53" s="4" t="s">
        <v>141</v>
      </c>
      <c r="G53" s="4">
        <v>609</v>
      </c>
      <c r="H53" s="4" t="s">
        <v>75</v>
      </c>
      <c r="I53" s="4" t="s">
        <v>54</v>
      </c>
      <c r="K53" s="6" t="s">
        <v>151</v>
      </c>
    </row>
    <row r="54" spans="1:11" ht="14.25" customHeight="1">
      <c r="A54" s="3">
        <v>44308</v>
      </c>
      <c r="B54" s="4" t="s">
        <v>11</v>
      </c>
      <c r="C54" s="4" t="s">
        <v>152</v>
      </c>
      <c r="D54" s="5">
        <v>40.880000000000003</v>
      </c>
      <c r="E54" s="4" t="s">
        <v>134</v>
      </c>
      <c r="F54" s="4" t="s">
        <v>78</v>
      </c>
      <c r="G54" s="4">
        <v>609</v>
      </c>
      <c r="H54" s="4" t="s">
        <v>75</v>
      </c>
      <c r="I54" s="4" t="s">
        <v>54</v>
      </c>
      <c r="K54" s="6" t="s">
        <v>153</v>
      </c>
    </row>
    <row r="55" spans="1:11" ht="14.25" customHeight="1">
      <c r="A55" s="3">
        <v>44316</v>
      </c>
      <c r="B55" s="4" t="s">
        <v>11</v>
      </c>
      <c r="C55" s="4" t="s">
        <v>154</v>
      </c>
      <c r="D55" s="5">
        <v>19.8</v>
      </c>
      <c r="E55" s="4" t="s">
        <v>134</v>
      </c>
      <c r="F55" s="4" t="s">
        <v>104</v>
      </c>
      <c r="G55" s="4">
        <v>609</v>
      </c>
      <c r="H55" s="4" t="s">
        <v>75</v>
      </c>
      <c r="I55" s="4" t="s">
        <v>54</v>
      </c>
      <c r="K55" s="6" t="s">
        <v>155</v>
      </c>
    </row>
    <row r="56" spans="1:11" ht="14.25" customHeight="1">
      <c r="A56" s="3">
        <v>44320</v>
      </c>
      <c r="B56" s="4" t="s">
        <v>11</v>
      </c>
      <c r="C56" s="4" t="s">
        <v>156</v>
      </c>
      <c r="D56" s="5">
        <v>107.58</v>
      </c>
      <c r="E56" s="4" t="s">
        <v>134</v>
      </c>
      <c r="F56" s="4" t="s">
        <v>104</v>
      </c>
      <c r="G56" s="4">
        <v>609</v>
      </c>
      <c r="H56" s="4" t="s">
        <v>75</v>
      </c>
      <c r="I56" s="4" t="s">
        <v>104</v>
      </c>
      <c r="K56" s="6" t="s">
        <v>157</v>
      </c>
    </row>
    <row r="57" spans="1:11" ht="14.25" customHeight="1">
      <c r="A57" s="3">
        <v>44322</v>
      </c>
      <c r="B57" s="4" t="s">
        <v>11</v>
      </c>
      <c r="C57" s="4" t="s">
        <v>158</v>
      </c>
      <c r="D57" s="5">
        <v>279.26</v>
      </c>
      <c r="E57" s="4" t="s">
        <v>134</v>
      </c>
      <c r="F57" s="4" t="s">
        <v>141</v>
      </c>
      <c r="G57" s="4">
        <v>609</v>
      </c>
      <c r="H57" s="4" t="s">
        <v>75</v>
      </c>
      <c r="I57" s="4" t="s">
        <v>104</v>
      </c>
      <c r="K57" s="6" t="s">
        <v>159</v>
      </c>
    </row>
    <row r="58" spans="1:11" ht="14.25" customHeight="1">
      <c r="A58" s="3">
        <v>44341</v>
      </c>
      <c r="B58" s="4" t="s">
        <v>11</v>
      </c>
      <c r="C58" s="4" t="s">
        <v>160</v>
      </c>
      <c r="D58" s="5">
        <v>162.69</v>
      </c>
      <c r="E58" s="4" t="s">
        <v>129</v>
      </c>
      <c r="F58" s="4" t="s">
        <v>141</v>
      </c>
      <c r="G58" s="4">
        <v>609</v>
      </c>
      <c r="H58" s="4" t="s">
        <v>75</v>
      </c>
      <c r="I58" s="4" t="s">
        <v>54</v>
      </c>
      <c r="K58" s="6" t="s">
        <v>161</v>
      </c>
    </row>
    <row r="59" spans="1:11" ht="14.25" customHeight="1">
      <c r="A59" s="3">
        <v>44342</v>
      </c>
      <c r="B59" s="4" t="s">
        <v>11</v>
      </c>
      <c r="C59" s="4" t="s">
        <v>162</v>
      </c>
      <c r="D59" s="5">
        <v>79.23</v>
      </c>
      <c r="E59" s="4" t="s">
        <v>129</v>
      </c>
      <c r="F59" s="4" t="s">
        <v>141</v>
      </c>
      <c r="G59" s="4">
        <v>609</v>
      </c>
      <c r="H59" s="4" t="s">
        <v>75</v>
      </c>
      <c r="I59" s="4" t="s">
        <v>104</v>
      </c>
      <c r="K59" s="6" t="s">
        <v>163</v>
      </c>
    </row>
    <row r="60" spans="1:11" ht="14.25" customHeight="1">
      <c r="A60" s="3">
        <v>44344</v>
      </c>
      <c r="B60" s="4" t="s">
        <v>11</v>
      </c>
      <c r="C60" s="4" t="s">
        <v>164</v>
      </c>
      <c r="D60" s="5">
        <v>92.48</v>
      </c>
      <c r="E60" s="4" t="s">
        <v>129</v>
      </c>
      <c r="F60" s="4" t="s">
        <v>141</v>
      </c>
      <c r="G60" s="4">
        <v>609</v>
      </c>
      <c r="H60" s="4" t="s">
        <v>75</v>
      </c>
      <c r="I60" s="4" t="s">
        <v>54</v>
      </c>
      <c r="K60" s="6" t="s">
        <v>165</v>
      </c>
    </row>
    <row r="61" spans="1:11" ht="14.25" customHeight="1">
      <c r="A61" s="3">
        <v>44353</v>
      </c>
      <c r="B61" s="4" t="s">
        <v>11</v>
      </c>
      <c r="C61" s="4" t="s">
        <v>166</v>
      </c>
      <c r="D61" s="5">
        <v>18.100000000000001</v>
      </c>
      <c r="E61" s="4" t="s">
        <v>129</v>
      </c>
      <c r="F61" s="4" t="s">
        <v>104</v>
      </c>
      <c r="G61" s="4">
        <v>609</v>
      </c>
      <c r="H61" s="4" t="s">
        <v>75</v>
      </c>
      <c r="I61" s="4" t="s">
        <v>104</v>
      </c>
      <c r="K61" s="6" t="s">
        <v>167</v>
      </c>
    </row>
    <row r="62" spans="1:11" ht="14.25" customHeight="1">
      <c r="A62" s="3">
        <v>44353</v>
      </c>
      <c r="B62" s="4" t="s">
        <v>11</v>
      </c>
      <c r="C62" s="4" t="s">
        <v>168</v>
      </c>
      <c r="D62" s="5">
        <v>68.11</v>
      </c>
      <c r="E62" s="4" t="s">
        <v>129</v>
      </c>
      <c r="F62" s="4" t="s">
        <v>169</v>
      </c>
      <c r="G62" s="4">
        <v>609</v>
      </c>
      <c r="H62" s="4" t="s">
        <v>75</v>
      </c>
      <c r="I62" s="4" t="s">
        <v>104</v>
      </c>
      <c r="K62" s="6" t="s">
        <v>170</v>
      </c>
    </row>
    <row r="63" spans="1:11" ht="14.25" customHeight="1">
      <c r="A63" s="3">
        <v>44354</v>
      </c>
      <c r="B63" s="4" t="s">
        <v>11</v>
      </c>
      <c r="C63" s="4" t="s">
        <v>171</v>
      </c>
      <c r="D63" s="5">
        <v>16.7</v>
      </c>
      <c r="E63" s="4" t="s">
        <v>129</v>
      </c>
      <c r="F63" s="4" t="s">
        <v>172</v>
      </c>
      <c r="G63" s="4">
        <v>609</v>
      </c>
      <c r="H63" s="4" t="s">
        <v>75</v>
      </c>
      <c r="I63" s="4" t="s">
        <v>104</v>
      </c>
      <c r="K63" s="6" t="s">
        <v>173</v>
      </c>
    </row>
    <row r="64" spans="1:11" ht="14.25" customHeight="1">
      <c r="A64" s="3">
        <v>44424</v>
      </c>
      <c r="B64" s="4" t="s">
        <v>11</v>
      </c>
      <c r="C64" s="4" t="s">
        <v>174</v>
      </c>
      <c r="D64" s="5">
        <v>171.61</v>
      </c>
      <c r="E64" s="4" t="s">
        <v>134</v>
      </c>
      <c r="F64" s="4" t="s">
        <v>175</v>
      </c>
      <c r="G64" s="4">
        <v>609</v>
      </c>
      <c r="H64" s="4" t="s">
        <v>75</v>
      </c>
      <c r="I64" s="4" t="s">
        <v>54</v>
      </c>
      <c r="K64" s="6" t="s">
        <v>176</v>
      </c>
    </row>
    <row r="65" spans="1:11" ht="14.25" customHeight="1">
      <c r="A65" s="3">
        <v>44424</v>
      </c>
      <c r="B65" s="4" t="s">
        <v>11</v>
      </c>
      <c r="C65" s="4" t="s">
        <v>177</v>
      </c>
      <c r="D65" s="5">
        <v>289.08</v>
      </c>
      <c r="F65" s="4" t="s">
        <v>175</v>
      </c>
      <c r="G65" s="4">
        <v>609</v>
      </c>
      <c r="H65" s="4" t="s">
        <v>75</v>
      </c>
      <c r="I65" s="4" t="s">
        <v>54</v>
      </c>
      <c r="K65" s="6" t="s">
        <v>178</v>
      </c>
    </row>
    <row r="66" spans="1:11" ht="14.25" customHeight="1">
      <c r="A66" s="3">
        <v>44428</v>
      </c>
      <c r="B66" s="4" t="s">
        <v>11</v>
      </c>
      <c r="C66" s="4" t="s">
        <v>179</v>
      </c>
      <c r="D66" s="5">
        <v>36.36</v>
      </c>
      <c r="E66" s="4" t="s">
        <v>129</v>
      </c>
      <c r="F66" s="4" t="s">
        <v>175</v>
      </c>
      <c r="G66" s="4">
        <v>609</v>
      </c>
      <c r="H66" s="4" t="s">
        <v>75</v>
      </c>
      <c r="I66" s="4" t="s">
        <v>54</v>
      </c>
      <c r="K66" s="6" t="s">
        <v>180</v>
      </c>
    </row>
    <row r="67" spans="1:11" ht="14.25" customHeight="1">
      <c r="A67" s="3">
        <v>44428</v>
      </c>
      <c r="B67" s="4" t="s">
        <v>11</v>
      </c>
      <c r="C67" s="4" t="s">
        <v>181</v>
      </c>
      <c r="D67" s="5">
        <v>20.2</v>
      </c>
      <c r="E67" s="4" t="s">
        <v>129</v>
      </c>
      <c r="F67" s="4" t="s">
        <v>175</v>
      </c>
      <c r="G67" s="4">
        <v>609</v>
      </c>
      <c r="H67" s="4" t="s">
        <v>75</v>
      </c>
      <c r="I67" s="4" t="s">
        <v>54</v>
      </c>
      <c r="K67" s="6" t="s">
        <v>182</v>
      </c>
    </row>
    <row r="68" spans="1:11" ht="14.25" customHeight="1">
      <c r="A68" s="3">
        <v>44431</v>
      </c>
      <c r="B68" s="4" t="s">
        <v>11</v>
      </c>
      <c r="C68" s="4" t="s">
        <v>183</v>
      </c>
      <c r="D68" s="5">
        <v>330.49</v>
      </c>
      <c r="E68" s="4" t="s">
        <v>184</v>
      </c>
      <c r="F68" s="4" t="s">
        <v>175</v>
      </c>
      <c r="G68" s="4">
        <v>609</v>
      </c>
      <c r="H68" s="4" t="s">
        <v>75</v>
      </c>
      <c r="I68" s="4" t="s">
        <v>54</v>
      </c>
      <c r="K68" s="6" t="s">
        <v>185</v>
      </c>
    </row>
    <row r="69" spans="1:11" ht="14.25" customHeight="1">
      <c r="A69" s="3">
        <v>44432</v>
      </c>
      <c r="B69" s="4" t="s">
        <v>11</v>
      </c>
      <c r="C69" s="4" t="s">
        <v>186</v>
      </c>
      <c r="D69" s="5">
        <v>276.08</v>
      </c>
      <c r="E69" s="4" t="s">
        <v>184</v>
      </c>
      <c r="F69" s="4" t="s">
        <v>175</v>
      </c>
      <c r="G69" s="4">
        <v>609</v>
      </c>
      <c r="H69" s="4" t="s">
        <v>75</v>
      </c>
      <c r="I69" s="4" t="s">
        <v>54</v>
      </c>
      <c r="K69" s="6" t="s">
        <v>187</v>
      </c>
    </row>
    <row r="70" spans="1:11" ht="14.25" customHeight="1">
      <c r="A70" s="3">
        <v>44434</v>
      </c>
      <c r="B70" s="4" t="s">
        <v>11</v>
      </c>
      <c r="C70" s="4" t="s">
        <v>188</v>
      </c>
      <c r="D70" s="5">
        <v>63.81</v>
      </c>
      <c r="E70" s="4" t="s">
        <v>184</v>
      </c>
      <c r="F70" s="4" t="s">
        <v>175</v>
      </c>
      <c r="G70" s="4">
        <v>609</v>
      </c>
      <c r="H70" s="4" t="s">
        <v>75</v>
      </c>
      <c r="I70" s="4" t="s">
        <v>54</v>
      </c>
      <c r="K70" s="6" t="s">
        <v>189</v>
      </c>
    </row>
    <row r="71" spans="1:11" ht="14.25" customHeight="1">
      <c r="A71" s="3">
        <v>44434</v>
      </c>
      <c r="B71" s="4" t="s">
        <v>11</v>
      </c>
      <c r="C71" s="4" t="s">
        <v>190</v>
      </c>
      <c r="D71" s="5">
        <v>99.16</v>
      </c>
      <c r="G71" s="4">
        <v>609</v>
      </c>
      <c r="H71" s="4" t="s">
        <v>75</v>
      </c>
      <c r="I71" s="4" t="s">
        <v>54</v>
      </c>
      <c r="K71" s="6" t="s">
        <v>191</v>
      </c>
    </row>
    <row r="72" spans="1:11" ht="14.25" customHeight="1">
      <c r="A72" s="3">
        <v>44463</v>
      </c>
      <c r="B72" s="4" t="s">
        <v>11</v>
      </c>
      <c r="C72" s="4" t="s">
        <v>192</v>
      </c>
      <c r="D72" s="5">
        <v>176.61</v>
      </c>
      <c r="E72" s="4" t="s">
        <v>193</v>
      </c>
      <c r="F72" s="4" t="s">
        <v>175</v>
      </c>
      <c r="G72" s="4">
        <v>609</v>
      </c>
      <c r="H72" s="4" t="s">
        <v>75</v>
      </c>
      <c r="I72" s="4" t="s">
        <v>54</v>
      </c>
      <c r="K72" s="6" t="s">
        <v>194</v>
      </c>
    </row>
    <row r="73" spans="1:11" ht="14.25" customHeight="1">
      <c r="A73" s="3">
        <v>44519</v>
      </c>
      <c r="B73" s="4" t="s">
        <v>11</v>
      </c>
      <c r="C73" s="4" t="s">
        <v>195</v>
      </c>
      <c r="D73" s="5">
        <v>208.66</v>
      </c>
      <c r="E73" s="4" t="s">
        <v>129</v>
      </c>
      <c r="F73" s="4" t="s">
        <v>175</v>
      </c>
      <c r="G73" s="4">
        <v>609</v>
      </c>
      <c r="H73" s="4" t="s">
        <v>75</v>
      </c>
      <c r="I73" s="4" t="s">
        <v>54</v>
      </c>
      <c r="K73" s="6" t="s">
        <v>196</v>
      </c>
    </row>
    <row r="74" spans="1:11" ht="14.25" customHeight="1">
      <c r="A74" s="3">
        <v>44529</v>
      </c>
      <c r="B74" s="4" t="s">
        <v>11</v>
      </c>
      <c r="C74" s="4" t="s">
        <v>197</v>
      </c>
      <c r="D74" s="5">
        <v>148.26</v>
      </c>
      <c r="E74" s="4" t="s">
        <v>129</v>
      </c>
      <c r="F74" s="4" t="s">
        <v>74</v>
      </c>
      <c r="G74" s="4">
        <v>609</v>
      </c>
      <c r="H74" s="4" t="s">
        <v>75</v>
      </c>
      <c r="I74" s="4" t="s">
        <v>104</v>
      </c>
      <c r="K74" s="6" t="s">
        <v>198</v>
      </c>
    </row>
    <row r="75" spans="1:11" ht="14.25" customHeight="1">
      <c r="A75" s="3">
        <v>44547</v>
      </c>
      <c r="B75" s="4" t="s">
        <v>11</v>
      </c>
      <c r="C75" s="4" t="s">
        <v>199</v>
      </c>
      <c r="D75" s="5">
        <v>493.04</v>
      </c>
      <c r="E75" s="4" t="s">
        <v>129</v>
      </c>
      <c r="F75" s="4" t="s">
        <v>175</v>
      </c>
      <c r="G75" s="4">
        <v>609</v>
      </c>
      <c r="H75" s="4" t="s">
        <v>75</v>
      </c>
      <c r="I75" s="4" t="s">
        <v>200</v>
      </c>
      <c r="K75" s="6" t="s">
        <v>201</v>
      </c>
    </row>
    <row r="76" spans="1:11" ht="14.25" customHeight="1">
      <c r="A76" s="3">
        <v>44548</v>
      </c>
      <c r="B76" s="4" t="s">
        <v>11</v>
      </c>
      <c r="C76" s="4" t="s">
        <v>202</v>
      </c>
      <c r="D76" s="5">
        <v>62.11</v>
      </c>
      <c r="E76" s="4" t="s">
        <v>129</v>
      </c>
      <c r="F76" s="4" t="s">
        <v>175</v>
      </c>
      <c r="G76" s="4">
        <v>609</v>
      </c>
      <c r="H76" s="4" t="s">
        <v>75</v>
      </c>
      <c r="I76" s="4" t="s">
        <v>54</v>
      </c>
      <c r="K76" s="6" t="s">
        <v>203</v>
      </c>
    </row>
    <row r="77" spans="1:11" ht="14.25" customHeight="1">
      <c r="A77" s="3">
        <v>44552</v>
      </c>
      <c r="B77" s="4" t="s">
        <v>11</v>
      </c>
      <c r="C77" s="4" t="s">
        <v>204</v>
      </c>
      <c r="D77" s="5">
        <v>56.86</v>
      </c>
      <c r="E77" s="4" t="s">
        <v>129</v>
      </c>
      <c r="F77" s="4" t="s">
        <v>175</v>
      </c>
      <c r="G77" s="4">
        <v>609</v>
      </c>
      <c r="H77" s="4" t="s">
        <v>75</v>
      </c>
      <c r="I77" s="4" t="s">
        <v>54</v>
      </c>
      <c r="K77" s="6" t="s">
        <v>205</v>
      </c>
    </row>
    <row r="78" spans="1:11" ht="14.25" customHeight="1">
      <c r="A78" s="3">
        <v>44553</v>
      </c>
      <c r="B78" s="4" t="s">
        <v>11</v>
      </c>
      <c r="C78" s="4" t="s">
        <v>206</v>
      </c>
      <c r="D78" s="5">
        <v>233.66</v>
      </c>
      <c r="E78" s="4" t="s">
        <v>129</v>
      </c>
      <c r="F78" s="4" t="s">
        <v>175</v>
      </c>
      <c r="G78" s="4">
        <v>609</v>
      </c>
      <c r="H78" s="4" t="s">
        <v>75</v>
      </c>
      <c r="I78" s="4" t="s">
        <v>54</v>
      </c>
      <c r="K78" s="6" t="s">
        <v>207</v>
      </c>
    </row>
    <row r="79" spans="1:11" ht="14.25" customHeight="1">
      <c r="A79" s="3">
        <v>44553</v>
      </c>
      <c r="B79" s="4" t="s">
        <v>11</v>
      </c>
      <c r="C79" s="4" t="s">
        <v>208</v>
      </c>
      <c r="D79" s="5">
        <v>152.78</v>
      </c>
      <c r="E79" s="4" t="s">
        <v>129</v>
      </c>
      <c r="F79" s="4" t="s">
        <v>175</v>
      </c>
      <c r="G79" s="4">
        <v>609</v>
      </c>
      <c r="H79" s="4" t="s">
        <v>75</v>
      </c>
      <c r="I79" s="4" t="s">
        <v>54</v>
      </c>
      <c r="K79" s="6" t="s">
        <v>209</v>
      </c>
    </row>
    <row r="80" spans="1:11" ht="14.25" customHeight="1">
      <c r="A80" s="3">
        <v>44557</v>
      </c>
      <c r="B80" s="4" t="s">
        <v>11</v>
      </c>
      <c r="C80" s="4" t="s">
        <v>210</v>
      </c>
      <c r="D80" s="5">
        <v>117.16</v>
      </c>
      <c r="E80" s="4" t="s">
        <v>129</v>
      </c>
      <c r="G80" s="4">
        <v>609</v>
      </c>
      <c r="H80" s="4" t="s">
        <v>75</v>
      </c>
      <c r="I80" s="4" t="s">
        <v>54</v>
      </c>
      <c r="K80" s="6" t="s">
        <v>211</v>
      </c>
    </row>
    <row r="81" spans="1:11" ht="14.25" customHeight="1">
      <c r="A81" s="3">
        <v>44559</v>
      </c>
      <c r="B81" s="4" t="s">
        <v>11</v>
      </c>
      <c r="C81" s="4" t="s">
        <v>212</v>
      </c>
      <c r="D81" s="5">
        <v>154.28</v>
      </c>
      <c r="E81" s="4" t="s">
        <v>129</v>
      </c>
      <c r="F81" s="4" t="s">
        <v>175</v>
      </c>
      <c r="G81" s="4">
        <v>609</v>
      </c>
      <c r="H81" s="4" t="s">
        <v>75</v>
      </c>
      <c r="I81" s="4" t="s">
        <v>54</v>
      </c>
      <c r="K81" s="6" t="s">
        <v>213</v>
      </c>
    </row>
    <row r="82" spans="1:11" ht="14.25" customHeight="1">
      <c r="A82" s="3">
        <v>44225</v>
      </c>
      <c r="B82" s="4" t="s">
        <v>11</v>
      </c>
      <c r="C82" s="4" t="s">
        <v>214</v>
      </c>
      <c r="D82" s="5">
        <v>321.31</v>
      </c>
      <c r="E82" s="4" t="s">
        <v>73</v>
      </c>
      <c r="F82" s="4" t="s">
        <v>74</v>
      </c>
      <c r="G82" s="4">
        <v>611</v>
      </c>
      <c r="H82" s="4" t="s">
        <v>215</v>
      </c>
      <c r="I82" s="4" t="s">
        <v>216</v>
      </c>
      <c r="K82" s="6" t="s">
        <v>217</v>
      </c>
    </row>
    <row r="83" spans="1:11" ht="14.25" customHeight="1">
      <c r="A83" s="3">
        <v>44259</v>
      </c>
      <c r="B83" s="4" t="s">
        <v>11</v>
      </c>
      <c r="C83" s="4" t="s">
        <v>218</v>
      </c>
      <c r="D83" s="5">
        <v>678.09</v>
      </c>
      <c r="E83" s="4" t="s">
        <v>129</v>
      </c>
      <c r="F83" s="4" t="s">
        <v>148</v>
      </c>
      <c r="G83" s="4">
        <v>611</v>
      </c>
      <c r="H83" s="4" t="s">
        <v>215</v>
      </c>
      <c r="I83" s="4" t="s">
        <v>216</v>
      </c>
      <c r="K83" s="6" t="s">
        <v>219</v>
      </c>
    </row>
    <row r="84" spans="1:11" ht="14.25" customHeight="1">
      <c r="A84" s="3">
        <v>44260</v>
      </c>
      <c r="B84" s="4" t="s">
        <v>11</v>
      </c>
      <c r="C84" s="4" t="s">
        <v>220</v>
      </c>
      <c r="D84" s="5">
        <v>187.28</v>
      </c>
      <c r="E84" s="4" t="s">
        <v>129</v>
      </c>
      <c r="F84" s="4" t="s">
        <v>148</v>
      </c>
      <c r="G84" s="4">
        <v>611</v>
      </c>
      <c r="H84" s="4" t="s">
        <v>215</v>
      </c>
      <c r="I84" s="4" t="s">
        <v>216</v>
      </c>
      <c r="K84" s="6" t="s">
        <v>221</v>
      </c>
    </row>
    <row r="85" spans="1:11" ht="14.25" customHeight="1">
      <c r="A85" s="3">
        <v>44261</v>
      </c>
      <c r="B85" s="4" t="s">
        <v>11</v>
      </c>
      <c r="C85" s="4" t="s">
        <v>222</v>
      </c>
      <c r="D85" s="5">
        <v>308.57</v>
      </c>
      <c r="E85" s="4" t="s">
        <v>129</v>
      </c>
      <c r="F85" s="4" t="s">
        <v>74</v>
      </c>
      <c r="G85" s="4">
        <v>611</v>
      </c>
      <c r="H85" s="4" t="s">
        <v>215</v>
      </c>
      <c r="I85" s="4" t="s">
        <v>216</v>
      </c>
      <c r="K85" s="6" t="s">
        <v>223</v>
      </c>
    </row>
    <row r="86" spans="1:11" ht="14.25" customHeight="1">
      <c r="A86" s="3">
        <v>44263</v>
      </c>
      <c r="B86" s="4" t="s">
        <v>11</v>
      </c>
      <c r="C86" s="4" t="s">
        <v>224</v>
      </c>
      <c r="D86" s="5">
        <v>119.71</v>
      </c>
      <c r="F86" s="4" t="s">
        <v>148</v>
      </c>
      <c r="G86" s="4">
        <v>611</v>
      </c>
      <c r="H86" s="4" t="s">
        <v>215</v>
      </c>
      <c r="I86" s="4" t="s">
        <v>216</v>
      </c>
      <c r="K86" s="6" t="s">
        <v>225</v>
      </c>
    </row>
    <row r="87" spans="1:11" ht="14.25" customHeight="1">
      <c r="A87" s="3">
        <v>44264</v>
      </c>
      <c r="B87" s="4" t="s">
        <v>11</v>
      </c>
      <c r="C87" s="4" t="s">
        <v>226</v>
      </c>
      <c r="D87" s="5">
        <v>483.16</v>
      </c>
      <c r="E87" s="4" t="s">
        <v>129</v>
      </c>
      <c r="F87" s="4" t="s">
        <v>74</v>
      </c>
      <c r="G87" s="4">
        <v>611</v>
      </c>
      <c r="H87" s="4" t="s">
        <v>215</v>
      </c>
      <c r="I87" s="4" t="s">
        <v>216</v>
      </c>
      <c r="K87" s="6" t="s">
        <v>227</v>
      </c>
    </row>
    <row r="88" spans="1:11" ht="14.25" customHeight="1">
      <c r="A88" s="3">
        <v>44267</v>
      </c>
      <c r="B88" s="4" t="s">
        <v>11</v>
      </c>
      <c r="C88" s="4" t="s">
        <v>228</v>
      </c>
      <c r="D88" s="5">
        <v>13.05</v>
      </c>
      <c r="E88" s="4" t="s">
        <v>134</v>
      </c>
      <c r="F88" s="4" t="s">
        <v>148</v>
      </c>
      <c r="G88" s="4">
        <v>611</v>
      </c>
      <c r="H88" s="4" t="s">
        <v>215</v>
      </c>
      <c r="I88" s="4" t="s">
        <v>216</v>
      </c>
      <c r="K88" s="6" t="s">
        <v>229</v>
      </c>
    </row>
    <row r="89" spans="1:11" ht="14.25" customHeight="1">
      <c r="A89" s="3">
        <v>44268</v>
      </c>
      <c r="B89" s="4" t="s">
        <v>11</v>
      </c>
      <c r="C89" s="4" t="s">
        <v>230</v>
      </c>
      <c r="D89" s="5">
        <v>79.95</v>
      </c>
      <c r="E89" s="4" t="s">
        <v>134</v>
      </c>
      <c r="F89" s="4" t="s">
        <v>148</v>
      </c>
      <c r="G89" s="4">
        <v>611</v>
      </c>
      <c r="H89" s="4" t="s">
        <v>215</v>
      </c>
      <c r="I89" s="4" t="s">
        <v>216</v>
      </c>
      <c r="K89" s="6" t="s">
        <v>231</v>
      </c>
    </row>
    <row r="90" spans="1:11" ht="14.25" customHeight="1">
      <c r="A90" s="3">
        <v>44270</v>
      </c>
      <c r="B90" s="4" t="s">
        <v>11</v>
      </c>
      <c r="C90" s="4" t="s">
        <v>232</v>
      </c>
      <c r="D90" s="5">
        <v>85.55</v>
      </c>
      <c r="E90" s="4" t="s">
        <v>129</v>
      </c>
      <c r="F90" s="4" t="s">
        <v>148</v>
      </c>
      <c r="G90" s="4">
        <v>611</v>
      </c>
      <c r="H90" s="4" t="s">
        <v>215</v>
      </c>
      <c r="I90" s="4" t="s">
        <v>216</v>
      </c>
      <c r="K90" s="6" t="s">
        <v>233</v>
      </c>
    </row>
    <row r="91" spans="1:11" ht="14.25" customHeight="1">
      <c r="A91" s="3">
        <v>44292</v>
      </c>
      <c r="B91" s="4" t="s">
        <v>11</v>
      </c>
      <c r="C91" s="4" t="s">
        <v>234</v>
      </c>
      <c r="D91" s="5">
        <v>89.87</v>
      </c>
      <c r="E91" s="4" t="s">
        <v>129</v>
      </c>
      <c r="F91" s="4" t="s">
        <v>74</v>
      </c>
      <c r="G91" s="4">
        <v>611</v>
      </c>
      <c r="H91" s="4" t="s">
        <v>215</v>
      </c>
      <c r="I91" s="4" t="s">
        <v>235</v>
      </c>
      <c r="K91" s="6" t="s">
        <v>236</v>
      </c>
    </row>
    <row r="92" spans="1:11" ht="14.25" customHeight="1">
      <c r="A92" s="3">
        <v>44392</v>
      </c>
      <c r="B92" s="4" t="s">
        <v>11</v>
      </c>
      <c r="C92" s="4" t="s">
        <v>237</v>
      </c>
      <c r="D92" s="5">
        <v>1171.74</v>
      </c>
      <c r="E92" s="4" t="s">
        <v>238</v>
      </c>
      <c r="F92" s="4" t="s">
        <v>239</v>
      </c>
      <c r="G92" s="4">
        <v>612</v>
      </c>
      <c r="H92" s="4" t="s">
        <v>240</v>
      </c>
      <c r="I92" s="4" t="s">
        <v>241</v>
      </c>
      <c r="J92" s="4" t="s">
        <v>23</v>
      </c>
      <c r="K92" s="6" t="s">
        <v>242</v>
      </c>
    </row>
    <row r="93" spans="1:11" ht="14.25" customHeight="1">
      <c r="A93" s="3">
        <v>44394</v>
      </c>
      <c r="B93" s="4" t="s">
        <v>11</v>
      </c>
      <c r="C93" s="4" t="s">
        <v>243</v>
      </c>
      <c r="D93" s="5">
        <v>220.56</v>
      </c>
      <c r="K93" s="6" t="s">
        <v>244</v>
      </c>
    </row>
    <row r="94" spans="1:11" ht="14.25" customHeight="1">
      <c r="A94" s="3">
        <v>44418</v>
      </c>
      <c r="B94" s="4" t="s">
        <v>11</v>
      </c>
      <c r="C94" s="4" t="s">
        <v>245</v>
      </c>
      <c r="D94" s="5">
        <v>148.33000000000001</v>
      </c>
      <c r="E94" s="4" t="s">
        <v>129</v>
      </c>
      <c r="F94" s="4" t="s">
        <v>246</v>
      </c>
      <c r="G94" s="4">
        <v>612</v>
      </c>
      <c r="H94" s="4" t="s">
        <v>240</v>
      </c>
      <c r="I94" s="4" t="s">
        <v>241</v>
      </c>
      <c r="J94" s="4" t="s">
        <v>23</v>
      </c>
      <c r="K94" s="6" t="s">
        <v>247</v>
      </c>
    </row>
    <row r="95" spans="1:11" ht="14.25" customHeight="1">
      <c r="A95" s="3">
        <v>44435</v>
      </c>
      <c r="B95" s="4" t="s">
        <v>11</v>
      </c>
      <c r="C95" s="4" t="s">
        <v>248</v>
      </c>
      <c r="D95" s="5">
        <v>264.62</v>
      </c>
      <c r="E95" s="4" t="s">
        <v>249</v>
      </c>
      <c r="F95" s="4" t="s">
        <v>250</v>
      </c>
      <c r="G95" s="4">
        <v>612</v>
      </c>
      <c r="H95" s="4" t="s">
        <v>240</v>
      </c>
      <c r="I95" s="4" t="s">
        <v>241</v>
      </c>
      <c r="J95" s="4" t="s">
        <v>23</v>
      </c>
      <c r="K95" s="6" t="s">
        <v>251</v>
      </c>
    </row>
    <row r="96" spans="1:11" ht="14.25" customHeight="1">
      <c r="A96" s="3">
        <v>44440</v>
      </c>
      <c r="B96" s="4" t="s">
        <v>11</v>
      </c>
      <c r="C96" s="4" t="s">
        <v>252</v>
      </c>
      <c r="D96" s="5">
        <v>15.41</v>
      </c>
      <c r="E96" s="4" t="s">
        <v>129</v>
      </c>
      <c r="F96" s="4" t="s">
        <v>250</v>
      </c>
      <c r="G96" s="4">
        <v>612</v>
      </c>
      <c r="H96" s="4" t="s">
        <v>240</v>
      </c>
      <c r="I96" s="4" t="s">
        <v>241</v>
      </c>
      <c r="J96" s="4" t="s">
        <v>23</v>
      </c>
      <c r="K96" s="6" t="s">
        <v>253</v>
      </c>
    </row>
    <row r="97" spans="1:11" ht="14.25" customHeight="1">
      <c r="A97" s="3">
        <v>44440</v>
      </c>
      <c r="B97" s="4" t="s">
        <v>11</v>
      </c>
      <c r="C97" s="4" t="s">
        <v>254</v>
      </c>
      <c r="D97" s="5">
        <v>9.15</v>
      </c>
      <c r="E97" s="4" t="s">
        <v>129</v>
      </c>
      <c r="F97" s="4" t="s">
        <v>250</v>
      </c>
      <c r="G97" s="4">
        <v>612</v>
      </c>
      <c r="H97" s="4" t="s">
        <v>240</v>
      </c>
      <c r="I97" s="4" t="s">
        <v>241</v>
      </c>
      <c r="J97" s="4" t="s">
        <v>23</v>
      </c>
      <c r="K97" s="6" t="s">
        <v>255</v>
      </c>
    </row>
    <row r="98" spans="1:11" ht="14.25" customHeight="1">
      <c r="A98" s="3">
        <v>44461</v>
      </c>
      <c r="B98" s="4" t="s">
        <v>11</v>
      </c>
      <c r="C98" s="4" t="s">
        <v>256</v>
      </c>
      <c r="D98" s="5">
        <v>396.11</v>
      </c>
      <c r="E98" s="4" t="s">
        <v>129</v>
      </c>
      <c r="F98" s="4" t="s">
        <v>250</v>
      </c>
      <c r="G98" s="4">
        <v>612</v>
      </c>
      <c r="H98" s="4" t="s">
        <v>240</v>
      </c>
      <c r="I98" s="4" t="s">
        <v>241</v>
      </c>
      <c r="J98" s="4" t="s">
        <v>23</v>
      </c>
      <c r="K98" s="6" t="s">
        <v>257</v>
      </c>
    </row>
    <row r="99" spans="1:11" ht="14.25" customHeight="1">
      <c r="A99" s="3">
        <v>44462</v>
      </c>
      <c r="B99" s="4" t="s">
        <v>11</v>
      </c>
      <c r="C99" s="4" t="s">
        <v>258</v>
      </c>
      <c r="D99" s="5">
        <v>54.55</v>
      </c>
      <c r="K99" s="6" t="s">
        <v>259</v>
      </c>
    </row>
    <row r="100" spans="1:11" ht="14.25" customHeight="1">
      <c r="A100" s="3">
        <v>44464</v>
      </c>
      <c r="B100" s="4" t="s">
        <v>11</v>
      </c>
      <c r="C100" s="4" t="s">
        <v>260</v>
      </c>
      <c r="D100" s="5">
        <v>603.42999999999995</v>
      </c>
      <c r="K100" s="6" t="s">
        <v>261</v>
      </c>
    </row>
    <row r="101" spans="1:11" ht="14.25" customHeight="1">
      <c r="A101" s="3">
        <v>44465</v>
      </c>
      <c r="B101" s="4" t="s">
        <v>11</v>
      </c>
      <c r="C101" s="4" t="s">
        <v>262</v>
      </c>
      <c r="D101" s="5">
        <v>97.17</v>
      </c>
      <c r="E101" s="4" t="s">
        <v>134</v>
      </c>
      <c r="F101" s="4" t="s">
        <v>74</v>
      </c>
      <c r="G101" s="4">
        <v>618</v>
      </c>
      <c r="H101" s="4" t="s">
        <v>263</v>
      </c>
      <c r="I101" s="4" t="s">
        <v>235</v>
      </c>
      <c r="K101" s="6" t="s">
        <v>264</v>
      </c>
    </row>
    <row r="102" spans="1:11" ht="14.25" customHeight="1">
      <c r="A102" s="3">
        <v>44292</v>
      </c>
      <c r="B102" s="4" t="s">
        <v>11</v>
      </c>
      <c r="C102" s="4" t="s">
        <v>265</v>
      </c>
      <c r="D102" s="5">
        <v>385.45</v>
      </c>
      <c r="E102" s="4" t="s">
        <v>129</v>
      </c>
      <c r="F102" s="4" t="s">
        <v>74</v>
      </c>
      <c r="G102" s="4">
        <v>618</v>
      </c>
      <c r="H102" s="4" t="s">
        <v>263</v>
      </c>
      <c r="I102" s="4" t="s">
        <v>235</v>
      </c>
      <c r="K102" s="6" t="s">
        <v>266</v>
      </c>
    </row>
    <row r="103" spans="1:11" ht="14.25" customHeight="1">
      <c r="A103" s="3">
        <v>44300</v>
      </c>
      <c r="B103" s="4" t="s">
        <v>11</v>
      </c>
      <c r="C103" s="4" t="s">
        <v>267</v>
      </c>
      <c r="D103" s="5">
        <v>175.09</v>
      </c>
      <c r="E103" s="4" t="s">
        <v>129</v>
      </c>
      <c r="F103" s="4" t="s">
        <v>148</v>
      </c>
      <c r="G103" s="4">
        <v>618</v>
      </c>
      <c r="H103" s="4" t="s">
        <v>263</v>
      </c>
      <c r="I103" s="4" t="s">
        <v>235</v>
      </c>
      <c r="K103" s="6" t="s">
        <v>268</v>
      </c>
    </row>
    <row r="104" spans="1:11" ht="14.25" customHeight="1">
      <c r="A104" s="3">
        <v>44302</v>
      </c>
      <c r="B104" s="4" t="s">
        <v>11</v>
      </c>
      <c r="C104" s="4" t="s">
        <v>269</v>
      </c>
      <c r="D104" s="5">
        <v>16.010000000000002</v>
      </c>
      <c r="E104" s="4" t="s">
        <v>129</v>
      </c>
      <c r="F104" s="4" t="s">
        <v>148</v>
      </c>
      <c r="G104" s="4">
        <v>618</v>
      </c>
      <c r="H104" s="4" t="s">
        <v>263</v>
      </c>
      <c r="I104" s="4" t="s">
        <v>235</v>
      </c>
      <c r="K104" s="6" t="s">
        <v>270</v>
      </c>
    </row>
    <row r="105" spans="1:11" ht="14.25" customHeight="1">
      <c r="A105" s="3">
        <v>44335</v>
      </c>
      <c r="B105" s="4" t="s">
        <v>11</v>
      </c>
      <c r="C105" s="4" t="s">
        <v>271</v>
      </c>
      <c r="D105" s="5">
        <v>143.96</v>
      </c>
      <c r="E105" s="4" t="s">
        <v>272</v>
      </c>
      <c r="F105" s="4" t="s">
        <v>148</v>
      </c>
      <c r="G105" s="4">
        <v>618</v>
      </c>
      <c r="H105" s="4" t="s">
        <v>263</v>
      </c>
      <c r="I105" s="4" t="s">
        <v>235</v>
      </c>
      <c r="K105" s="6" t="s">
        <v>273</v>
      </c>
    </row>
    <row r="106" spans="1:11" ht="14.25" customHeight="1">
      <c r="A106" s="3">
        <v>44390</v>
      </c>
      <c r="B106" s="4" t="s">
        <v>11</v>
      </c>
      <c r="C106" s="4" t="s">
        <v>274</v>
      </c>
      <c r="D106" s="5">
        <v>46.72</v>
      </c>
      <c r="E106" s="4" t="s">
        <v>184</v>
      </c>
      <c r="F106" s="4" t="s">
        <v>239</v>
      </c>
      <c r="G106" s="4">
        <v>618</v>
      </c>
      <c r="H106" s="4" t="s">
        <v>263</v>
      </c>
      <c r="I106" s="4" t="s">
        <v>235</v>
      </c>
      <c r="K106" s="6" t="s">
        <v>275</v>
      </c>
    </row>
    <row r="107" spans="1:11" ht="14.25" customHeight="1">
      <c r="A107" s="3">
        <v>44390</v>
      </c>
      <c r="B107" s="4" t="s">
        <v>11</v>
      </c>
      <c r="C107" s="4" t="s">
        <v>276</v>
      </c>
      <c r="D107" s="5">
        <v>10.58</v>
      </c>
      <c r="E107" s="4" t="s">
        <v>184</v>
      </c>
      <c r="F107" s="4" t="s">
        <v>239</v>
      </c>
      <c r="G107" s="4">
        <v>618</v>
      </c>
      <c r="H107" s="4" t="s">
        <v>263</v>
      </c>
      <c r="I107" s="4" t="s">
        <v>235</v>
      </c>
      <c r="K107" s="6" t="s">
        <v>277</v>
      </c>
    </row>
    <row r="108" spans="1:11" ht="14.25" customHeight="1">
      <c r="A108" s="3">
        <v>44390</v>
      </c>
      <c r="B108" s="4" t="s">
        <v>11</v>
      </c>
      <c r="C108" s="4" t="s">
        <v>278</v>
      </c>
      <c r="D108" s="5">
        <v>25.38</v>
      </c>
      <c r="E108" s="4" t="s">
        <v>184</v>
      </c>
      <c r="F108" s="4" t="s">
        <v>239</v>
      </c>
      <c r="G108" s="4">
        <v>618</v>
      </c>
      <c r="H108" s="4" t="s">
        <v>263</v>
      </c>
      <c r="I108" s="4" t="s">
        <v>235</v>
      </c>
      <c r="K108" s="6" t="s">
        <v>279</v>
      </c>
    </row>
    <row r="109" spans="1:11" ht="14.25" customHeight="1">
      <c r="A109" s="3">
        <v>44391</v>
      </c>
      <c r="B109" s="4" t="s">
        <v>11</v>
      </c>
      <c r="C109" s="4" t="s">
        <v>280</v>
      </c>
      <c r="D109" s="5">
        <v>15.48</v>
      </c>
      <c r="E109" s="4" t="s">
        <v>184</v>
      </c>
      <c r="F109" s="4" t="s">
        <v>239</v>
      </c>
      <c r="G109" s="4">
        <v>618</v>
      </c>
      <c r="H109" s="4" t="s">
        <v>263</v>
      </c>
      <c r="I109" s="4" t="s">
        <v>235</v>
      </c>
      <c r="K109" s="6" t="s">
        <v>281</v>
      </c>
    </row>
    <row r="110" spans="1:11" ht="14.25" customHeight="1">
      <c r="A110" s="3">
        <v>44391</v>
      </c>
      <c r="B110" s="4" t="s">
        <v>11</v>
      </c>
      <c r="C110" s="4" t="s">
        <v>282</v>
      </c>
      <c r="D110" s="5">
        <v>51.88</v>
      </c>
      <c r="E110" s="4" t="s">
        <v>184</v>
      </c>
      <c r="F110" s="4" t="s">
        <v>239</v>
      </c>
      <c r="G110" s="4">
        <v>618</v>
      </c>
      <c r="H110" s="4" t="s">
        <v>263</v>
      </c>
      <c r="I110" s="4" t="s">
        <v>235</v>
      </c>
      <c r="K110" s="6" t="s">
        <v>283</v>
      </c>
    </row>
    <row r="111" spans="1:11" ht="14.25" customHeight="1">
      <c r="A111" s="3">
        <v>44495</v>
      </c>
      <c r="B111" s="4" t="s">
        <v>11</v>
      </c>
      <c r="C111" s="4" t="s">
        <v>284</v>
      </c>
      <c r="D111" s="5">
        <v>87.8</v>
      </c>
      <c r="E111" s="4" t="s">
        <v>129</v>
      </c>
      <c r="F111" s="4" t="s">
        <v>148</v>
      </c>
      <c r="G111" s="4">
        <v>618</v>
      </c>
      <c r="H111" s="4" t="s">
        <v>263</v>
      </c>
      <c r="I111" s="4" t="s">
        <v>235</v>
      </c>
      <c r="K111" s="6" t="s">
        <v>285</v>
      </c>
    </row>
    <row r="112" spans="1:11" ht="14.25" customHeight="1">
      <c r="A112" s="3">
        <v>44495</v>
      </c>
      <c r="B112" s="4" t="s">
        <v>11</v>
      </c>
      <c r="C112" s="4" t="s">
        <v>286</v>
      </c>
      <c r="D112" s="5">
        <v>99.68</v>
      </c>
      <c r="E112" s="4" t="s">
        <v>129</v>
      </c>
      <c r="F112" s="4" t="s">
        <v>148</v>
      </c>
      <c r="G112" s="4">
        <v>618</v>
      </c>
      <c r="H112" s="4" t="s">
        <v>263</v>
      </c>
      <c r="I112" s="4" t="s">
        <v>235</v>
      </c>
      <c r="K112" s="6" t="s">
        <v>287</v>
      </c>
    </row>
    <row r="113" spans="1:11" ht="14.25" customHeight="1">
      <c r="A113" s="3">
        <v>44496</v>
      </c>
      <c r="B113" s="4" t="s">
        <v>11</v>
      </c>
      <c r="C113" s="4" t="s">
        <v>288</v>
      </c>
      <c r="D113" s="5">
        <v>316.98</v>
      </c>
      <c r="K113" s="6" t="s">
        <v>289</v>
      </c>
    </row>
    <row r="114" spans="1:11" ht="14.25" customHeight="1">
      <c r="A114" s="3">
        <v>44454</v>
      </c>
      <c r="B114" s="4" t="s">
        <v>11</v>
      </c>
      <c r="C114" s="4" t="s">
        <v>290</v>
      </c>
      <c r="D114" s="5">
        <v>3301.1</v>
      </c>
      <c r="E114" s="4" t="s">
        <v>40</v>
      </c>
      <c r="F114" s="4" t="s">
        <v>175</v>
      </c>
      <c r="G114" s="4" t="s">
        <v>291</v>
      </c>
      <c r="H114" s="4" t="s">
        <v>292</v>
      </c>
      <c r="I114" s="4" t="s">
        <v>43</v>
      </c>
      <c r="J114" s="4" t="s">
        <v>44</v>
      </c>
      <c r="K114" s="6" t="s">
        <v>293</v>
      </c>
    </row>
    <row r="115" spans="1:11" ht="14.25" customHeight="1">
      <c r="A115" s="3">
        <v>44278</v>
      </c>
      <c r="B115" s="4" t="s">
        <v>11</v>
      </c>
      <c r="C115" s="4" t="s">
        <v>294</v>
      </c>
      <c r="D115" s="5">
        <v>88.73</v>
      </c>
      <c r="E115" s="4" t="s">
        <v>134</v>
      </c>
      <c r="F115" s="4" t="s">
        <v>74</v>
      </c>
      <c r="G115" s="4">
        <v>1002</v>
      </c>
      <c r="H115" s="4" t="s">
        <v>295</v>
      </c>
      <c r="I115" s="4" t="s">
        <v>296</v>
      </c>
      <c r="K115" s="6" t="s">
        <v>297</v>
      </c>
    </row>
    <row r="116" spans="1:11" ht="14.25" customHeight="1">
      <c r="A116" s="3">
        <v>44452</v>
      </c>
      <c r="B116" s="4" t="s">
        <v>11</v>
      </c>
      <c r="C116" s="4" t="s">
        <v>298</v>
      </c>
      <c r="D116" s="5">
        <v>1275.5</v>
      </c>
      <c r="E116" s="4" t="s">
        <v>40</v>
      </c>
      <c r="F116" s="4" t="s">
        <v>299</v>
      </c>
      <c r="G116" s="4">
        <v>1002</v>
      </c>
      <c r="H116" s="4" t="s">
        <v>295</v>
      </c>
      <c r="I116" s="4" t="s">
        <v>43</v>
      </c>
      <c r="J116" s="4" t="s">
        <v>44</v>
      </c>
      <c r="K116" s="6" t="s">
        <v>300</v>
      </c>
    </row>
    <row r="117" spans="1:11" ht="14.25" customHeight="1">
      <c r="A117" s="3">
        <v>44473</v>
      </c>
      <c r="B117" s="4" t="s">
        <v>11</v>
      </c>
      <c r="C117" s="4" t="s">
        <v>301</v>
      </c>
      <c r="D117" s="5">
        <v>634.46</v>
      </c>
      <c r="E117" s="4" t="s">
        <v>40</v>
      </c>
      <c r="F117" s="4" t="s">
        <v>175</v>
      </c>
      <c r="G117" s="4">
        <v>1002</v>
      </c>
      <c r="H117" s="4" t="s">
        <v>295</v>
      </c>
      <c r="I117" s="4" t="s">
        <v>43</v>
      </c>
      <c r="J117" s="4" t="s">
        <v>44</v>
      </c>
      <c r="K117" s="6" t="s">
        <v>302</v>
      </c>
    </row>
    <row r="118" spans="1:11" ht="14.25" customHeight="1">
      <c r="A118" s="3">
        <v>44502</v>
      </c>
      <c r="B118" s="4" t="s">
        <v>11</v>
      </c>
      <c r="C118" s="4" t="s">
        <v>303</v>
      </c>
      <c r="D118" s="5">
        <v>95.5</v>
      </c>
      <c r="E118" s="4" t="s">
        <v>40</v>
      </c>
      <c r="F118" s="4" t="s">
        <v>304</v>
      </c>
      <c r="G118" s="4">
        <v>1010</v>
      </c>
      <c r="H118" s="4" t="s">
        <v>305</v>
      </c>
      <c r="I118" s="4" t="s">
        <v>296</v>
      </c>
      <c r="K118" s="6" t="s">
        <v>306</v>
      </c>
    </row>
    <row r="119" spans="1:11" ht="14.25" customHeight="1">
      <c r="A119" s="3">
        <v>44222</v>
      </c>
      <c r="B119" s="4" t="s">
        <v>11</v>
      </c>
      <c r="C119" s="4" t="s">
        <v>307</v>
      </c>
      <c r="D119" s="5">
        <v>113.88</v>
      </c>
      <c r="E119" s="4" t="s">
        <v>73</v>
      </c>
      <c r="F119" s="4" t="s">
        <v>74</v>
      </c>
      <c r="G119" s="4">
        <v>1037</v>
      </c>
      <c r="H119" s="4" t="s">
        <v>308</v>
      </c>
      <c r="I119" s="4" t="s">
        <v>296</v>
      </c>
      <c r="K119" s="6" t="s">
        <v>309</v>
      </c>
    </row>
    <row r="120" spans="1:11" ht="14.25" customHeight="1">
      <c r="A120" s="3">
        <v>44463</v>
      </c>
      <c r="B120" s="4" t="s">
        <v>11</v>
      </c>
      <c r="C120" s="4" t="s">
        <v>310</v>
      </c>
      <c r="D120" s="5">
        <v>679.9</v>
      </c>
      <c r="E120" s="4" t="s">
        <v>129</v>
      </c>
      <c r="F120" s="4" t="s">
        <v>32</v>
      </c>
      <c r="G120" s="4">
        <v>1037</v>
      </c>
      <c r="H120" s="4" t="s">
        <v>308</v>
      </c>
      <c r="I120" s="4" t="s">
        <v>43</v>
      </c>
      <c r="J120" s="4" t="s">
        <v>44</v>
      </c>
      <c r="K120" s="6" t="s">
        <v>311</v>
      </c>
    </row>
    <row r="121" spans="1:11" ht="14.25" customHeight="1">
      <c r="A121" s="3">
        <v>44466</v>
      </c>
      <c r="B121" s="4" t="s">
        <v>11</v>
      </c>
      <c r="C121" s="4" t="s">
        <v>312</v>
      </c>
      <c r="D121" s="5">
        <v>284.55</v>
      </c>
      <c r="E121" s="4" t="s">
        <v>40</v>
      </c>
      <c r="F121" s="4" t="s">
        <v>32</v>
      </c>
      <c r="G121" s="4">
        <v>1037</v>
      </c>
      <c r="H121" s="4" t="s">
        <v>308</v>
      </c>
      <c r="I121" s="4" t="s">
        <v>43</v>
      </c>
      <c r="J121" s="4" t="s">
        <v>44</v>
      </c>
      <c r="K121" s="6" t="s">
        <v>313</v>
      </c>
    </row>
    <row r="122" spans="1:11" ht="14.25" customHeight="1">
      <c r="A122" s="3">
        <v>44471</v>
      </c>
      <c r="B122" s="4" t="s">
        <v>11</v>
      </c>
      <c r="C122" s="4" t="s">
        <v>314</v>
      </c>
      <c r="D122" s="5">
        <v>191.98</v>
      </c>
      <c r="E122" s="4" t="s">
        <v>40</v>
      </c>
      <c r="F122" s="4" t="s">
        <v>315</v>
      </c>
      <c r="G122" s="4">
        <v>1037</v>
      </c>
      <c r="H122" s="4" t="s">
        <v>308</v>
      </c>
      <c r="I122" s="4" t="s">
        <v>296</v>
      </c>
      <c r="K122" s="6" t="s">
        <v>316</v>
      </c>
    </row>
    <row r="123" spans="1:11" ht="14.25" customHeight="1">
      <c r="A123" s="3">
        <v>44473</v>
      </c>
      <c r="B123" s="4" t="s">
        <v>11</v>
      </c>
      <c r="C123" s="4" t="s">
        <v>317</v>
      </c>
      <c r="D123" s="5">
        <v>35.57</v>
      </c>
      <c r="E123" s="4" t="s">
        <v>40</v>
      </c>
      <c r="F123" s="4" t="s">
        <v>315</v>
      </c>
      <c r="G123" s="4">
        <v>1037</v>
      </c>
      <c r="H123" s="4" t="s">
        <v>308</v>
      </c>
      <c r="I123" s="4" t="s">
        <v>296</v>
      </c>
      <c r="K123" s="6" t="s">
        <v>318</v>
      </c>
    </row>
    <row r="124" spans="1:11" ht="14.25" customHeight="1">
      <c r="A124" s="3">
        <v>44475</v>
      </c>
      <c r="B124" s="4" t="s">
        <v>11</v>
      </c>
      <c r="C124" s="4" t="s">
        <v>319</v>
      </c>
      <c r="D124" s="5">
        <v>237.32</v>
      </c>
      <c r="E124" s="4" t="s">
        <v>40</v>
      </c>
      <c r="F124" s="4" t="s">
        <v>148</v>
      </c>
      <c r="G124" s="4">
        <v>1037</v>
      </c>
      <c r="H124" s="4" t="s">
        <v>308</v>
      </c>
      <c r="I124" s="4" t="s">
        <v>296</v>
      </c>
      <c r="K124" s="6" t="s">
        <v>320</v>
      </c>
    </row>
    <row r="125" spans="1:11" ht="14.25" customHeight="1">
      <c r="A125" s="3">
        <v>44487</v>
      </c>
      <c r="B125" s="4" t="s">
        <v>11</v>
      </c>
      <c r="C125" s="4" t="s">
        <v>321</v>
      </c>
      <c r="D125" s="5">
        <v>89.05</v>
      </c>
      <c r="E125" s="4" t="s">
        <v>40</v>
      </c>
      <c r="F125" s="4" t="s">
        <v>322</v>
      </c>
      <c r="G125" s="4">
        <v>1037</v>
      </c>
      <c r="H125" s="4" t="s">
        <v>308</v>
      </c>
      <c r="I125" s="4" t="s">
        <v>296</v>
      </c>
      <c r="K125" s="6" t="s">
        <v>323</v>
      </c>
    </row>
    <row r="126" spans="1:11" ht="14.25" customHeight="1">
      <c r="A126" s="3">
        <v>44488</v>
      </c>
      <c r="B126" s="4" t="s">
        <v>11</v>
      </c>
      <c r="C126" s="4" t="s">
        <v>324</v>
      </c>
      <c r="D126" s="5">
        <v>333.39</v>
      </c>
      <c r="E126" s="4" t="s">
        <v>40</v>
      </c>
      <c r="F126" s="4" t="s">
        <v>246</v>
      </c>
      <c r="G126" s="4">
        <v>1037</v>
      </c>
      <c r="H126" s="4" t="s">
        <v>308</v>
      </c>
      <c r="I126" s="4" t="s">
        <v>325</v>
      </c>
      <c r="K126" s="6" t="s">
        <v>326</v>
      </c>
    </row>
    <row r="127" spans="1:11" ht="14.25" customHeight="1">
      <c r="A127" s="3">
        <v>44489</v>
      </c>
      <c r="B127" s="4" t="s">
        <v>11</v>
      </c>
      <c r="C127" s="4" t="s">
        <v>327</v>
      </c>
      <c r="D127" s="5">
        <v>94.61</v>
      </c>
      <c r="E127" s="4" t="s">
        <v>40</v>
      </c>
      <c r="F127" s="4" t="s">
        <v>148</v>
      </c>
      <c r="G127" s="4">
        <v>1037</v>
      </c>
      <c r="H127" s="4" t="s">
        <v>308</v>
      </c>
      <c r="I127" s="4" t="s">
        <v>296</v>
      </c>
      <c r="K127" s="6" t="s">
        <v>328</v>
      </c>
    </row>
    <row r="128" spans="1:11" ht="14.25" customHeight="1">
      <c r="A128" s="3">
        <v>44490</v>
      </c>
      <c r="B128" s="4" t="s">
        <v>11</v>
      </c>
      <c r="C128" s="4" t="s">
        <v>329</v>
      </c>
      <c r="D128" s="5">
        <v>62.88</v>
      </c>
      <c r="E128" s="4" t="s">
        <v>40</v>
      </c>
      <c r="F128" s="4" t="s">
        <v>330</v>
      </c>
      <c r="G128" s="4">
        <v>1037</v>
      </c>
      <c r="H128" s="4" t="s">
        <v>308</v>
      </c>
      <c r="I128" s="4" t="s">
        <v>296</v>
      </c>
      <c r="K128" s="6" t="s">
        <v>331</v>
      </c>
    </row>
    <row r="129" spans="1:11" ht="14.25" customHeight="1">
      <c r="A129" s="3">
        <v>44491</v>
      </c>
      <c r="B129" s="4" t="s">
        <v>11</v>
      </c>
      <c r="C129" s="4" t="s">
        <v>332</v>
      </c>
      <c r="D129" s="5">
        <v>117.54</v>
      </c>
      <c r="E129" s="4" t="s">
        <v>40</v>
      </c>
      <c r="F129" s="4" t="s">
        <v>333</v>
      </c>
      <c r="G129" s="4">
        <v>1037</v>
      </c>
      <c r="H129" s="4" t="s">
        <v>308</v>
      </c>
      <c r="I129" s="4" t="s">
        <v>296</v>
      </c>
      <c r="K129" s="6" t="s">
        <v>334</v>
      </c>
    </row>
    <row r="130" spans="1:11" ht="14.25" customHeight="1">
      <c r="A130" s="3">
        <v>44503</v>
      </c>
      <c r="B130" s="4" t="s">
        <v>11</v>
      </c>
      <c r="C130" s="4" t="s">
        <v>335</v>
      </c>
      <c r="D130" s="5">
        <v>43.37</v>
      </c>
      <c r="E130" s="4" t="s">
        <v>40</v>
      </c>
      <c r="F130" s="4" t="s">
        <v>336</v>
      </c>
      <c r="G130" s="4">
        <v>1037</v>
      </c>
      <c r="H130" s="4" t="s">
        <v>308</v>
      </c>
      <c r="I130" s="4" t="s">
        <v>296</v>
      </c>
      <c r="K130" s="6" t="s">
        <v>337</v>
      </c>
    </row>
    <row r="131" spans="1:11" ht="14.25" customHeight="1">
      <c r="A131" s="3">
        <v>44512</v>
      </c>
      <c r="B131" s="4" t="s">
        <v>11</v>
      </c>
      <c r="C131" s="4" t="s">
        <v>338</v>
      </c>
      <c r="D131" s="5">
        <v>171.5</v>
      </c>
      <c r="E131" s="4" t="s">
        <v>40</v>
      </c>
      <c r="F131" s="4" t="s">
        <v>304</v>
      </c>
      <c r="G131" s="4">
        <v>1037</v>
      </c>
      <c r="H131" s="4" t="s">
        <v>308</v>
      </c>
      <c r="I131" s="4" t="s">
        <v>296</v>
      </c>
      <c r="K131" s="6" t="s">
        <v>339</v>
      </c>
    </row>
    <row r="132" spans="1:11" ht="14.25" customHeight="1">
      <c r="A132" s="3">
        <v>44518</v>
      </c>
      <c r="B132" s="4" t="s">
        <v>11</v>
      </c>
      <c r="C132" s="4" t="s">
        <v>340</v>
      </c>
      <c r="D132" s="5">
        <v>95.65</v>
      </c>
      <c r="E132" s="4" t="s">
        <v>40</v>
      </c>
      <c r="F132" s="4" t="s">
        <v>32</v>
      </c>
      <c r="G132" s="4">
        <v>1037</v>
      </c>
      <c r="H132" s="4" t="s">
        <v>308</v>
      </c>
      <c r="I132" s="4" t="s">
        <v>43</v>
      </c>
      <c r="J132" s="4" t="s">
        <v>44</v>
      </c>
      <c r="K132" s="6" t="s">
        <v>341</v>
      </c>
    </row>
    <row r="133" spans="1:11" ht="14.25" customHeight="1">
      <c r="A133" s="3">
        <v>44519</v>
      </c>
      <c r="B133" s="4" t="s">
        <v>11</v>
      </c>
      <c r="C133" s="4" t="s">
        <v>342</v>
      </c>
      <c r="D133" s="5">
        <v>220</v>
      </c>
      <c r="E133" s="4" t="s">
        <v>40</v>
      </c>
      <c r="F133" s="4" t="s">
        <v>246</v>
      </c>
      <c r="G133" s="4">
        <v>1037</v>
      </c>
      <c r="H133" s="4" t="s">
        <v>308</v>
      </c>
      <c r="I133" s="4" t="s">
        <v>343</v>
      </c>
      <c r="J133" s="4" t="s">
        <v>344</v>
      </c>
      <c r="K133" s="6" t="s">
        <v>345</v>
      </c>
    </row>
    <row r="134" spans="1:11" ht="14.25" customHeight="1">
      <c r="A134" s="3">
        <v>44523</v>
      </c>
      <c r="B134" s="4" t="s">
        <v>11</v>
      </c>
      <c r="C134" s="4" t="s">
        <v>346</v>
      </c>
      <c r="D134" s="5">
        <v>400.48</v>
      </c>
      <c r="E134" s="4" t="s">
        <v>40</v>
      </c>
      <c r="F134" s="4" t="s">
        <v>148</v>
      </c>
      <c r="G134" s="4">
        <v>1037</v>
      </c>
      <c r="H134" s="4" t="s">
        <v>308</v>
      </c>
      <c r="I134" s="4" t="s">
        <v>347</v>
      </c>
      <c r="K134" s="6" t="s">
        <v>348</v>
      </c>
    </row>
    <row r="135" spans="1:11" ht="14.25" customHeight="1">
      <c r="A135" s="3">
        <v>44531</v>
      </c>
      <c r="B135" s="4" t="s">
        <v>11</v>
      </c>
      <c r="C135" s="4" t="s">
        <v>349</v>
      </c>
      <c r="D135" s="5">
        <v>229.97</v>
      </c>
      <c r="E135" s="4" t="s">
        <v>40</v>
      </c>
      <c r="F135" s="4" t="s">
        <v>32</v>
      </c>
      <c r="G135" s="4">
        <v>1037</v>
      </c>
      <c r="H135" s="4" t="s">
        <v>308</v>
      </c>
      <c r="I135" s="4" t="s">
        <v>43</v>
      </c>
      <c r="J135" s="4" t="s">
        <v>44</v>
      </c>
      <c r="K135" s="6" t="s">
        <v>350</v>
      </c>
    </row>
    <row r="136" spans="1:11" ht="14.25" customHeight="1">
      <c r="A136" s="3">
        <v>44536</v>
      </c>
      <c r="B136" s="4" t="s">
        <v>11</v>
      </c>
      <c r="C136" s="4" t="s">
        <v>351</v>
      </c>
      <c r="D136" s="5">
        <v>254.55</v>
      </c>
      <c r="E136" s="4" t="s">
        <v>40</v>
      </c>
      <c r="F136" s="4" t="s">
        <v>246</v>
      </c>
      <c r="G136" s="4">
        <v>1037</v>
      </c>
      <c r="H136" s="4" t="s">
        <v>308</v>
      </c>
      <c r="I136" s="4" t="s">
        <v>343</v>
      </c>
      <c r="J136" s="4" t="s">
        <v>344</v>
      </c>
      <c r="K136" s="6" t="s">
        <v>352</v>
      </c>
    </row>
    <row r="137" spans="1:11" ht="14.25" customHeight="1">
      <c r="A137" s="3">
        <v>44537</v>
      </c>
      <c r="B137" s="4" t="s">
        <v>11</v>
      </c>
      <c r="C137" s="4" t="s">
        <v>353</v>
      </c>
      <c r="D137" s="5">
        <v>333.09</v>
      </c>
      <c r="E137" s="4" t="s">
        <v>40</v>
      </c>
      <c r="F137" s="4" t="s">
        <v>246</v>
      </c>
      <c r="G137" s="4">
        <v>1037</v>
      </c>
      <c r="H137" s="4" t="s">
        <v>308</v>
      </c>
      <c r="I137" s="4" t="s">
        <v>43</v>
      </c>
      <c r="J137" s="4" t="s">
        <v>44</v>
      </c>
      <c r="K137" s="6" t="s">
        <v>354</v>
      </c>
    </row>
    <row r="138" spans="1:11" ht="14.25" customHeight="1">
      <c r="A138" s="3">
        <v>44538</v>
      </c>
      <c r="B138" s="4" t="s">
        <v>11</v>
      </c>
      <c r="C138" s="4" t="s">
        <v>355</v>
      </c>
      <c r="D138" s="5">
        <v>551.37</v>
      </c>
      <c r="E138" s="4" t="s">
        <v>40</v>
      </c>
      <c r="F138" s="4" t="s">
        <v>148</v>
      </c>
      <c r="G138" s="4">
        <v>1037</v>
      </c>
      <c r="H138" s="4" t="s">
        <v>308</v>
      </c>
      <c r="I138" s="4" t="s">
        <v>43</v>
      </c>
      <c r="J138" s="4" t="s">
        <v>44</v>
      </c>
      <c r="K138" s="6" t="s">
        <v>356</v>
      </c>
    </row>
    <row r="139" spans="1:11" ht="14.25" customHeight="1">
      <c r="A139" s="3">
        <v>44541</v>
      </c>
      <c r="B139" s="4" t="s">
        <v>11</v>
      </c>
      <c r="C139" s="4" t="s">
        <v>357</v>
      </c>
      <c r="D139" s="5">
        <v>185.88</v>
      </c>
      <c r="E139" s="4" t="s">
        <v>40</v>
      </c>
      <c r="F139" s="4" t="s">
        <v>148</v>
      </c>
      <c r="G139" s="4">
        <v>1037</v>
      </c>
      <c r="H139" s="4" t="s">
        <v>308</v>
      </c>
      <c r="I139" s="4" t="s">
        <v>296</v>
      </c>
      <c r="K139" s="6" t="s">
        <v>358</v>
      </c>
    </row>
    <row r="140" spans="1:11" ht="14.25" customHeight="1">
      <c r="A140" s="3">
        <v>44543</v>
      </c>
      <c r="B140" s="4" t="s">
        <v>11</v>
      </c>
      <c r="C140" s="4" t="s">
        <v>359</v>
      </c>
      <c r="D140" s="5">
        <v>473.89</v>
      </c>
      <c r="E140" s="4" t="s">
        <v>40</v>
      </c>
      <c r="F140" s="4" t="s">
        <v>246</v>
      </c>
      <c r="G140" s="4">
        <v>1037</v>
      </c>
      <c r="H140" s="4" t="s">
        <v>308</v>
      </c>
      <c r="I140" s="4" t="s">
        <v>343</v>
      </c>
      <c r="J140" s="4" t="s">
        <v>344</v>
      </c>
      <c r="K140" s="6" t="s">
        <v>360</v>
      </c>
    </row>
    <row r="141" spans="1:11" ht="14.25" customHeight="1">
      <c r="A141" s="3">
        <v>44544</v>
      </c>
      <c r="B141" s="4" t="s">
        <v>11</v>
      </c>
      <c r="C141" s="4" t="s">
        <v>361</v>
      </c>
      <c r="D141" s="5">
        <v>166.8</v>
      </c>
      <c r="E141" s="4" t="s">
        <v>40</v>
      </c>
      <c r="F141" s="4" t="s">
        <v>148</v>
      </c>
      <c r="G141" s="4">
        <v>1037</v>
      </c>
      <c r="H141" s="4" t="s">
        <v>308</v>
      </c>
      <c r="I141" s="4" t="s">
        <v>43</v>
      </c>
      <c r="J141" s="4" t="s">
        <v>44</v>
      </c>
      <c r="K141" s="6" t="s">
        <v>362</v>
      </c>
    </row>
    <row r="142" spans="1:11" ht="14.25" customHeight="1">
      <c r="A142" s="3">
        <v>44546</v>
      </c>
      <c r="B142" s="4" t="s">
        <v>11</v>
      </c>
      <c r="C142" s="4" t="s">
        <v>363</v>
      </c>
      <c r="D142" s="5">
        <v>127.15</v>
      </c>
      <c r="E142" s="4" t="s">
        <v>40</v>
      </c>
      <c r="F142" s="4" t="s">
        <v>364</v>
      </c>
      <c r="G142" s="4">
        <v>1037</v>
      </c>
      <c r="H142" s="4" t="s">
        <v>308</v>
      </c>
      <c r="I142" s="4" t="s">
        <v>43</v>
      </c>
      <c r="J142" s="4" t="s">
        <v>44</v>
      </c>
      <c r="K142" s="6" t="s">
        <v>365</v>
      </c>
    </row>
    <row r="143" spans="1:11" ht="14.25" customHeight="1">
      <c r="A143" s="3">
        <v>44547</v>
      </c>
      <c r="B143" s="4" t="s">
        <v>11</v>
      </c>
      <c r="C143" s="4" t="s">
        <v>366</v>
      </c>
      <c r="D143" s="5">
        <v>41.58</v>
      </c>
      <c r="E143" s="4" t="s">
        <v>40</v>
      </c>
      <c r="F143" s="4" t="s">
        <v>148</v>
      </c>
      <c r="G143" s="4">
        <v>1037</v>
      </c>
      <c r="H143" s="4" t="s">
        <v>308</v>
      </c>
      <c r="I143" s="4" t="s">
        <v>367</v>
      </c>
      <c r="K143" s="6" t="s">
        <v>368</v>
      </c>
    </row>
    <row r="144" spans="1:11" ht="14.25" customHeight="1">
      <c r="A144" s="3">
        <v>44554</v>
      </c>
      <c r="B144" s="4" t="s">
        <v>11</v>
      </c>
      <c r="C144" s="4" t="s">
        <v>369</v>
      </c>
      <c r="D144" s="5">
        <v>411.36</v>
      </c>
      <c r="E144" s="4" t="s">
        <v>40</v>
      </c>
      <c r="F144" s="4" t="s">
        <v>148</v>
      </c>
      <c r="G144" s="4">
        <v>1037</v>
      </c>
      <c r="H144" s="4" t="s">
        <v>308</v>
      </c>
      <c r="I144" s="4" t="s">
        <v>43</v>
      </c>
      <c r="K144" s="6" t="s">
        <v>370</v>
      </c>
    </row>
    <row r="145" spans="1:11" ht="14.25" customHeight="1">
      <c r="A145" s="3">
        <v>44561</v>
      </c>
      <c r="B145" s="4" t="s">
        <v>11</v>
      </c>
      <c r="C145" s="4" t="s">
        <v>371</v>
      </c>
      <c r="D145" s="5">
        <v>176.98</v>
      </c>
      <c r="E145" s="4" t="s">
        <v>40</v>
      </c>
      <c r="F145" s="4" t="s">
        <v>148</v>
      </c>
      <c r="G145" s="4">
        <v>1037</v>
      </c>
      <c r="H145" s="4" t="s">
        <v>308</v>
      </c>
      <c r="I145" s="4" t="s">
        <v>54</v>
      </c>
      <c r="K145" s="6" t="s">
        <v>372</v>
      </c>
    </row>
    <row r="146" spans="1:11" ht="14.25" customHeight="1">
      <c r="A146" s="3">
        <v>44529</v>
      </c>
      <c r="B146" s="4" t="s">
        <v>11</v>
      </c>
      <c r="C146" s="4" t="s">
        <v>373</v>
      </c>
      <c r="D146" s="5">
        <v>433.75</v>
      </c>
      <c r="E146" s="4" t="s">
        <v>40</v>
      </c>
      <c r="F146" s="4" t="s">
        <v>148</v>
      </c>
      <c r="G146" s="4">
        <v>1039</v>
      </c>
      <c r="H146" s="4" t="s">
        <v>374</v>
      </c>
      <c r="I146" s="4" t="s">
        <v>375</v>
      </c>
      <c r="K146" s="6" t="s">
        <v>376</v>
      </c>
    </row>
    <row r="147" spans="1:11" ht="14.25" customHeight="1">
      <c r="A147" s="3">
        <v>44401</v>
      </c>
      <c r="B147" s="4" t="s">
        <v>11</v>
      </c>
      <c r="C147" s="4" t="s">
        <v>377</v>
      </c>
      <c r="D147" s="5">
        <v>170.37</v>
      </c>
      <c r="E147" s="4" t="s">
        <v>129</v>
      </c>
      <c r="F147" s="4" t="s">
        <v>378</v>
      </c>
      <c r="G147" s="4">
        <v>1048</v>
      </c>
      <c r="H147" s="4" t="s">
        <v>379</v>
      </c>
      <c r="I147" s="4" t="s">
        <v>378</v>
      </c>
      <c r="K147" s="6" t="s">
        <v>380</v>
      </c>
    </row>
    <row r="148" spans="1:11" ht="14.25" customHeight="1">
      <c r="A148" s="3">
        <v>44536</v>
      </c>
      <c r="B148" s="4" t="s">
        <v>11</v>
      </c>
      <c r="C148" s="4" t="s">
        <v>381</v>
      </c>
      <c r="D148" s="5">
        <v>52.9</v>
      </c>
      <c r="E148" s="4" t="s">
        <v>134</v>
      </c>
      <c r="F148" s="4" t="s">
        <v>175</v>
      </c>
      <c r="G148" s="4">
        <v>1048</v>
      </c>
      <c r="H148" s="4" t="s">
        <v>379</v>
      </c>
      <c r="I148" s="4" t="s">
        <v>382</v>
      </c>
      <c r="J148" s="4" t="s">
        <v>383</v>
      </c>
      <c r="K148" s="6" t="s">
        <v>384</v>
      </c>
    </row>
    <row r="149" spans="1:11" ht="14.25" customHeight="1">
      <c r="A149" s="3">
        <v>44409</v>
      </c>
      <c r="B149" s="4" t="s">
        <v>11</v>
      </c>
      <c r="C149" s="4" t="s">
        <v>385</v>
      </c>
      <c r="D149" s="5">
        <v>266.97000000000003</v>
      </c>
      <c r="E149" s="4" t="s">
        <v>129</v>
      </c>
      <c r="F149" s="4" t="s">
        <v>386</v>
      </c>
      <c r="G149" s="4">
        <v>1061</v>
      </c>
      <c r="H149" s="4" t="s">
        <v>387</v>
      </c>
      <c r="I149" s="4" t="s">
        <v>388</v>
      </c>
      <c r="K149" s="6" t="s">
        <v>389</v>
      </c>
    </row>
    <row r="150" spans="1:11" ht="14.25" customHeight="1">
      <c r="A150" s="3">
        <v>44227</v>
      </c>
      <c r="B150" s="4" t="s">
        <v>11</v>
      </c>
      <c r="C150" s="4" t="s">
        <v>390</v>
      </c>
      <c r="D150" s="5">
        <v>138.18</v>
      </c>
      <c r="E150" s="4" t="s">
        <v>73</v>
      </c>
      <c r="F150" s="4" t="s">
        <v>13</v>
      </c>
      <c r="G150" s="4">
        <v>1858</v>
      </c>
      <c r="H150" s="4" t="s">
        <v>391</v>
      </c>
      <c r="I150" s="4" t="s">
        <v>296</v>
      </c>
      <c r="J150" s="14"/>
      <c r="K150" s="6" t="s">
        <v>392</v>
      </c>
    </row>
    <row r="151" spans="1:11" ht="14.25" customHeight="1">
      <c r="A151" s="3">
        <v>44468</v>
      </c>
      <c r="B151" s="4" t="s">
        <v>11</v>
      </c>
      <c r="C151" s="4" t="s">
        <v>393</v>
      </c>
      <c r="D151" s="5">
        <v>55.1</v>
      </c>
      <c r="E151" s="4" t="s">
        <v>40</v>
      </c>
      <c r="F151" s="4" t="s">
        <v>175</v>
      </c>
      <c r="G151" s="4">
        <v>1858</v>
      </c>
      <c r="H151" s="4" t="s">
        <v>391</v>
      </c>
      <c r="I151" s="4" t="s">
        <v>394</v>
      </c>
      <c r="J151" s="14" t="s">
        <v>395</v>
      </c>
      <c r="K151" s="6" t="s">
        <v>396</v>
      </c>
    </row>
    <row r="152" spans="1:11" ht="14.25" customHeight="1">
      <c r="A152" s="3">
        <v>44470</v>
      </c>
      <c r="B152" s="4" t="s">
        <v>11</v>
      </c>
      <c r="C152" s="4" t="s">
        <v>397</v>
      </c>
      <c r="D152" s="5">
        <v>228.48</v>
      </c>
      <c r="E152" s="4" t="s">
        <v>40</v>
      </c>
      <c r="F152" s="4" t="s">
        <v>175</v>
      </c>
      <c r="G152" s="4">
        <v>1858</v>
      </c>
      <c r="H152" s="4" t="s">
        <v>391</v>
      </c>
      <c r="I152" s="4" t="s">
        <v>43</v>
      </c>
      <c r="J152" s="4" t="s">
        <v>44</v>
      </c>
      <c r="K152" s="6" t="s">
        <v>398</v>
      </c>
    </row>
    <row r="153" spans="1:11" ht="14.25" customHeight="1">
      <c r="A153" s="3">
        <v>44470</v>
      </c>
      <c r="B153" s="4" t="s">
        <v>11</v>
      </c>
      <c r="C153" s="4" t="s">
        <v>399</v>
      </c>
      <c r="D153" s="5">
        <v>57.69</v>
      </c>
      <c r="E153" s="4" t="s">
        <v>40</v>
      </c>
      <c r="F153" s="4" t="s">
        <v>175</v>
      </c>
      <c r="G153" s="4">
        <v>1858</v>
      </c>
      <c r="H153" s="4" t="s">
        <v>391</v>
      </c>
      <c r="I153" s="4" t="s">
        <v>43</v>
      </c>
      <c r="J153" s="4" t="s">
        <v>44</v>
      </c>
      <c r="K153" s="6" t="s">
        <v>400</v>
      </c>
    </row>
    <row r="154" spans="1:11" ht="14.25" customHeight="1">
      <c r="A154" s="3">
        <v>44541</v>
      </c>
      <c r="B154" s="4" t="s">
        <v>11</v>
      </c>
      <c r="C154" s="4" t="s">
        <v>401</v>
      </c>
      <c r="D154" s="5">
        <v>444.8</v>
      </c>
      <c r="E154" s="4" t="s">
        <v>40</v>
      </c>
      <c r="F154" s="4" t="s">
        <v>402</v>
      </c>
      <c r="G154" s="4">
        <v>1858</v>
      </c>
      <c r="H154" s="4" t="s">
        <v>391</v>
      </c>
      <c r="I154" s="4" t="s">
        <v>43</v>
      </c>
      <c r="J154" s="4" t="s">
        <v>44</v>
      </c>
      <c r="K154" s="6" t="s">
        <v>403</v>
      </c>
    </row>
    <row r="155" spans="1:11" ht="14.25" customHeight="1">
      <c r="A155" s="3">
        <v>44553</v>
      </c>
      <c r="B155" s="4" t="s">
        <v>11</v>
      </c>
      <c r="C155" s="4" t="s">
        <v>404</v>
      </c>
      <c r="D155" s="5">
        <v>150.41</v>
      </c>
      <c r="E155" s="4" t="s">
        <v>40</v>
      </c>
      <c r="F155" s="4" t="s">
        <v>402</v>
      </c>
      <c r="G155" s="4">
        <v>1858</v>
      </c>
      <c r="H155" s="4" t="s">
        <v>391</v>
      </c>
      <c r="I155" s="4" t="s">
        <v>43</v>
      </c>
      <c r="J155" s="4" t="s">
        <v>44</v>
      </c>
      <c r="K155" s="6" t="s">
        <v>405</v>
      </c>
    </row>
    <row r="156" spans="1:11" ht="14.25" customHeight="1">
      <c r="A156" s="3">
        <v>44209</v>
      </c>
      <c r="B156" s="4" t="s">
        <v>11</v>
      </c>
      <c r="C156" s="4" t="s">
        <v>406</v>
      </c>
      <c r="D156" s="5">
        <v>33.24</v>
      </c>
      <c r="E156" s="4" t="s">
        <v>73</v>
      </c>
      <c r="F156" s="4" t="s">
        <v>74</v>
      </c>
      <c r="G156" s="4">
        <v>6613</v>
      </c>
      <c r="H156" s="4" t="s">
        <v>407</v>
      </c>
      <c r="I156" s="4" t="s">
        <v>408</v>
      </c>
      <c r="J156" s="4" t="s">
        <v>409</v>
      </c>
      <c r="K156" s="6" t="s">
        <v>410</v>
      </c>
    </row>
    <row r="157" spans="1:11" ht="14.25" customHeight="1">
      <c r="A157" s="3">
        <v>44396</v>
      </c>
      <c r="B157" s="4" t="s">
        <v>11</v>
      </c>
      <c r="C157" s="4" t="s">
        <v>411</v>
      </c>
      <c r="D157" s="5">
        <v>572.32000000000005</v>
      </c>
      <c r="E157" s="4" t="s">
        <v>412</v>
      </c>
      <c r="F157" s="4" t="s">
        <v>246</v>
      </c>
      <c r="G157" s="4">
        <v>6613</v>
      </c>
      <c r="H157" s="4" t="s">
        <v>407</v>
      </c>
      <c r="I157" s="4" t="s">
        <v>408</v>
      </c>
      <c r="J157" s="4" t="s">
        <v>409</v>
      </c>
      <c r="K157" s="6" t="s">
        <v>413</v>
      </c>
    </row>
    <row r="158" spans="1:11" ht="14.25" customHeight="1">
      <c r="A158" s="3">
        <v>44397</v>
      </c>
      <c r="B158" s="4" t="s">
        <v>11</v>
      </c>
      <c r="C158" s="4" t="s">
        <v>414</v>
      </c>
      <c r="D158" s="5">
        <v>22.37</v>
      </c>
      <c r="E158" s="4" t="s">
        <v>412</v>
      </c>
      <c r="F158" s="4" t="s">
        <v>246</v>
      </c>
      <c r="G158" s="4">
        <v>6613</v>
      </c>
      <c r="H158" s="4" t="s">
        <v>407</v>
      </c>
      <c r="I158" s="4" t="s">
        <v>408</v>
      </c>
      <c r="J158" s="4" t="s">
        <v>409</v>
      </c>
      <c r="K158" s="6" t="s">
        <v>415</v>
      </c>
    </row>
    <row r="159" spans="1:11" ht="14.25" customHeight="1">
      <c r="A159" s="3">
        <v>44469</v>
      </c>
      <c r="B159" s="4" t="s">
        <v>11</v>
      </c>
      <c r="C159" s="4" t="s">
        <v>416</v>
      </c>
      <c r="D159" s="5">
        <v>61.66</v>
      </c>
      <c r="E159" s="4" t="s">
        <v>129</v>
      </c>
      <c r="F159" s="4" t="s">
        <v>417</v>
      </c>
      <c r="G159" s="4">
        <v>6613</v>
      </c>
      <c r="H159" s="4" t="s">
        <v>407</v>
      </c>
      <c r="I159" s="4" t="s">
        <v>408</v>
      </c>
      <c r="J159" s="4" t="s">
        <v>409</v>
      </c>
      <c r="K159" s="6" t="s">
        <v>418</v>
      </c>
    </row>
    <row r="160" spans="1:11" ht="14.25" customHeight="1">
      <c r="A160" s="3">
        <v>44473</v>
      </c>
      <c r="B160" s="4" t="s">
        <v>11</v>
      </c>
      <c r="C160" s="4" t="s">
        <v>419</v>
      </c>
      <c r="D160" s="5">
        <v>11.8</v>
      </c>
      <c r="E160" s="4" t="s">
        <v>420</v>
      </c>
      <c r="F160" s="4" t="s">
        <v>417</v>
      </c>
      <c r="G160" s="4">
        <v>6613</v>
      </c>
      <c r="H160" s="4" t="s">
        <v>407</v>
      </c>
      <c r="I160" s="4" t="s">
        <v>408</v>
      </c>
      <c r="J160" s="4" t="s">
        <v>409</v>
      </c>
      <c r="K160" s="6" t="s">
        <v>421</v>
      </c>
    </row>
    <row r="161" spans="1:11" ht="14.25" customHeight="1">
      <c r="A161" s="3">
        <v>44477</v>
      </c>
      <c r="B161" s="4" t="s">
        <v>11</v>
      </c>
      <c r="C161" s="4" t="s">
        <v>422</v>
      </c>
      <c r="D161" s="5">
        <v>99.16</v>
      </c>
      <c r="E161" s="4" t="s">
        <v>129</v>
      </c>
      <c r="F161" s="4" t="s">
        <v>417</v>
      </c>
      <c r="G161" s="4">
        <v>6613</v>
      </c>
      <c r="H161" s="4" t="s">
        <v>407</v>
      </c>
      <c r="I161" s="4" t="s">
        <v>408</v>
      </c>
      <c r="J161" s="4" t="s">
        <v>409</v>
      </c>
      <c r="K161" s="6" t="s">
        <v>423</v>
      </c>
    </row>
    <row r="162" spans="1:11" ht="14.25" customHeight="1">
      <c r="A162" s="3">
        <v>44487</v>
      </c>
      <c r="B162" s="4" t="s">
        <v>11</v>
      </c>
      <c r="C162" s="4" t="s">
        <v>424</v>
      </c>
      <c r="D162" s="5">
        <v>157.68</v>
      </c>
      <c r="E162" s="4" t="s">
        <v>129</v>
      </c>
      <c r="F162" s="4" t="s">
        <v>425</v>
      </c>
      <c r="G162" s="4">
        <v>6613</v>
      </c>
      <c r="H162" s="4" t="s">
        <v>407</v>
      </c>
      <c r="I162" s="4" t="s">
        <v>426</v>
      </c>
      <c r="J162" s="4" t="s">
        <v>16</v>
      </c>
      <c r="K162" s="6" t="s">
        <v>427</v>
      </c>
    </row>
    <row r="163" spans="1:11" ht="14.25" customHeight="1">
      <c r="A163" s="3">
        <v>44450</v>
      </c>
      <c r="B163" s="4" t="s">
        <v>11</v>
      </c>
      <c r="C163" s="4" t="s">
        <v>428</v>
      </c>
      <c r="D163" s="5">
        <v>1072.98</v>
      </c>
      <c r="E163" s="4" t="s">
        <v>40</v>
      </c>
      <c r="F163" s="4" t="s">
        <v>246</v>
      </c>
      <c r="G163" s="4">
        <v>6627</v>
      </c>
      <c r="H163" s="4" t="s">
        <v>429</v>
      </c>
      <c r="I163" s="4" t="s">
        <v>430</v>
      </c>
      <c r="J163" s="4" t="s">
        <v>44</v>
      </c>
      <c r="K163" s="6" t="s">
        <v>431</v>
      </c>
    </row>
    <row r="164" spans="1:11" ht="14.25" customHeight="1">
      <c r="A164" s="3">
        <v>44451</v>
      </c>
      <c r="B164" s="4" t="s">
        <v>11</v>
      </c>
      <c r="C164" s="4" t="s">
        <v>432</v>
      </c>
      <c r="D164" s="5">
        <v>375.8</v>
      </c>
      <c r="E164" s="4" t="s">
        <v>40</v>
      </c>
      <c r="F164" s="4" t="s">
        <v>246</v>
      </c>
      <c r="G164" s="4">
        <v>6627</v>
      </c>
      <c r="H164" s="4" t="s">
        <v>429</v>
      </c>
      <c r="I164" s="4" t="s">
        <v>433</v>
      </c>
      <c r="K164" s="6" t="s">
        <v>434</v>
      </c>
    </row>
    <row r="165" spans="1:11" ht="14.25" customHeight="1">
      <c r="A165" s="3">
        <v>44456</v>
      </c>
      <c r="B165" s="4" t="s">
        <v>11</v>
      </c>
      <c r="C165" s="4" t="s">
        <v>435</v>
      </c>
      <c r="D165" s="5">
        <v>443.25</v>
      </c>
      <c r="E165" s="4" t="s">
        <v>40</v>
      </c>
      <c r="F165" s="4" t="s">
        <v>175</v>
      </c>
      <c r="G165" s="4">
        <v>6627</v>
      </c>
      <c r="H165" s="4" t="s">
        <v>429</v>
      </c>
      <c r="I165" s="4" t="s">
        <v>43</v>
      </c>
      <c r="J165" s="4" t="s">
        <v>44</v>
      </c>
      <c r="K165" s="6" t="s">
        <v>436</v>
      </c>
    </row>
    <row r="166" spans="1:11" ht="14.25" customHeight="1">
      <c r="A166" s="3">
        <v>44459</v>
      </c>
      <c r="B166" s="4" t="s">
        <v>11</v>
      </c>
      <c r="C166" s="4" t="s">
        <v>437</v>
      </c>
      <c r="D166" s="5">
        <v>618.13</v>
      </c>
      <c r="E166" s="4" t="s">
        <v>40</v>
      </c>
      <c r="F166" s="4" t="s">
        <v>32</v>
      </c>
      <c r="G166" s="4">
        <v>6627</v>
      </c>
      <c r="H166" s="4" t="s">
        <v>429</v>
      </c>
      <c r="I166" s="4" t="s">
        <v>430</v>
      </c>
      <c r="J166" s="4" t="s">
        <v>44</v>
      </c>
      <c r="K166" s="6" t="s">
        <v>438</v>
      </c>
    </row>
    <row r="167" spans="1:11" ht="14.25" customHeight="1">
      <c r="A167" s="3">
        <v>44459</v>
      </c>
      <c r="B167" s="4" t="s">
        <v>11</v>
      </c>
      <c r="C167" s="4" t="s">
        <v>439</v>
      </c>
      <c r="D167" s="5">
        <v>54.64</v>
      </c>
      <c r="E167" s="4" t="s">
        <v>40</v>
      </c>
      <c r="F167" s="4" t="s">
        <v>246</v>
      </c>
      <c r="G167" s="4">
        <v>6627</v>
      </c>
      <c r="H167" s="4" t="s">
        <v>429</v>
      </c>
      <c r="I167" s="4" t="s">
        <v>440</v>
      </c>
      <c r="J167" s="4" t="s">
        <v>395</v>
      </c>
      <c r="K167" s="6" t="s">
        <v>441</v>
      </c>
    </row>
    <row r="168" spans="1:11" ht="14.25" customHeight="1">
      <c r="A168" s="3">
        <v>44463</v>
      </c>
      <c r="B168" s="4" t="s">
        <v>11</v>
      </c>
      <c r="C168" s="4" t="s">
        <v>442</v>
      </c>
      <c r="D168" s="5">
        <v>408.01</v>
      </c>
      <c r="E168" s="4" t="s">
        <v>40</v>
      </c>
      <c r="F168" s="4" t="s">
        <v>32</v>
      </c>
      <c r="G168" s="4">
        <v>6627</v>
      </c>
      <c r="H168" s="4" t="s">
        <v>429</v>
      </c>
      <c r="I168" s="4" t="s">
        <v>43</v>
      </c>
      <c r="J168" s="4" t="s">
        <v>44</v>
      </c>
      <c r="K168" s="6" t="s">
        <v>443</v>
      </c>
    </row>
    <row r="169" spans="1:11" ht="14.25" customHeight="1">
      <c r="A169" s="3">
        <v>44470</v>
      </c>
      <c r="B169" s="4" t="s">
        <v>11</v>
      </c>
      <c r="C169" s="4" t="s">
        <v>444</v>
      </c>
      <c r="D169" s="5">
        <v>1594.42</v>
      </c>
      <c r="E169" s="4" t="s">
        <v>40</v>
      </c>
      <c r="F169" s="4" t="s">
        <v>175</v>
      </c>
      <c r="G169" s="4">
        <v>6627</v>
      </c>
      <c r="H169" s="4" t="s">
        <v>429</v>
      </c>
      <c r="I169" s="4" t="s">
        <v>43</v>
      </c>
      <c r="J169" s="4" t="s">
        <v>44</v>
      </c>
      <c r="K169" s="6" t="s">
        <v>445</v>
      </c>
    </row>
    <row r="170" spans="1:11" ht="14.25" customHeight="1">
      <c r="A170" s="3">
        <v>44470</v>
      </c>
      <c r="B170" s="4" t="s">
        <v>11</v>
      </c>
      <c r="C170" s="4" t="s">
        <v>446</v>
      </c>
      <c r="D170" s="5">
        <v>23.56</v>
      </c>
      <c r="E170" s="4" t="s">
        <v>40</v>
      </c>
      <c r="F170" s="4" t="s">
        <v>175</v>
      </c>
      <c r="G170" s="4">
        <v>6627</v>
      </c>
      <c r="H170" s="4" t="s">
        <v>429</v>
      </c>
      <c r="I170" s="4" t="s">
        <v>43</v>
      </c>
      <c r="J170" s="4" t="s">
        <v>44</v>
      </c>
      <c r="K170" s="6" t="s">
        <v>447</v>
      </c>
    </row>
    <row r="171" spans="1:11" ht="14.25" customHeight="1">
      <c r="A171" s="3">
        <v>44501</v>
      </c>
      <c r="B171" s="4" t="s">
        <v>11</v>
      </c>
      <c r="C171" s="4" t="s">
        <v>448</v>
      </c>
      <c r="D171" s="5">
        <v>83.42</v>
      </c>
      <c r="E171" s="4" t="s">
        <v>40</v>
      </c>
      <c r="F171" s="4" t="s">
        <v>449</v>
      </c>
      <c r="G171" s="4">
        <v>6627</v>
      </c>
      <c r="H171" s="4" t="s">
        <v>429</v>
      </c>
      <c r="I171" s="4" t="s">
        <v>296</v>
      </c>
      <c r="K171" s="6" t="s">
        <v>450</v>
      </c>
    </row>
    <row r="172" spans="1:11" ht="14.25" customHeight="1">
      <c r="A172" s="3">
        <v>44517</v>
      </c>
      <c r="B172" s="4" t="s">
        <v>11</v>
      </c>
      <c r="C172" s="4" t="s">
        <v>451</v>
      </c>
      <c r="D172" s="5">
        <v>226.77</v>
      </c>
      <c r="E172" s="4" t="s">
        <v>40</v>
      </c>
      <c r="F172" s="4" t="s">
        <v>32</v>
      </c>
      <c r="G172" s="4">
        <v>6627</v>
      </c>
      <c r="H172" s="4" t="s">
        <v>429</v>
      </c>
      <c r="I172" s="4" t="s">
        <v>43</v>
      </c>
      <c r="J172" s="4" t="s">
        <v>44</v>
      </c>
      <c r="K172" s="6" t="s">
        <v>452</v>
      </c>
    </row>
    <row r="173" spans="1:11" ht="14.25" customHeight="1">
      <c r="A173" s="3">
        <v>44517</v>
      </c>
      <c r="B173" s="4" t="s">
        <v>11</v>
      </c>
      <c r="C173" s="4" t="s">
        <v>453</v>
      </c>
      <c r="D173" s="5">
        <v>97.9</v>
      </c>
      <c r="E173" s="4" t="s">
        <v>40</v>
      </c>
      <c r="F173" s="4" t="s">
        <v>32</v>
      </c>
      <c r="G173" s="4">
        <v>6627</v>
      </c>
      <c r="H173" s="4" t="s">
        <v>429</v>
      </c>
      <c r="I173" s="4" t="s">
        <v>43</v>
      </c>
      <c r="J173" s="4" t="s">
        <v>44</v>
      </c>
      <c r="K173" s="6" t="s">
        <v>454</v>
      </c>
    </row>
    <row r="174" spans="1:11" ht="14.25" customHeight="1">
      <c r="A174" s="3">
        <v>44517</v>
      </c>
      <c r="B174" s="4" t="s">
        <v>11</v>
      </c>
      <c r="C174" s="4" t="s">
        <v>455</v>
      </c>
      <c r="D174" s="5">
        <v>140.04</v>
      </c>
      <c r="E174" s="4" t="s">
        <v>40</v>
      </c>
      <c r="F174" s="4" t="s">
        <v>32</v>
      </c>
      <c r="G174" s="4">
        <v>6627</v>
      </c>
      <c r="H174" s="4" t="s">
        <v>429</v>
      </c>
      <c r="I174" s="4" t="s">
        <v>43</v>
      </c>
      <c r="J174" s="4" t="s">
        <v>44</v>
      </c>
      <c r="K174" s="6" t="s">
        <v>456</v>
      </c>
    </row>
    <row r="175" spans="1:11" ht="14.25" customHeight="1">
      <c r="A175" s="3">
        <v>44520</v>
      </c>
      <c r="B175" s="4" t="s">
        <v>11</v>
      </c>
      <c r="C175" s="4" t="s">
        <v>457</v>
      </c>
      <c r="D175" s="5">
        <v>1174.77</v>
      </c>
      <c r="E175" s="4" t="s">
        <v>40</v>
      </c>
      <c r="F175" s="4" t="s">
        <v>32</v>
      </c>
      <c r="G175" s="4">
        <v>6627</v>
      </c>
      <c r="H175" s="4" t="s">
        <v>429</v>
      </c>
      <c r="I175" s="4" t="s">
        <v>343</v>
      </c>
      <c r="J175" s="4" t="s">
        <v>344</v>
      </c>
      <c r="K175" s="6" t="s">
        <v>458</v>
      </c>
    </row>
    <row r="176" spans="1:11" ht="14.25" customHeight="1">
      <c r="A176" s="3">
        <v>44529</v>
      </c>
      <c r="B176" s="4" t="s">
        <v>11</v>
      </c>
      <c r="C176" s="4" t="s">
        <v>459</v>
      </c>
      <c r="D176" s="5">
        <v>826.07</v>
      </c>
      <c r="G176" s="4">
        <v>6627</v>
      </c>
      <c r="H176" s="4" t="s">
        <v>429</v>
      </c>
      <c r="I176" s="4" t="s">
        <v>43</v>
      </c>
      <c r="K176" s="6" t="s">
        <v>460</v>
      </c>
    </row>
    <row r="177" spans="1:11" ht="14.25" customHeight="1">
      <c r="A177" s="3">
        <v>44529</v>
      </c>
      <c r="B177" s="4" t="s">
        <v>11</v>
      </c>
      <c r="C177" s="4" t="s">
        <v>461</v>
      </c>
      <c r="D177" s="5">
        <v>1538.9</v>
      </c>
      <c r="G177" s="4">
        <v>6627</v>
      </c>
      <c r="H177" s="4" t="s">
        <v>429</v>
      </c>
      <c r="I177" s="4" t="s">
        <v>343</v>
      </c>
      <c r="J177" s="4" t="s">
        <v>344</v>
      </c>
      <c r="K177" s="6" t="s">
        <v>462</v>
      </c>
    </row>
    <row r="178" spans="1:11" ht="14.25" customHeight="1">
      <c r="A178" s="3">
        <v>44532</v>
      </c>
      <c r="B178" s="4" t="s">
        <v>11</v>
      </c>
      <c r="C178" s="4" t="s">
        <v>463</v>
      </c>
      <c r="D178" s="5">
        <v>225.52</v>
      </c>
      <c r="E178" s="4" t="s">
        <v>40</v>
      </c>
      <c r="F178" s="4" t="s">
        <v>246</v>
      </c>
      <c r="G178" s="4">
        <v>6627</v>
      </c>
      <c r="H178" s="4" t="s">
        <v>429</v>
      </c>
      <c r="I178" s="4" t="s">
        <v>343</v>
      </c>
      <c r="J178" s="4" t="s">
        <v>344</v>
      </c>
      <c r="K178" s="6" t="s">
        <v>464</v>
      </c>
    </row>
    <row r="179" spans="1:11" ht="14.25" customHeight="1">
      <c r="A179" s="3">
        <v>44532</v>
      </c>
      <c r="B179" s="4" t="s">
        <v>11</v>
      </c>
      <c r="C179" s="4" t="s">
        <v>465</v>
      </c>
      <c r="D179" s="5">
        <v>115.24</v>
      </c>
      <c r="E179" s="4" t="s">
        <v>40</v>
      </c>
      <c r="F179" s="4" t="s">
        <v>246</v>
      </c>
      <c r="G179" s="4">
        <v>6627</v>
      </c>
      <c r="H179" s="4" t="s">
        <v>429</v>
      </c>
      <c r="I179" s="4" t="s">
        <v>43</v>
      </c>
      <c r="J179" s="4" t="s">
        <v>44</v>
      </c>
      <c r="K179" s="6" t="s">
        <v>466</v>
      </c>
    </row>
    <row r="180" spans="1:11" ht="14.25" customHeight="1">
      <c r="A180" s="3">
        <v>44539</v>
      </c>
      <c r="B180" s="4" t="s">
        <v>11</v>
      </c>
      <c r="C180" s="4" t="s">
        <v>467</v>
      </c>
      <c r="D180" s="5">
        <v>1139.55</v>
      </c>
      <c r="E180" s="4" t="s">
        <v>40</v>
      </c>
      <c r="F180" s="4" t="s">
        <v>32</v>
      </c>
      <c r="G180" s="4">
        <v>6627</v>
      </c>
      <c r="H180" s="4" t="s">
        <v>429</v>
      </c>
      <c r="I180" s="4" t="s">
        <v>43</v>
      </c>
      <c r="J180" s="4" t="s">
        <v>44</v>
      </c>
      <c r="K180" s="6" t="s">
        <v>468</v>
      </c>
    </row>
    <row r="181" spans="1:11" ht="14.25" customHeight="1">
      <c r="A181" s="3">
        <v>44543</v>
      </c>
      <c r="B181" s="4" t="s">
        <v>11</v>
      </c>
      <c r="C181" s="4" t="s">
        <v>469</v>
      </c>
      <c r="D181" s="5">
        <v>154.83000000000001</v>
      </c>
      <c r="E181" s="4" t="s">
        <v>40</v>
      </c>
      <c r="F181" s="4" t="s">
        <v>246</v>
      </c>
      <c r="G181" s="4">
        <v>6627</v>
      </c>
      <c r="H181" s="4" t="s">
        <v>429</v>
      </c>
      <c r="I181" s="4" t="s">
        <v>343</v>
      </c>
      <c r="J181" s="4" t="s">
        <v>344</v>
      </c>
      <c r="K181" s="6" t="s">
        <v>470</v>
      </c>
    </row>
    <row r="182" spans="1:11" ht="14.25" customHeight="1">
      <c r="A182" s="3">
        <v>44544</v>
      </c>
      <c r="B182" s="4" t="s">
        <v>11</v>
      </c>
      <c r="C182" s="4" t="s">
        <v>471</v>
      </c>
      <c r="D182" s="5">
        <v>702.7</v>
      </c>
      <c r="E182" s="4" t="s">
        <v>40</v>
      </c>
      <c r="F182" s="4" t="s">
        <v>246</v>
      </c>
      <c r="G182" s="4">
        <v>6627</v>
      </c>
      <c r="H182" s="4" t="s">
        <v>429</v>
      </c>
      <c r="I182" s="4" t="s">
        <v>343</v>
      </c>
      <c r="J182" s="4" t="s">
        <v>344</v>
      </c>
      <c r="K182" s="6" t="s">
        <v>472</v>
      </c>
    </row>
    <row r="183" spans="1:11" ht="14.25" customHeight="1">
      <c r="A183" s="3">
        <v>44544</v>
      </c>
      <c r="B183" s="4" t="s">
        <v>11</v>
      </c>
      <c r="C183" s="4" t="s">
        <v>473</v>
      </c>
      <c r="D183" s="5">
        <v>61.99</v>
      </c>
      <c r="E183" s="4" t="s">
        <v>40</v>
      </c>
      <c r="F183" s="4" t="s">
        <v>78</v>
      </c>
      <c r="G183" s="4">
        <v>6627</v>
      </c>
      <c r="H183" s="4" t="s">
        <v>429</v>
      </c>
      <c r="I183" s="4" t="s">
        <v>43</v>
      </c>
      <c r="J183" s="4" t="s">
        <v>44</v>
      </c>
      <c r="K183" s="6" t="s">
        <v>474</v>
      </c>
    </row>
    <row r="184" spans="1:11" ht="14.25" customHeight="1">
      <c r="A184" s="3">
        <v>44551</v>
      </c>
      <c r="B184" s="4" t="s">
        <v>11</v>
      </c>
      <c r="C184" s="4" t="s">
        <v>475</v>
      </c>
      <c r="D184" s="5">
        <v>85.79</v>
      </c>
      <c r="E184" s="4" t="s">
        <v>40</v>
      </c>
      <c r="F184" s="4" t="s">
        <v>32</v>
      </c>
      <c r="G184" s="4">
        <v>6627</v>
      </c>
      <c r="H184" s="4" t="s">
        <v>429</v>
      </c>
      <c r="I184" s="4" t="s">
        <v>343</v>
      </c>
      <c r="J184" s="4" t="s">
        <v>344</v>
      </c>
      <c r="K184" s="6" t="s">
        <v>476</v>
      </c>
    </row>
    <row r="185" spans="1:11" ht="14.25" customHeight="1">
      <c r="A185" s="3">
        <v>44561</v>
      </c>
      <c r="B185" s="4" t="s">
        <v>11</v>
      </c>
      <c r="C185" s="4" t="s">
        <v>477</v>
      </c>
      <c r="D185" s="5">
        <v>380.8</v>
      </c>
      <c r="E185" s="4" t="s">
        <v>40</v>
      </c>
      <c r="F185" s="4" t="s">
        <v>13</v>
      </c>
      <c r="G185" s="4">
        <v>6627</v>
      </c>
      <c r="H185" s="4" t="s">
        <v>429</v>
      </c>
      <c r="I185" s="4" t="s">
        <v>343</v>
      </c>
      <c r="J185" s="4" t="s">
        <v>344</v>
      </c>
      <c r="K185" s="6" t="s">
        <v>478</v>
      </c>
    </row>
    <row r="186" spans="1:11" ht="14.25" customHeight="1">
      <c r="A186" s="3">
        <v>44205</v>
      </c>
      <c r="B186" s="4" t="s">
        <v>11</v>
      </c>
      <c r="C186" s="4" t="s">
        <v>479</v>
      </c>
      <c r="D186" s="5">
        <v>49.21</v>
      </c>
      <c r="E186" s="4" t="s">
        <v>73</v>
      </c>
      <c r="F186" s="4" t="s">
        <v>13</v>
      </c>
      <c r="G186" s="4">
        <v>6632</v>
      </c>
      <c r="H186" s="4" t="s">
        <v>480</v>
      </c>
      <c r="I186" s="4" t="s">
        <v>15</v>
      </c>
      <c r="J186" s="4"/>
      <c r="K186" s="6" t="s">
        <v>481</v>
      </c>
    </row>
    <row r="187" spans="1:11" ht="14.25" customHeight="1">
      <c r="A187" s="3">
        <v>44214</v>
      </c>
      <c r="B187" s="4" t="s">
        <v>11</v>
      </c>
      <c r="C187" s="4" t="s">
        <v>482</v>
      </c>
      <c r="D187" s="5">
        <v>68.92</v>
      </c>
      <c r="E187" s="4" t="s">
        <v>73</v>
      </c>
      <c r="F187" s="4" t="s">
        <v>13</v>
      </c>
      <c r="G187" s="4">
        <v>6632</v>
      </c>
      <c r="H187" s="4" t="s">
        <v>480</v>
      </c>
      <c r="I187" s="4" t="s">
        <v>15</v>
      </c>
      <c r="K187" s="6" t="s">
        <v>483</v>
      </c>
    </row>
    <row r="188" spans="1:11" ht="14.25" customHeight="1">
      <c r="A188" s="3">
        <v>44215</v>
      </c>
      <c r="B188" s="4" t="s">
        <v>11</v>
      </c>
      <c r="C188" s="4" t="s">
        <v>484</v>
      </c>
      <c r="D188" s="5">
        <v>175.25</v>
      </c>
      <c r="E188" s="4" t="s">
        <v>73</v>
      </c>
      <c r="F188" s="4" t="s">
        <v>13</v>
      </c>
      <c r="G188" s="4">
        <v>6632</v>
      </c>
      <c r="H188" s="4" t="s">
        <v>480</v>
      </c>
      <c r="I188" s="4" t="s">
        <v>15</v>
      </c>
      <c r="K188" s="6" t="s">
        <v>485</v>
      </c>
    </row>
    <row r="189" spans="1:11" ht="14.25" customHeight="1">
      <c r="A189" s="3">
        <v>44316</v>
      </c>
      <c r="B189" s="4" t="s">
        <v>11</v>
      </c>
      <c r="C189" s="4" t="s">
        <v>486</v>
      </c>
      <c r="D189" s="5">
        <v>13.13</v>
      </c>
      <c r="E189" s="4" t="s">
        <v>129</v>
      </c>
      <c r="F189" s="4" t="s">
        <v>13</v>
      </c>
      <c r="G189" s="4">
        <v>6632</v>
      </c>
      <c r="H189" s="4" t="s">
        <v>480</v>
      </c>
      <c r="I189" s="4" t="s">
        <v>426</v>
      </c>
      <c r="J189" s="4" t="s">
        <v>16</v>
      </c>
      <c r="K189" s="6" t="s">
        <v>487</v>
      </c>
    </row>
    <row r="190" spans="1:11" ht="14.25" customHeight="1">
      <c r="A190" s="3">
        <v>44319</v>
      </c>
      <c r="B190" s="4" t="s">
        <v>11</v>
      </c>
      <c r="C190" s="4" t="s">
        <v>488</v>
      </c>
      <c r="D190" s="5">
        <v>136.68</v>
      </c>
      <c r="E190" s="4" t="s">
        <v>129</v>
      </c>
      <c r="F190" s="4" t="s">
        <v>13</v>
      </c>
      <c r="G190" s="4">
        <v>6632</v>
      </c>
      <c r="H190" s="4" t="s">
        <v>480</v>
      </c>
      <c r="I190" s="4" t="s">
        <v>426</v>
      </c>
      <c r="J190" s="4" t="s">
        <v>16</v>
      </c>
      <c r="K190" s="6" t="s">
        <v>489</v>
      </c>
    </row>
    <row r="191" spans="1:11" ht="14.25" customHeight="1">
      <c r="A191" s="3">
        <v>44330</v>
      </c>
      <c r="B191" s="4" t="s">
        <v>11</v>
      </c>
      <c r="C191" s="4" t="s">
        <v>490</v>
      </c>
      <c r="D191" s="5">
        <v>68.989999999999995</v>
      </c>
      <c r="E191" s="4" t="s">
        <v>129</v>
      </c>
      <c r="F191" s="4" t="s">
        <v>13</v>
      </c>
      <c r="G191" s="4">
        <v>6632</v>
      </c>
      <c r="H191" s="4" t="s">
        <v>480</v>
      </c>
      <c r="I191" s="4" t="s">
        <v>426</v>
      </c>
      <c r="J191" s="4" t="s">
        <v>16</v>
      </c>
      <c r="K191" s="6" t="s">
        <v>491</v>
      </c>
    </row>
    <row r="192" spans="1:11" ht="14.25" customHeight="1">
      <c r="A192" s="3">
        <v>44335</v>
      </c>
      <c r="B192" s="4" t="s">
        <v>11</v>
      </c>
      <c r="C192" s="4" t="s">
        <v>492</v>
      </c>
      <c r="D192" s="5">
        <v>62.98</v>
      </c>
      <c r="E192" s="4" t="s">
        <v>129</v>
      </c>
      <c r="F192" s="4" t="s">
        <v>13</v>
      </c>
      <c r="G192" s="4">
        <v>6632</v>
      </c>
      <c r="H192" s="4" t="s">
        <v>480</v>
      </c>
      <c r="I192" s="4" t="s">
        <v>426</v>
      </c>
      <c r="J192" s="4" t="s">
        <v>16</v>
      </c>
      <c r="K192" s="6" t="s">
        <v>493</v>
      </c>
    </row>
    <row r="193" spans="1:11" ht="14.25" customHeight="1">
      <c r="A193" s="3">
        <v>44433</v>
      </c>
      <c r="B193" s="4" t="s">
        <v>11</v>
      </c>
      <c r="C193" s="4" t="s">
        <v>494</v>
      </c>
      <c r="D193" s="5">
        <v>87.07</v>
      </c>
      <c r="E193" s="4" t="s">
        <v>184</v>
      </c>
      <c r="F193" s="4" t="s">
        <v>13</v>
      </c>
      <c r="G193" s="4">
        <v>6632</v>
      </c>
      <c r="H193" s="4" t="s">
        <v>480</v>
      </c>
      <c r="I193" s="15" t="s">
        <v>241</v>
      </c>
      <c r="J193" s="4" t="s">
        <v>23</v>
      </c>
      <c r="K193" s="6" t="s">
        <v>495</v>
      </c>
    </row>
    <row r="194" spans="1:11" ht="14.25" customHeight="1">
      <c r="A194" s="3">
        <v>44478</v>
      </c>
      <c r="B194" s="4" t="s">
        <v>11</v>
      </c>
      <c r="C194" s="4" t="s">
        <v>496</v>
      </c>
      <c r="D194" s="5">
        <v>72.34</v>
      </c>
      <c r="E194" s="4" t="s">
        <v>129</v>
      </c>
      <c r="F194" s="4" t="s">
        <v>13</v>
      </c>
      <c r="G194" s="4">
        <v>6661</v>
      </c>
      <c r="H194" s="4" t="s">
        <v>497</v>
      </c>
      <c r="I194" s="4" t="s">
        <v>104</v>
      </c>
      <c r="K194" s="6" t="s">
        <v>498</v>
      </c>
    </row>
    <row r="195" spans="1:11" ht="14.25" customHeight="1">
      <c r="A195" s="3">
        <v>44222</v>
      </c>
      <c r="B195" s="4" t="s">
        <v>11</v>
      </c>
      <c r="C195" s="4" t="s">
        <v>499</v>
      </c>
      <c r="D195" s="5">
        <v>742.58</v>
      </c>
      <c r="E195" s="4" t="s">
        <v>73</v>
      </c>
      <c r="F195" s="4" t="s">
        <v>13</v>
      </c>
      <c r="G195" s="4">
        <v>6670</v>
      </c>
      <c r="H195" s="4" t="s">
        <v>500</v>
      </c>
      <c r="I195" s="4" t="s">
        <v>501</v>
      </c>
      <c r="K195" s="6" t="s">
        <v>502</v>
      </c>
    </row>
    <row r="196" spans="1:11" ht="14.25" customHeight="1">
      <c r="A196" s="3">
        <v>44223</v>
      </c>
      <c r="B196" s="4" t="s">
        <v>11</v>
      </c>
      <c r="C196" s="4" t="s">
        <v>503</v>
      </c>
      <c r="D196" s="5">
        <v>154.71</v>
      </c>
      <c r="E196" s="4" t="s">
        <v>73</v>
      </c>
      <c r="F196" s="4" t="s">
        <v>13</v>
      </c>
      <c r="G196" s="4">
        <v>6670</v>
      </c>
      <c r="H196" s="4" t="s">
        <v>500</v>
      </c>
      <c r="I196" s="4" t="s">
        <v>501</v>
      </c>
      <c r="K196" s="6" t="s">
        <v>504</v>
      </c>
    </row>
    <row r="197" spans="1:11" ht="14.25" customHeight="1">
      <c r="A197" s="3">
        <v>44223</v>
      </c>
      <c r="B197" s="4" t="s">
        <v>11</v>
      </c>
      <c r="C197" s="4" t="s">
        <v>505</v>
      </c>
      <c r="D197" s="5">
        <v>186.8</v>
      </c>
      <c r="E197" s="4" t="s">
        <v>73</v>
      </c>
      <c r="F197" s="4" t="s">
        <v>13</v>
      </c>
      <c r="G197" s="4">
        <v>6670</v>
      </c>
      <c r="H197" s="4" t="s">
        <v>500</v>
      </c>
      <c r="I197" s="4" t="s">
        <v>501</v>
      </c>
      <c r="K197" s="6" t="s">
        <v>506</v>
      </c>
    </row>
    <row r="198" spans="1:11" ht="14.25" customHeight="1">
      <c r="A198" s="3">
        <v>44224</v>
      </c>
      <c r="B198" s="4" t="s">
        <v>11</v>
      </c>
      <c r="C198" s="4" t="s">
        <v>507</v>
      </c>
      <c r="D198" s="5">
        <v>595.80999999999995</v>
      </c>
      <c r="E198" s="4" t="s">
        <v>73</v>
      </c>
      <c r="F198" s="4" t="s">
        <v>13</v>
      </c>
      <c r="G198" s="4">
        <v>6670</v>
      </c>
      <c r="H198" s="4" t="s">
        <v>500</v>
      </c>
      <c r="I198" s="4" t="s">
        <v>501</v>
      </c>
      <c r="K198" s="6" t="s">
        <v>508</v>
      </c>
    </row>
    <row r="199" spans="1:11" ht="14.25" customHeight="1">
      <c r="A199" s="3">
        <v>44226</v>
      </c>
      <c r="B199" s="4" t="s">
        <v>11</v>
      </c>
      <c r="C199" s="4" t="s">
        <v>509</v>
      </c>
      <c r="D199" s="5">
        <v>236.75</v>
      </c>
      <c r="E199" s="4" t="s">
        <v>73</v>
      </c>
      <c r="F199" s="4" t="s">
        <v>13</v>
      </c>
      <c r="G199" s="4">
        <v>6670</v>
      </c>
      <c r="H199" s="4" t="s">
        <v>500</v>
      </c>
      <c r="I199" s="4" t="s">
        <v>501</v>
      </c>
      <c r="K199" s="6" t="s">
        <v>510</v>
      </c>
    </row>
    <row r="200" spans="1:11" ht="14.25" customHeight="1">
      <c r="A200" s="3">
        <v>44242</v>
      </c>
      <c r="B200" s="4" t="s">
        <v>11</v>
      </c>
      <c r="C200" s="4" t="s">
        <v>511</v>
      </c>
      <c r="D200" s="5">
        <v>637.85</v>
      </c>
      <c r="E200" s="4" t="s">
        <v>73</v>
      </c>
      <c r="F200" s="4" t="s">
        <v>13</v>
      </c>
      <c r="G200" s="4">
        <v>6670</v>
      </c>
      <c r="H200" s="4" t="s">
        <v>500</v>
      </c>
      <c r="I200" s="4" t="s">
        <v>501</v>
      </c>
      <c r="K200" s="6" t="s">
        <v>512</v>
      </c>
    </row>
    <row r="201" spans="1:11" ht="14.25" customHeight="1">
      <c r="A201" s="3">
        <v>44560</v>
      </c>
      <c r="B201" s="4" t="s">
        <v>11</v>
      </c>
      <c r="C201" s="4" t="s">
        <v>513</v>
      </c>
      <c r="D201" s="5">
        <v>1157.69</v>
      </c>
      <c r="E201" s="4" t="s">
        <v>40</v>
      </c>
      <c r="F201" s="4" t="s">
        <v>246</v>
      </c>
      <c r="G201" s="4">
        <v>6627</v>
      </c>
      <c r="H201" s="4" t="s">
        <v>429</v>
      </c>
      <c r="I201" s="4" t="s">
        <v>343</v>
      </c>
      <c r="J201" s="4" t="s">
        <v>344</v>
      </c>
      <c r="K201" s="13" t="s">
        <v>514</v>
      </c>
    </row>
    <row r="202" spans="1:11" ht="14.25" customHeight="1">
      <c r="A202" s="3">
        <v>44518</v>
      </c>
      <c r="B202" s="4" t="s">
        <v>11</v>
      </c>
      <c r="C202" s="4" t="s">
        <v>515</v>
      </c>
      <c r="D202" s="5">
        <v>4.9800000000000004</v>
      </c>
      <c r="E202" s="4" t="s">
        <v>40</v>
      </c>
      <c r="F202" s="4" t="s">
        <v>246</v>
      </c>
      <c r="G202" s="4">
        <v>6627</v>
      </c>
      <c r="H202" s="4" t="s">
        <v>429</v>
      </c>
      <c r="I202" s="4" t="s">
        <v>43</v>
      </c>
      <c r="J202" s="4" t="s">
        <v>44</v>
      </c>
      <c r="K202" s="16" t="s">
        <v>516</v>
      </c>
    </row>
    <row r="203" spans="1:11" ht="14.25" customHeight="1">
      <c r="A203" s="3">
        <v>44517</v>
      </c>
      <c r="B203" s="4" t="s">
        <v>11</v>
      </c>
      <c r="C203" s="4" t="s">
        <v>517</v>
      </c>
      <c r="D203" s="5">
        <v>164.21</v>
      </c>
      <c r="E203" s="4" t="s">
        <v>129</v>
      </c>
      <c r="F203" s="4" t="s">
        <v>518</v>
      </c>
      <c r="G203" s="4">
        <v>6613</v>
      </c>
      <c r="H203" s="4" t="s">
        <v>407</v>
      </c>
      <c r="I203" s="4" t="s">
        <v>408</v>
      </c>
      <c r="J203" s="4" t="s">
        <v>409</v>
      </c>
      <c r="K203" s="6" t="s">
        <v>519</v>
      </c>
    </row>
    <row r="204" spans="1:11" ht="14.25" customHeight="1">
      <c r="A204" s="3">
        <v>44407</v>
      </c>
      <c r="B204" s="4" t="s">
        <v>11</v>
      </c>
      <c r="C204" s="4" t="s">
        <v>520</v>
      </c>
      <c r="D204" s="5">
        <v>105.27</v>
      </c>
      <c r="E204" s="4" t="s">
        <v>129</v>
      </c>
      <c r="F204" s="4" t="s">
        <v>246</v>
      </c>
      <c r="G204" s="4">
        <v>612</v>
      </c>
      <c r="H204" s="4" t="s">
        <v>240</v>
      </c>
      <c r="I204" s="4" t="s">
        <v>241</v>
      </c>
      <c r="J204" s="4" t="s">
        <v>23</v>
      </c>
    </row>
    <row r="205" spans="1:11" ht="14.25" customHeight="1">
      <c r="A205" s="3">
        <v>44266</v>
      </c>
      <c r="B205" s="4" t="s">
        <v>11</v>
      </c>
      <c r="C205" s="4" t="s">
        <v>521</v>
      </c>
      <c r="D205" s="5">
        <v>69.44</v>
      </c>
      <c r="E205" s="4" t="s">
        <v>129</v>
      </c>
      <c r="F205" s="4" t="s">
        <v>148</v>
      </c>
      <c r="G205" s="4">
        <v>611</v>
      </c>
      <c r="H205" s="4" t="s">
        <v>215</v>
      </c>
      <c r="I205" s="4" t="s">
        <v>522</v>
      </c>
      <c r="K205" s="16" t="s">
        <v>523</v>
      </c>
    </row>
    <row r="206" spans="1:11" ht="14.25" customHeight="1">
      <c r="A206" s="3">
        <v>44425</v>
      </c>
      <c r="B206" s="4" t="s">
        <v>11</v>
      </c>
      <c r="C206" s="4" t="s">
        <v>524</v>
      </c>
      <c r="D206" s="5">
        <v>85.53</v>
      </c>
      <c r="E206" s="4" t="s">
        <v>129</v>
      </c>
      <c r="F206" s="4" t="s">
        <v>175</v>
      </c>
      <c r="G206" s="4">
        <v>609</v>
      </c>
      <c r="H206" s="4" t="s">
        <v>75</v>
      </c>
      <c r="I206" s="4" t="s">
        <v>54</v>
      </c>
    </row>
    <row r="207" spans="1:11" ht="14.25" customHeight="1">
      <c r="A207" s="3">
        <v>44313</v>
      </c>
      <c r="B207" s="4" t="s">
        <v>11</v>
      </c>
      <c r="C207" s="4" t="s">
        <v>525</v>
      </c>
      <c r="D207" s="5">
        <v>116.6</v>
      </c>
      <c r="E207" s="4" t="s">
        <v>134</v>
      </c>
      <c r="F207" s="4" t="s">
        <v>141</v>
      </c>
      <c r="G207" s="4">
        <v>609</v>
      </c>
      <c r="H207" s="4" t="s">
        <v>75</v>
      </c>
      <c r="I207" s="4" t="s">
        <v>54</v>
      </c>
      <c r="K207" s="6" t="s">
        <v>526</v>
      </c>
    </row>
    <row r="208" spans="1:11" ht="14.25" customHeight="1">
      <c r="A208" s="9">
        <v>44199</v>
      </c>
      <c r="B208" s="4" t="s">
        <v>11</v>
      </c>
      <c r="C208" s="4" t="s">
        <v>527</v>
      </c>
      <c r="D208" s="5">
        <v>317.52</v>
      </c>
      <c r="F208" s="4" t="s">
        <v>528</v>
      </c>
      <c r="G208" s="4">
        <v>6670</v>
      </c>
      <c r="H208" s="4" t="s">
        <v>529</v>
      </c>
      <c r="I208" s="4" t="s">
        <v>530</v>
      </c>
      <c r="K208" s="6" t="s">
        <v>531</v>
      </c>
    </row>
    <row r="209" spans="1:11" ht="14.25" customHeight="1">
      <c r="A209" s="9">
        <v>44203</v>
      </c>
      <c r="B209" s="4" t="s">
        <v>11</v>
      </c>
      <c r="C209" s="4" t="s">
        <v>532</v>
      </c>
      <c r="D209" s="5">
        <v>92.95</v>
      </c>
      <c r="G209" s="4">
        <v>8525</v>
      </c>
      <c r="H209" s="4" t="s">
        <v>533</v>
      </c>
      <c r="I209" s="4" t="s">
        <v>534</v>
      </c>
      <c r="K209" s="6" t="s">
        <v>535</v>
      </c>
    </row>
    <row r="210" spans="1:11" ht="14.25" customHeight="1">
      <c r="A210" s="3">
        <v>44492</v>
      </c>
      <c r="B210" s="4" t="s">
        <v>11</v>
      </c>
      <c r="C210" s="4" t="s">
        <v>536</v>
      </c>
      <c r="D210" s="5">
        <v>27.73</v>
      </c>
      <c r="G210" s="4">
        <v>6689</v>
      </c>
      <c r="H210" s="4" t="s">
        <v>537</v>
      </c>
      <c r="I210" s="4" t="s">
        <v>501</v>
      </c>
      <c r="K210" s="8" t="s">
        <v>538</v>
      </c>
    </row>
    <row r="211" spans="1:11" ht="14.25" customHeight="1">
      <c r="A211" s="9">
        <v>44475</v>
      </c>
      <c r="B211" s="4" t="s">
        <v>11</v>
      </c>
      <c r="C211" s="4" t="s">
        <v>539</v>
      </c>
      <c r="D211" s="5">
        <v>66.959999999999994</v>
      </c>
      <c r="G211" s="4">
        <v>6689</v>
      </c>
      <c r="H211" s="4" t="s">
        <v>537</v>
      </c>
      <c r="I211" s="4" t="s">
        <v>501</v>
      </c>
      <c r="K211" s="6" t="s">
        <v>540</v>
      </c>
    </row>
    <row r="212" spans="1:11" ht="14.25" customHeight="1">
      <c r="A212" s="3">
        <v>44484</v>
      </c>
      <c r="B212" s="4" t="s">
        <v>11</v>
      </c>
      <c r="C212" s="4" t="s">
        <v>541</v>
      </c>
      <c r="D212" s="5">
        <v>87.53</v>
      </c>
      <c r="G212" s="4">
        <v>6679</v>
      </c>
      <c r="H212" s="4" t="s">
        <v>542</v>
      </c>
      <c r="I212" s="4" t="s">
        <v>543</v>
      </c>
      <c r="K212" s="6" t="s">
        <v>544</v>
      </c>
    </row>
    <row r="213" spans="1:11" ht="14.25" customHeight="1">
      <c r="A213" s="3">
        <v>44390</v>
      </c>
      <c r="B213" s="4" t="s">
        <v>11</v>
      </c>
      <c r="C213" s="4" t="s">
        <v>545</v>
      </c>
      <c r="D213" s="5">
        <v>46.22</v>
      </c>
      <c r="G213" s="4">
        <v>6670</v>
      </c>
      <c r="H213" s="4" t="s">
        <v>529</v>
      </c>
      <c r="I213" s="4" t="s">
        <v>501</v>
      </c>
      <c r="K213" s="6" t="s">
        <v>546</v>
      </c>
    </row>
    <row r="214" spans="1:11" ht="14.25" customHeight="1">
      <c r="A214" s="3">
        <v>44390</v>
      </c>
      <c r="B214" s="4" t="s">
        <v>11</v>
      </c>
      <c r="C214" s="4" t="s">
        <v>547</v>
      </c>
      <c r="D214" s="5">
        <v>95.15</v>
      </c>
      <c r="G214" s="4">
        <v>6670</v>
      </c>
      <c r="H214" s="4" t="s">
        <v>529</v>
      </c>
      <c r="I214" s="4" t="s">
        <v>501</v>
      </c>
      <c r="K214" s="6" t="s">
        <v>548</v>
      </c>
    </row>
    <row r="215" spans="1:11" ht="14.25" customHeight="1">
      <c r="A215" s="17">
        <v>44310</v>
      </c>
      <c r="B215" s="4" t="s">
        <v>11</v>
      </c>
      <c r="C215" s="4" t="s">
        <v>549</v>
      </c>
      <c r="D215" s="5">
        <v>114.1</v>
      </c>
      <c r="G215" s="4">
        <v>6670</v>
      </c>
      <c r="H215" s="4" t="s">
        <v>529</v>
      </c>
      <c r="I215" s="4" t="s">
        <v>501</v>
      </c>
      <c r="K215" s="6" t="s">
        <v>550</v>
      </c>
    </row>
    <row r="216" spans="1:11" ht="14.25" customHeight="1">
      <c r="A216" s="3">
        <v>44310</v>
      </c>
      <c r="B216" s="4" t="s">
        <v>11</v>
      </c>
      <c r="C216" s="4" t="s">
        <v>551</v>
      </c>
      <c r="D216" s="5">
        <v>232.37</v>
      </c>
      <c r="G216" s="4">
        <v>6670</v>
      </c>
      <c r="H216" s="4" t="s">
        <v>529</v>
      </c>
      <c r="I216" s="4" t="s">
        <v>501</v>
      </c>
      <c r="K216" s="6" t="s">
        <v>552</v>
      </c>
    </row>
    <row r="217" spans="1:11" ht="14.25" customHeight="1">
      <c r="A217" s="3">
        <v>44277</v>
      </c>
      <c r="B217" s="4" t="s">
        <v>11</v>
      </c>
      <c r="C217" s="4" t="s">
        <v>553</v>
      </c>
      <c r="D217" s="5">
        <v>230.74</v>
      </c>
      <c r="G217" s="4">
        <v>6670</v>
      </c>
      <c r="H217" s="4" t="s">
        <v>529</v>
      </c>
      <c r="I217" s="4" t="s">
        <v>501</v>
      </c>
      <c r="K217" s="6" t="s">
        <v>554</v>
      </c>
    </row>
    <row r="218" spans="1:11" ht="14.25" customHeight="1">
      <c r="A218" s="9">
        <v>44258</v>
      </c>
      <c r="B218" s="4" t="s">
        <v>11</v>
      </c>
      <c r="C218" s="4" t="s">
        <v>555</v>
      </c>
      <c r="D218" s="5">
        <v>1735.77</v>
      </c>
      <c r="G218" s="4">
        <v>6670</v>
      </c>
      <c r="H218" s="4" t="s">
        <v>529</v>
      </c>
      <c r="I218" s="4" t="s">
        <v>501</v>
      </c>
      <c r="K218" s="6" t="s">
        <v>556</v>
      </c>
    </row>
    <row r="219" spans="1:11" ht="14.25" customHeight="1">
      <c r="A219" s="3">
        <v>44242</v>
      </c>
      <c r="B219" s="4" t="s">
        <v>11</v>
      </c>
      <c r="C219" s="4" t="s">
        <v>511</v>
      </c>
      <c r="D219" s="5">
        <v>582.5</v>
      </c>
      <c r="G219" s="4">
        <v>6670</v>
      </c>
      <c r="H219" s="4" t="s">
        <v>529</v>
      </c>
      <c r="I219" s="4" t="s">
        <v>501</v>
      </c>
      <c r="K219" s="6" t="s">
        <v>512</v>
      </c>
    </row>
    <row r="220" spans="1:11" ht="14.25" customHeight="1">
      <c r="A220" s="3">
        <v>44226</v>
      </c>
      <c r="B220" s="4" t="s">
        <v>11</v>
      </c>
      <c r="C220" s="4" t="s">
        <v>509</v>
      </c>
      <c r="D220" s="5">
        <v>236.75</v>
      </c>
      <c r="G220" s="4">
        <v>6670</v>
      </c>
      <c r="H220" s="4" t="s">
        <v>529</v>
      </c>
      <c r="I220" s="4" t="s">
        <v>501</v>
      </c>
      <c r="K220" s="6" t="s">
        <v>510</v>
      </c>
    </row>
    <row r="221" spans="1:11" ht="14.25" customHeight="1">
      <c r="A221" s="3">
        <v>44224</v>
      </c>
      <c r="B221" s="4" t="s">
        <v>11</v>
      </c>
      <c r="C221" s="4" t="s">
        <v>507</v>
      </c>
      <c r="D221" s="5">
        <v>595.80999999999995</v>
      </c>
      <c r="G221" s="4">
        <v>6670</v>
      </c>
      <c r="H221" s="4" t="s">
        <v>529</v>
      </c>
      <c r="I221" s="4" t="s">
        <v>501</v>
      </c>
      <c r="K221" s="6" t="s">
        <v>508</v>
      </c>
    </row>
    <row r="222" spans="1:11" ht="14.25" customHeight="1">
      <c r="A222" s="3">
        <v>44223</v>
      </c>
      <c r="B222" s="4" t="s">
        <v>11</v>
      </c>
      <c r="C222" s="4" t="s">
        <v>505</v>
      </c>
      <c r="D222" s="5">
        <v>186.8</v>
      </c>
      <c r="G222" s="4">
        <v>6670</v>
      </c>
      <c r="H222" s="4" t="s">
        <v>529</v>
      </c>
      <c r="I222" s="4" t="s">
        <v>501</v>
      </c>
      <c r="K222" s="6" t="s">
        <v>506</v>
      </c>
    </row>
    <row r="223" spans="1:11" ht="14.25" customHeight="1">
      <c r="A223" s="3">
        <v>44274</v>
      </c>
      <c r="B223" s="4" t="s">
        <v>11</v>
      </c>
      <c r="C223" s="4" t="s">
        <v>557</v>
      </c>
      <c r="D223" s="5">
        <v>795.23</v>
      </c>
      <c r="G223" s="18" t="s">
        <v>558</v>
      </c>
      <c r="H223" s="4" t="s">
        <v>559</v>
      </c>
      <c r="I223" s="4" t="s">
        <v>104</v>
      </c>
      <c r="K223" s="6" t="s">
        <v>560</v>
      </c>
    </row>
    <row r="224" spans="1:11" ht="14.25" customHeight="1">
      <c r="D224" s="5"/>
    </row>
    <row r="225" spans="3:4" ht="14.25" customHeight="1">
      <c r="C225" s="4" t="s">
        <v>561</v>
      </c>
      <c r="D225" s="5">
        <f>SUM(D2:D223)</f>
        <v>57028.360000000015</v>
      </c>
    </row>
    <row r="226" spans="3:4" ht="14.25" customHeight="1">
      <c r="D226" s="5"/>
    </row>
    <row r="227" spans="3:4" ht="14.25" customHeight="1">
      <c r="D227" s="5"/>
    </row>
    <row r="228" spans="3:4" ht="14.25" customHeight="1">
      <c r="D228" s="5"/>
    </row>
    <row r="229" spans="3:4" ht="14.25" customHeight="1">
      <c r="D229" s="5"/>
    </row>
    <row r="230" spans="3:4" ht="14.25" customHeight="1">
      <c r="D230" s="5"/>
    </row>
    <row r="231" spans="3:4" ht="14.25" customHeight="1">
      <c r="D231" s="5"/>
    </row>
    <row r="232" spans="3:4" ht="14.25" customHeight="1">
      <c r="D232" s="5"/>
    </row>
    <row r="233" spans="3:4" ht="14.25" customHeight="1">
      <c r="D233" s="5"/>
    </row>
    <row r="234" spans="3:4" ht="14.25" customHeight="1">
      <c r="D234" s="5"/>
    </row>
    <row r="235" spans="3:4" ht="14.25" customHeight="1">
      <c r="D235" s="5"/>
    </row>
    <row r="236" spans="3:4" ht="14.25" customHeight="1">
      <c r="D236" s="5"/>
    </row>
    <row r="237" spans="3:4" ht="14.25" customHeight="1">
      <c r="D237" s="5"/>
    </row>
    <row r="238" spans="3:4" ht="14.25" customHeight="1">
      <c r="D238" s="5"/>
    </row>
    <row r="239" spans="3:4" ht="14.25" customHeight="1">
      <c r="D239" s="5"/>
    </row>
    <row r="240" spans="3:4" ht="14.25" customHeight="1">
      <c r="D240" s="5"/>
    </row>
    <row r="241" spans="4:4" ht="14.25" customHeight="1">
      <c r="D241" s="5"/>
    </row>
    <row r="242" spans="4:4" ht="14.25" customHeight="1">
      <c r="D242" s="5"/>
    </row>
    <row r="243" spans="4:4" ht="14.25" customHeight="1">
      <c r="D243" s="5"/>
    </row>
    <row r="244" spans="4:4" ht="14.25" customHeight="1">
      <c r="D244" s="5"/>
    </row>
    <row r="245" spans="4:4" ht="14.25" customHeight="1">
      <c r="D245" s="5"/>
    </row>
    <row r="246" spans="4:4" ht="14.25" customHeight="1">
      <c r="D246" s="5"/>
    </row>
    <row r="247" spans="4:4" ht="14.25" customHeight="1">
      <c r="D247" s="5"/>
    </row>
    <row r="248" spans="4:4" ht="14.25" customHeight="1">
      <c r="D248" s="5"/>
    </row>
    <row r="249" spans="4:4" ht="14.25" customHeight="1">
      <c r="D249" s="5"/>
    </row>
    <row r="250" spans="4:4" ht="14.25" customHeight="1">
      <c r="D250" s="5"/>
    </row>
    <row r="251" spans="4:4" ht="14.25" customHeight="1">
      <c r="D251" s="5"/>
    </row>
    <row r="252" spans="4:4" ht="14.25" customHeight="1">
      <c r="D252" s="5"/>
    </row>
    <row r="253" spans="4:4" ht="14.25" customHeight="1">
      <c r="D253" s="5"/>
    </row>
    <row r="254" spans="4:4" ht="14.25" customHeight="1">
      <c r="D254" s="5"/>
    </row>
    <row r="255" spans="4:4" ht="14.25" customHeight="1">
      <c r="D255" s="5"/>
    </row>
    <row r="256" spans="4:4" ht="14.25" customHeight="1">
      <c r="D256" s="5"/>
    </row>
    <row r="257" spans="4:4" ht="14.25" customHeight="1">
      <c r="D257" s="5"/>
    </row>
    <row r="258" spans="4:4" ht="14.25" customHeight="1">
      <c r="D258" s="5"/>
    </row>
    <row r="259" spans="4:4" ht="14.25" customHeight="1">
      <c r="D259" s="5"/>
    </row>
    <row r="260" spans="4:4" ht="14.25" customHeight="1">
      <c r="D260" s="5"/>
    </row>
    <row r="261" spans="4:4" ht="14.25" customHeight="1">
      <c r="D261" s="5"/>
    </row>
    <row r="262" spans="4:4" ht="14.25" customHeight="1">
      <c r="D262" s="5"/>
    </row>
    <row r="263" spans="4:4" ht="14.25" customHeight="1">
      <c r="D263" s="5"/>
    </row>
    <row r="264" spans="4:4" ht="14.25" customHeight="1">
      <c r="D264" s="5"/>
    </row>
    <row r="265" spans="4:4" ht="14.25" customHeight="1">
      <c r="D265" s="5"/>
    </row>
    <row r="266" spans="4:4" ht="14.25" customHeight="1">
      <c r="D266" s="5"/>
    </row>
    <row r="267" spans="4:4" ht="14.25" customHeight="1">
      <c r="D267" s="5"/>
    </row>
    <row r="268" spans="4:4" ht="14.25" customHeight="1">
      <c r="D268" s="5"/>
    </row>
    <row r="269" spans="4:4" ht="14.25" customHeight="1">
      <c r="D269" s="5"/>
    </row>
    <row r="270" spans="4:4" ht="14.25" customHeight="1">
      <c r="D270" s="5"/>
    </row>
    <row r="271" spans="4:4" ht="14.25" customHeight="1">
      <c r="D271" s="5"/>
    </row>
    <row r="272" spans="4:4" ht="14.25" customHeight="1">
      <c r="D272" s="5"/>
    </row>
    <row r="273" spans="4:4" ht="14.25" customHeight="1">
      <c r="D273" s="5"/>
    </row>
    <row r="274" spans="4:4" ht="14.25" customHeight="1">
      <c r="D274" s="5"/>
    </row>
    <row r="275" spans="4:4" ht="14.25" customHeight="1">
      <c r="D275" s="5"/>
    </row>
    <row r="276" spans="4:4" ht="14.25" customHeight="1">
      <c r="D276" s="5"/>
    </row>
    <row r="277" spans="4:4" ht="14.25" customHeight="1">
      <c r="D277" s="5"/>
    </row>
    <row r="278" spans="4:4" ht="14.25" customHeight="1">
      <c r="D278" s="5"/>
    </row>
    <row r="279" spans="4:4" ht="14.25" customHeight="1">
      <c r="D279" s="5"/>
    </row>
    <row r="280" spans="4:4" ht="14.25" customHeight="1">
      <c r="D280" s="5"/>
    </row>
    <row r="281" spans="4:4" ht="14.25" customHeight="1">
      <c r="D281" s="5"/>
    </row>
    <row r="282" spans="4:4" ht="14.25" customHeight="1">
      <c r="D282" s="5"/>
    </row>
    <row r="283" spans="4:4" ht="14.25" customHeight="1">
      <c r="D283" s="5"/>
    </row>
    <row r="284" spans="4:4" ht="14.25" customHeight="1">
      <c r="D284" s="5"/>
    </row>
    <row r="285" spans="4:4" ht="14.25" customHeight="1">
      <c r="D285" s="5"/>
    </row>
    <row r="286" spans="4:4" ht="14.25" customHeight="1">
      <c r="D286" s="5"/>
    </row>
    <row r="287" spans="4:4" ht="14.25" customHeight="1">
      <c r="D287" s="5"/>
    </row>
    <row r="288" spans="4:4" ht="14.25" customHeight="1">
      <c r="D288" s="5"/>
    </row>
    <row r="289" spans="4:4" ht="14.25" customHeight="1">
      <c r="D289" s="5"/>
    </row>
    <row r="290" spans="4:4" ht="14.25" customHeight="1">
      <c r="D290" s="5"/>
    </row>
    <row r="291" spans="4:4" ht="14.25" customHeight="1">
      <c r="D291" s="5"/>
    </row>
    <row r="292" spans="4:4" ht="14.25" customHeight="1">
      <c r="D292" s="5"/>
    </row>
    <row r="293" spans="4:4" ht="14.25" customHeight="1">
      <c r="D293" s="5"/>
    </row>
    <row r="294" spans="4:4" ht="14.25" customHeight="1">
      <c r="D294" s="5"/>
    </row>
    <row r="295" spans="4:4" ht="14.25" customHeight="1">
      <c r="D295" s="5"/>
    </row>
    <row r="296" spans="4:4" ht="14.25" customHeight="1">
      <c r="D296" s="5"/>
    </row>
    <row r="297" spans="4:4" ht="14.25" customHeight="1">
      <c r="D297" s="5"/>
    </row>
    <row r="298" spans="4:4" ht="14.25" customHeight="1">
      <c r="D298" s="5"/>
    </row>
    <row r="299" spans="4:4" ht="14.25" customHeight="1">
      <c r="D299" s="5"/>
    </row>
    <row r="300" spans="4:4" ht="14.25" customHeight="1">
      <c r="D300" s="5"/>
    </row>
    <row r="301" spans="4:4" ht="14.25" customHeight="1">
      <c r="D301" s="5"/>
    </row>
    <row r="302" spans="4:4" ht="14.25" customHeight="1">
      <c r="D302" s="5"/>
    </row>
    <row r="303" spans="4:4" ht="14.25" customHeight="1">
      <c r="D303" s="5"/>
    </row>
    <row r="304" spans="4:4" ht="14.25" customHeight="1">
      <c r="D304" s="5"/>
    </row>
    <row r="305" spans="4:4" ht="14.25" customHeight="1">
      <c r="D305" s="5"/>
    </row>
    <row r="306" spans="4:4" ht="14.25" customHeight="1">
      <c r="D306" s="5"/>
    </row>
    <row r="307" spans="4:4" ht="14.25" customHeight="1">
      <c r="D307" s="5"/>
    </row>
    <row r="308" spans="4:4" ht="14.25" customHeight="1">
      <c r="D308" s="5"/>
    </row>
    <row r="309" spans="4:4" ht="14.25" customHeight="1">
      <c r="D309" s="5"/>
    </row>
    <row r="310" spans="4:4" ht="14.25" customHeight="1">
      <c r="D310" s="5"/>
    </row>
    <row r="311" spans="4:4" ht="14.25" customHeight="1">
      <c r="D311" s="5"/>
    </row>
    <row r="312" spans="4:4" ht="14.25" customHeight="1">
      <c r="D312" s="5"/>
    </row>
    <row r="313" spans="4:4" ht="14.25" customHeight="1">
      <c r="D313" s="5"/>
    </row>
    <row r="314" spans="4:4" ht="14.25" customHeight="1">
      <c r="D314" s="5"/>
    </row>
    <row r="315" spans="4:4" ht="14.25" customHeight="1">
      <c r="D315" s="5"/>
    </row>
    <row r="316" spans="4:4" ht="14.25" customHeight="1">
      <c r="D316" s="5"/>
    </row>
    <row r="317" spans="4:4" ht="14.25" customHeight="1">
      <c r="D317" s="5"/>
    </row>
    <row r="318" spans="4:4" ht="14.25" customHeight="1">
      <c r="D318" s="5"/>
    </row>
    <row r="319" spans="4:4" ht="14.25" customHeight="1">
      <c r="D319" s="5"/>
    </row>
    <row r="320" spans="4:4" ht="14.25" customHeight="1">
      <c r="D320" s="5"/>
    </row>
    <row r="321" spans="4:4" ht="14.25" customHeight="1">
      <c r="D321" s="5"/>
    </row>
    <row r="322" spans="4:4" ht="14.25" customHeight="1">
      <c r="D322" s="5"/>
    </row>
    <row r="323" spans="4:4" ht="14.25" customHeight="1">
      <c r="D323" s="5"/>
    </row>
    <row r="324" spans="4:4" ht="14.25" customHeight="1">
      <c r="D324" s="5"/>
    </row>
    <row r="325" spans="4:4" ht="14.25" customHeight="1">
      <c r="D325" s="5"/>
    </row>
    <row r="326" spans="4:4" ht="14.25" customHeight="1">
      <c r="D326" s="5"/>
    </row>
    <row r="327" spans="4:4" ht="14.25" customHeight="1">
      <c r="D327" s="5"/>
    </row>
    <row r="328" spans="4:4" ht="14.25" customHeight="1">
      <c r="D328" s="5"/>
    </row>
    <row r="329" spans="4:4" ht="14.25" customHeight="1">
      <c r="D329" s="5"/>
    </row>
    <row r="330" spans="4:4" ht="14.25" customHeight="1">
      <c r="D330" s="5"/>
    </row>
    <row r="331" spans="4:4" ht="14.25" customHeight="1">
      <c r="D331" s="5"/>
    </row>
    <row r="332" spans="4:4" ht="14.25" customHeight="1">
      <c r="D332" s="5"/>
    </row>
    <row r="333" spans="4:4" ht="14.25" customHeight="1">
      <c r="D333" s="5"/>
    </row>
    <row r="334" spans="4:4" ht="14.25" customHeight="1">
      <c r="D334" s="5"/>
    </row>
    <row r="335" spans="4:4" ht="14.25" customHeight="1">
      <c r="D335" s="5"/>
    </row>
    <row r="336" spans="4:4" ht="14.25" customHeight="1">
      <c r="D336" s="5"/>
    </row>
    <row r="337" spans="4:4" ht="14.25" customHeight="1">
      <c r="D337" s="5"/>
    </row>
    <row r="338" spans="4:4" ht="14.25" customHeight="1">
      <c r="D338" s="5"/>
    </row>
    <row r="339" spans="4:4" ht="14.25" customHeight="1">
      <c r="D339" s="5"/>
    </row>
    <row r="340" spans="4:4" ht="14.25" customHeight="1">
      <c r="D340" s="5"/>
    </row>
    <row r="341" spans="4:4" ht="14.25" customHeight="1">
      <c r="D341" s="5"/>
    </row>
    <row r="342" spans="4:4" ht="14.25" customHeight="1">
      <c r="D342" s="5"/>
    </row>
    <row r="343" spans="4:4" ht="14.25" customHeight="1">
      <c r="D343" s="5"/>
    </row>
    <row r="344" spans="4:4" ht="14.25" customHeight="1">
      <c r="D344" s="5"/>
    </row>
    <row r="345" spans="4:4" ht="14.25" customHeight="1">
      <c r="D345" s="5"/>
    </row>
    <row r="346" spans="4:4" ht="14.25" customHeight="1">
      <c r="D346" s="5"/>
    </row>
    <row r="347" spans="4:4" ht="14.25" customHeight="1">
      <c r="D347" s="5"/>
    </row>
    <row r="348" spans="4:4" ht="14.25" customHeight="1">
      <c r="D348" s="5"/>
    </row>
    <row r="349" spans="4:4" ht="14.25" customHeight="1">
      <c r="D349" s="5"/>
    </row>
    <row r="350" spans="4:4" ht="14.25" customHeight="1">
      <c r="D350" s="5"/>
    </row>
    <row r="351" spans="4:4" ht="14.25" customHeight="1">
      <c r="D351" s="5"/>
    </row>
    <row r="352" spans="4:4" ht="14.25" customHeight="1">
      <c r="D352" s="5"/>
    </row>
    <row r="353" spans="4:4" ht="14.25" customHeight="1">
      <c r="D353" s="5"/>
    </row>
    <row r="354" spans="4:4" ht="14.25" customHeight="1">
      <c r="D354" s="5"/>
    </row>
    <row r="355" spans="4:4" ht="14.25" customHeight="1">
      <c r="D355" s="5"/>
    </row>
    <row r="356" spans="4:4" ht="14.25" customHeight="1">
      <c r="D356" s="5"/>
    </row>
    <row r="357" spans="4:4" ht="14.25" customHeight="1">
      <c r="D357" s="5"/>
    </row>
    <row r="358" spans="4:4" ht="14.25" customHeight="1">
      <c r="D358" s="5"/>
    </row>
    <row r="359" spans="4:4" ht="14.25" customHeight="1">
      <c r="D359" s="5"/>
    </row>
    <row r="360" spans="4:4" ht="14.25" customHeight="1">
      <c r="D360" s="5"/>
    </row>
    <row r="361" spans="4:4" ht="14.25" customHeight="1">
      <c r="D361" s="5"/>
    </row>
    <row r="362" spans="4:4" ht="14.25" customHeight="1">
      <c r="D362" s="5"/>
    </row>
    <row r="363" spans="4:4" ht="14.25" customHeight="1">
      <c r="D363" s="5"/>
    </row>
    <row r="364" spans="4:4" ht="14.25" customHeight="1">
      <c r="D364" s="5"/>
    </row>
    <row r="365" spans="4:4" ht="14.25" customHeight="1">
      <c r="D365" s="5"/>
    </row>
    <row r="366" spans="4:4" ht="14.25" customHeight="1">
      <c r="D366" s="5"/>
    </row>
    <row r="367" spans="4:4" ht="14.25" customHeight="1">
      <c r="D367" s="5"/>
    </row>
    <row r="368" spans="4:4" ht="14.25" customHeight="1">
      <c r="D368" s="5"/>
    </row>
    <row r="369" spans="4:4" ht="14.25" customHeight="1">
      <c r="D369" s="5"/>
    </row>
    <row r="370" spans="4:4" ht="14.25" customHeight="1">
      <c r="D370" s="5"/>
    </row>
    <row r="371" spans="4:4" ht="14.25" customHeight="1">
      <c r="D371" s="5"/>
    </row>
    <row r="372" spans="4:4" ht="14.25" customHeight="1">
      <c r="D372" s="5"/>
    </row>
    <row r="373" spans="4:4" ht="14.25" customHeight="1">
      <c r="D373" s="5"/>
    </row>
    <row r="374" spans="4:4" ht="14.25" customHeight="1">
      <c r="D374" s="5"/>
    </row>
    <row r="375" spans="4:4" ht="14.25" customHeight="1">
      <c r="D375" s="5"/>
    </row>
    <row r="376" spans="4:4" ht="14.25" customHeight="1">
      <c r="D376" s="5"/>
    </row>
    <row r="377" spans="4:4" ht="14.25" customHeight="1">
      <c r="D377" s="5"/>
    </row>
    <row r="378" spans="4:4" ht="14.25" customHeight="1">
      <c r="D378" s="5"/>
    </row>
    <row r="379" spans="4:4" ht="14.25" customHeight="1">
      <c r="D379" s="5"/>
    </row>
    <row r="380" spans="4:4" ht="14.25" customHeight="1">
      <c r="D380" s="5"/>
    </row>
    <row r="381" spans="4:4" ht="14.25" customHeight="1">
      <c r="D381" s="5"/>
    </row>
    <row r="382" spans="4:4" ht="14.25" customHeight="1">
      <c r="D382" s="5"/>
    </row>
    <row r="383" spans="4:4" ht="14.25" customHeight="1">
      <c r="D383" s="5"/>
    </row>
    <row r="384" spans="4:4" ht="14.25" customHeight="1">
      <c r="D384" s="5"/>
    </row>
    <row r="385" spans="4:4" ht="14.25" customHeight="1">
      <c r="D385" s="5"/>
    </row>
    <row r="386" spans="4:4" ht="14.25" customHeight="1">
      <c r="D386" s="5"/>
    </row>
    <row r="387" spans="4:4" ht="14.25" customHeight="1">
      <c r="D387" s="5"/>
    </row>
    <row r="388" spans="4:4" ht="14.25" customHeight="1">
      <c r="D388" s="5"/>
    </row>
    <row r="389" spans="4:4" ht="14.25" customHeight="1">
      <c r="D389" s="5"/>
    </row>
    <row r="390" spans="4:4" ht="14.25" customHeight="1">
      <c r="D390" s="5"/>
    </row>
    <row r="391" spans="4:4" ht="14.25" customHeight="1">
      <c r="D391" s="5"/>
    </row>
    <row r="392" spans="4:4" ht="14.25" customHeight="1">
      <c r="D392" s="5"/>
    </row>
    <row r="393" spans="4:4" ht="14.25" customHeight="1">
      <c r="D393" s="5"/>
    </row>
    <row r="394" spans="4:4" ht="14.25" customHeight="1">
      <c r="D394" s="5"/>
    </row>
    <row r="395" spans="4:4" ht="14.25" customHeight="1">
      <c r="D395" s="5"/>
    </row>
    <row r="396" spans="4:4" ht="14.25" customHeight="1">
      <c r="D396" s="5"/>
    </row>
    <row r="397" spans="4:4" ht="14.25" customHeight="1">
      <c r="D397" s="5"/>
    </row>
    <row r="398" spans="4:4" ht="14.25" customHeight="1">
      <c r="D398" s="5"/>
    </row>
    <row r="399" spans="4:4" ht="14.25" customHeight="1">
      <c r="D399" s="5"/>
    </row>
    <row r="400" spans="4:4" ht="14.25" customHeight="1">
      <c r="D400" s="5"/>
    </row>
    <row r="401" spans="4:4" ht="14.25" customHeight="1">
      <c r="D401" s="5"/>
    </row>
    <row r="402" spans="4:4" ht="14.25" customHeight="1">
      <c r="D402" s="5"/>
    </row>
    <row r="403" spans="4:4" ht="14.25" customHeight="1">
      <c r="D403" s="5"/>
    </row>
    <row r="404" spans="4:4" ht="14.25" customHeight="1">
      <c r="D404" s="5"/>
    </row>
    <row r="405" spans="4:4" ht="14.25" customHeight="1">
      <c r="D405" s="5"/>
    </row>
    <row r="406" spans="4:4" ht="14.25" customHeight="1">
      <c r="D406" s="5"/>
    </row>
    <row r="407" spans="4:4" ht="14.25" customHeight="1">
      <c r="D407" s="5"/>
    </row>
    <row r="408" spans="4:4" ht="14.25" customHeight="1">
      <c r="D408" s="5"/>
    </row>
    <row r="409" spans="4:4" ht="14.25" customHeight="1">
      <c r="D409" s="5"/>
    </row>
    <row r="410" spans="4:4" ht="14.25" customHeight="1">
      <c r="D410" s="5"/>
    </row>
    <row r="411" spans="4:4" ht="14.25" customHeight="1">
      <c r="D411" s="5"/>
    </row>
    <row r="412" spans="4:4" ht="14.25" customHeight="1">
      <c r="D412" s="5"/>
    </row>
    <row r="413" spans="4:4" ht="14.25" customHeight="1">
      <c r="D413" s="5"/>
    </row>
    <row r="414" spans="4:4" ht="14.25" customHeight="1">
      <c r="D414" s="5"/>
    </row>
    <row r="415" spans="4:4" ht="14.25" customHeight="1">
      <c r="D415" s="5"/>
    </row>
    <row r="416" spans="4:4" ht="14.25" customHeight="1">
      <c r="D416" s="5"/>
    </row>
    <row r="417" spans="4:4" ht="14.25" customHeight="1">
      <c r="D417" s="5"/>
    </row>
    <row r="418" spans="4:4" ht="14.25" customHeight="1">
      <c r="D418" s="5"/>
    </row>
    <row r="419" spans="4:4" ht="14.25" customHeight="1">
      <c r="D419" s="5"/>
    </row>
    <row r="420" spans="4:4" ht="14.25" customHeight="1">
      <c r="D420" s="5"/>
    </row>
    <row r="421" spans="4:4" ht="14.25" customHeight="1">
      <c r="D421" s="5"/>
    </row>
    <row r="422" spans="4:4" ht="14.25" customHeight="1">
      <c r="D422" s="5"/>
    </row>
    <row r="423" spans="4:4" ht="14.25" customHeight="1">
      <c r="D423" s="5"/>
    </row>
    <row r="424" spans="4:4" ht="14.25" customHeight="1">
      <c r="D424" s="5"/>
    </row>
    <row r="425" spans="4:4" ht="14.25" customHeight="1">
      <c r="D425" s="5"/>
    </row>
    <row r="426" spans="4:4" ht="14.25" customHeight="1">
      <c r="D426" s="5"/>
    </row>
    <row r="427" spans="4:4" ht="14.25" customHeight="1">
      <c r="D427" s="5"/>
    </row>
    <row r="428" spans="4:4" ht="14.25" customHeight="1">
      <c r="D428" s="5"/>
    </row>
    <row r="429" spans="4:4" ht="14.25" customHeight="1">
      <c r="D429" s="5"/>
    </row>
    <row r="430" spans="4:4" ht="14.25" customHeight="1">
      <c r="D430" s="5"/>
    </row>
    <row r="431" spans="4:4" ht="14.25" customHeight="1">
      <c r="D431" s="5"/>
    </row>
    <row r="432" spans="4:4" ht="14.25" customHeight="1">
      <c r="D432" s="5"/>
    </row>
    <row r="433" spans="4:4" ht="14.25" customHeight="1">
      <c r="D433" s="5"/>
    </row>
    <row r="434" spans="4:4" ht="14.25" customHeight="1">
      <c r="D434" s="5"/>
    </row>
    <row r="435" spans="4:4" ht="14.25" customHeight="1">
      <c r="D435" s="5"/>
    </row>
    <row r="436" spans="4:4" ht="14.25" customHeight="1">
      <c r="D436" s="5"/>
    </row>
    <row r="437" spans="4:4" ht="14.25" customHeight="1">
      <c r="D437" s="5"/>
    </row>
    <row r="438" spans="4:4" ht="14.25" customHeight="1">
      <c r="D438" s="5"/>
    </row>
    <row r="439" spans="4:4" ht="14.25" customHeight="1">
      <c r="D439" s="5"/>
    </row>
    <row r="440" spans="4:4" ht="14.25" customHeight="1">
      <c r="D440" s="5"/>
    </row>
    <row r="441" spans="4:4" ht="14.25" customHeight="1">
      <c r="D441" s="5"/>
    </row>
    <row r="442" spans="4:4" ht="14.25" customHeight="1">
      <c r="D442" s="5"/>
    </row>
    <row r="443" spans="4:4" ht="14.25" customHeight="1">
      <c r="D443" s="5"/>
    </row>
    <row r="444" spans="4:4" ht="14.25" customHeight="1">
      <c r="D444" s="5"/>
    </row>
    <row r="445" spans="4:4" ht="14.25" customHeight="1">
      <c r="D445" s="5"/>
    </row>
    <row r="446" spans="4:4" ht="14.25" customHeight="1">
      <c r="D446" s="5"/>
    </row>
    <row r="447" spans="4:4" ht="14.25" customHeight="1">
      <c r="D447" s="5"/>
    </row>
    <row r="448" spans="4:4" ht="14.25" customHeight="1">
      <c r="D448" s="5"/>
    </row>
    <row r="449" spans="4:4" ht="14.25" customHeight="1">
      <c r="D449" s="5"/>
    </row>
    <row r="450" spans="4:4" ht="14.25" customHeight="1">
      <c r="D450" s="5"/>
    </row>
    <row r="451" spans="4:4" ht="14.25" customHeight="1">
      <c r="D451" s="5"/>
    </row>
    <row r="452" spans="4:4" ht="14.25" customHeight="1">
      <c r="D452" s="5"/>
    </row>
    <row r="453" spans="4:4" ht="14.25" customHeight="1">
      <c r="D453" s="5"/>
    </row>
    <row r="454" spans="4:4" ht="14.25" customHeight="1">
      <c r="D454" s="5"/>
    </row>
    <row r="455" spans="4:4" ht="14.25" customHeight="1">
      <c r="D455" s="5"/>
    </row>
    <row r="456" spans="4:4" ht="14.25" customHeight="1">
      <c r="D456" s="5"/>
    </row>
    <row r="457" spans="4:4" ht="14.25" customHeight="1">
      <c r="D457" s="5"/>
    </row>
    <row r="458" spans="4:4" ht="14.25" customHeight="1">
      <c r="D458" s="5"/>
    </row>
    <row r="459" spans="4:4" ht="14.25" customHeight="1">
      <c r="D459" s="5"/>
    </row>
    <row r="460" spans="4:4" ht="14.25" customHeight="1">
      <c r="D460" s="5"/>
    </row>
    <row r="461" spans="4:4" ht="14.25" customHeight="1">
      <c r="D461" s="5"/>
    </row>
    <row r="462" spans="4:4" ht="14.25" customHeight="1">
      <c r="D462" s="5"/>
    </row>
    <row r="463" spans="4:4" ht="14.25" customHeight="1">
      <c r="D463" s="5"/>
    </row>
    <row r="464" spans="4:4" ht="14.25" customHeight="1">
      <c r="D464" s="5"/>
    </row>
    <row r="465" spans="4:4" ht="14.25" customHeight="1">
      <c r="D465" s="5"/>
    </row>
    <row r="466" spans="4:4" ht="14.25" customHeight="1">
      <c r="D466" s="5"/>
    </row>
    <row r="467" spans="4:4" ht="14.25" customHeight="1">
      <c r="D467" s="5"/>
    </row>
    <row r="468" spans="4:4" ht="14.25" customHeight="1">
      <c r="D468" s="5"/>
    </row>
    <row r="469" spans="4:4" ht="14.25" customHeight="1">
      <c r="D469" s="5"/>
    </row>
    <row r="470" spans="4:4" ht="14.25" customHeight="1">
      <c r="D470" s="5"/>
    </row>
    <row r="471" spans="4:4" ht="14.25" customHeight="1">
      <c r="D471" s="5"/>
    </row>
    <row r="472" spans="4:4" ht="14.25" customHeight="1">
      <c r="D472" s="5"/>
    </row>
    <row r="473" spans="4:4" ht="14.25" customHeight="1">
      <c r="D473" s="5"/>
    </row>
    <row r="474" spans="4:4" ht="14.25" customHeight="1">
      <c r="D474" s="5"/>
    </row>
    <row r="475" spans="4:4" ht="14.25" customHeight="1">
      <c r="D475" s="5"/>
    </row>
    <row r="476" spans="4:4" ht="14.25" customHeight="1">
      <c r="D476" s="5"/>
    </row>
    <row r="477" spans="4:4" ht="14.25" customHeight="1">
      <c r="D477" s="5"/>
    </row>
    <row r="478" spans="4:4" ht="14.25" customHeight="1">
      <c r="D478" s="5"/>
    </row>
    <row r="479" spans="4:4" ht="14.25" customHeight="1">
      <c r="D479" s="5"/>
    </row>
    <row r="480" spans="4:4" ht="14.25" customHeight="1">
      <c r="D480" s="5"/>
    </row>
    <row r="481" spans="4:4" ht="14.25" customHeight="1">
      <c r="D481" s="5"/>
    </row>
    <row r="482" spans="4:4" ht="14.25" customHeight="1">
      <c r="D482" s="5"/>
    </row>
    <row r="483" spans="4:4" ht="14.25" customHeight="1">
      <c r="D483" s="5"/>
    </row>
    <row r="484" spans="4:4" ht="14.25" customHeight="1">
      <c r="D484" s="5"/>
    </row>
    <row r="485" spans="4:4" ht="14.25" customHeight="1">
      <c r="D485" s="5"/>
    </row>
    <row r="486" spans="4:4" ht="14.25" customHeight="1">
      <c r="D486" s="5"/>
    </row>
    <row r="487" spans="4:4" ht="14.25" customHeight="1">
      <c r="D487" s="5"/>
    </row>
    <row r="488" spans="4:4" ht="14.25" customHeight="1">
      <c r="D488" s="5"/>
    </row>
    <row r="489" spans="4:4" ht="14.25" customHeight="1">
      <c r="D489" s="5"/>
    </row>
    <row r="490" spans="4:4" ht="14.25" customHeight="1">
      <c r="D490" s="5"/>
    </row>
    <row r="491" spans="4:4" ht="14.25" customHeight="1">
      <c r="D491" s="5"/>
    </row>
    <row r="492" spans="4:4" ht="14.25" customHeight="1">
      <c r="D492" s="5"/>
    </row>
    <row r="493" spans="4:4" ht="14.25" customHeight="1">
      <c r="D493" s="5"/>
    </row>
    <row r="494" spans="4:4" ht="14.25" customHeight="1">
      <c r="D494" s="5"/>
    </row>
    <row r="495" spans="4:4" ht="14.25" customHeight="1">
      <c r="D495" s="5"/>
    </row>
    <row r="496" spans="4:4" ht="14.25" customHeight="1">
      <c r="D496" s="5"/>
    </row>
    <row r="497" spans="4:4" ht="14.25" customHeight="1">
      <c r="D497" s="5"/>
    </row>
    <row r="498" spans="4:4" ht="14.25" customHeight="1">
      <c r="D498" s="5"/>
    </row>
    <row r="499" spans="4:4" ht="14.25" customHeight="1">
      <c r="D499" s="5"/>
    </row>
    <row r="500" spans="4:4" ht="14.25" customHeight="1">
      <c r="D500" s="5"/>
    </row>
    <row r="501" spans="4:4" ht="14.25" customHeight="1">
      <c r="D501" s="5"/>
    </row>
    <row r="502" spans="4:4" ht="14.25" customHeight="1">
      <c r="D502" s="5"/>
    </row>
    <row r="503" spans="4:4" ht="14.25" customHeight="1">
      <c r="D503" s="5"/>
    </row>
    <row r="504" spans="4:4" ht="14.25" customHeight="1">
      <c r="D504" s="5"/>
    </row>
    <row r="505" spans="4:4" ht="14.25" customHeight="1">
      <c r="D505" s="5"/>
    </row>
    <row r="506" spans="4:4" ht="14.25" customHeight="1">
      <c r="D506" s="5"/>
    </row>
    <row r="507" spans="4:4" ht="14.25" customHeight="1">
      <c r="D507" s="5"/>
    </row>
    <row r="508" spans="4:4" ht="14.25" customHeight="1">
      <c r="D508" s="5"/>
    </row>
    <row r="509" spans="4:4" ht="14.25" customHeight="1">
      <c r="D509" s="5"/>
    </row>
    <row r="510" spans="4:4" ht="14.25" customHeight="1">
      <c r="D510" s="5"/>
    </row>
    <row r="511" spans="4:4" ht="14.25" customHeight="1">
      <c r="D511" s="5"/>
    </row>
    <row r="512" spans="4:4" ht="14.25" customHeight="1">
      <c r="D512" s="5"/>
    </row>
    <row r="513" spans="4:4" ht="14.25" customHeight="1">
      <c r="D513" s="5"/>
    </row>
    <row r="514" spans="4:4" ht="14.25" customHeight="1">
      <c r="D514" s="5"/>
    </row>
    <row r="515" spans="4:4" ht="14.25" customHeight="1">
      <c r="D515" s="5"/>
    </row>
    <row r="516" spans="4:4" ht="14.25" customHeight="1">
      <c r="D516" s="5"/>
    </row>
    <row r="517" spans="4:4" ht="14.25" customHeight="1">
      <c r="D517" s="5"/>
    </row>
    <row r="518" spans="4:4" ht="14.25" customHeight="1">
      <c r="D518" s="5"/>
    </row>
    <row r="519" spans="4:4" ht="14.25" customHeight="1">
      <c r="D519" s="5"/>
    </row>
    <row r="520" spans="4:4" ht="14.25" customHeight="1">
      <c r="D520" s="5"/>
    </row>
    <row r="521" spans="4:4" ht="14.25" customHeight="1">
      <c r="D521" s="5"/>
    </row>
    <row r="522" spans="4:4" ht="14.25" customHeight="1">
      <c r="D522" s="5"/>
    </row>
    <row r="523" spans="4:4" ht="14.25" customHeight="1">
      <c r="D523" s="5"/>
    </row>
    <row r="524" spans="4:4" ht="14.25" customHeight="1">
      <c r="D524" s="5"/>
    </row>
    <row r="525" spans="4:4" ht="14.25" customHeight="1">
      <c r="D525" s="5"/>
    </row>
    <row r="526" spans="4:4" ht="14.25" customHeight="1">
      <c r="D526" s="5"/>
    </row>
    <row r="527" spans="4:4" ht="14.25" customHeight="1">
      <c r="D527" s="5"/>
    </row>
    <row r="528" spans="4:4" ht="14.25" customHeight="1">
      <c r="D528" s="5"/>
    </row>
    <row r="529" spans="4:4" ht="14.25" customHeight="1">
      <c r="D529" s="5"/>
    </row>
    <row r="530" spans="4:4" ht="14.25" customHeight="1">
      <c r="D530" s="5"/>
    </row>
    <row r="531" spans="4:4" ht="14.25" customHeight="1">
      <c r="D531" s="5"/>
    </row>
    <row r="532" spans="4:4" ht="14.25" customHeight="1">
      <c r="D532" s="5"/>
    </row>
    <row r="533" spans="4:4" ht="14.25" customHeight="1">
      <c r="D533" s="5"/>
    </row>
    <row r="534" spans="4:4" ht="14.25" customHeight="1">
      <c r="D534" s="5"/>
    </row>
    <row r="535" spans="4:4" ht="14.25" customHeight="1">
      <c r="D535" s="5"/>
    </row>
    <row r="536" spans="4:4" ht="14.25" customHeight="1">
      <c r="D536" s="5"/>
    </row>
    <row r="537" spans="4:4" ht="14.25" customHeight="1">
      <c r="D537" s="5"/>
    </row>
    <row r="538" spans="4:4" ht="14.25" customHeight="1">
      <c r="D538" s="5"/>
    </row>
    <row r="539" spans="4:4" ht="14.25" customHeight="1">
      <c r="D539" s="5"/>
    </row>
    <row r="540" spans="4:4" ht="14.25" customHeight="1">
      <c r="D540" s="5"/>
    </row>
    <row r="541" spans="4:4" ht="14.25" customHeight="1">
      <c r="D541" s="5"/>
    </row>
    <row r="542" spans="4:4" ht="14.25" customHeight="1">
      <c r="D542" s="5"/>
    </row>
    <row r="543" spans="4:4" ht="14.25" customHeight="1">
      <c r="D543" s="5"/>
    </row>
    <row r="544" spans="4:4" ht="14.25" customHeight="1">
      <c r="D544" s="5"/>
    </row>
    <row r="545" spans="4:4" ht="14.25" customHeight="1">
      <c r="D545" s="5"/>
    </row>
    <row r="546" spans="4:4" ht="14.25" customHeight="1">
      <c r="D546" s="5"/>
    </row>
    <row r="547" spans="4:4" ht="14.25" customHeight="1">
      <c r="D547" s="5"/>
    </row>
    <row r="548" spans="4:4" ht="14.25" customHeight="1">
      <c r="D548" s="5"/>
    </row>
    <row r="549" spans="4:4" ht="14.25" customHeight="1">
      <c r="D549" s="5"/>
    </row>
    <row r="550" spans="4:4" ht="14.25" customHeight="1">
      <c r="D550" s="5"/>
    </row>
    <row r="551" spans="4:4" ht="14.25" customHeight="1">
      <c r="D551" s="5"/>
    </row>
    <row r="552" spans="4:4" ht="14.25" customHeight="1">
      <c r="D552" s="5"/>
    </row>
    <row r="553" spans="4:4" ht="14.25" customHeight="1">
      <c r="D553" s="5"/>
    </row>
    <row r="554" spans="4:4" ht="14.25" customHeight="1">
      <c r="D554" s="5"/>
    </row>
    <row r="555" spans="4:4" ht="14.25" customHeight="1">
      <c r="D555" s="5"/>
    </row>
    <row r="556" spans="4:4" ht="14.25" customHeight="1">
      <c r="D556" s="5"/>
    </row>
    <row r="557" spans="4:4" ht="14.25" customHeight="1">
      <c r="D557" s="5"/>
    </row>
    <row r="558" spans="4:4" ht="14.25" customHeight="1">
      <c r="D558" s="5"/>
    </row>
    <row r="559" spans="4:4" ht="14.25" customHeight="1">
      <c r="D559" s="5"/>
    </row>
    <row r="560" spans="4:4" ht="14.25" customHeight="1">
      <c r="D560" s="5"/>
    </row>
    <row r="561" spans="4:4" ht="14.25" customHeight="1">
      <c r="D561" s="5"/>
    </row>
    <row r="562" spans="4:4" ht="14.25" customHeight="1">
      <c r="D562" s="5"/>
    </row>
    <row r="563" spans="4:4" ht="14.25" customHeight="1">
      <c r="D563" s="5"/>
    </row>
    <row r="564" spans="4:4" ht="14.25" customHeight="1">
      <c r="D564" s="5"/>
    </row>
    <row r="565" spans="4:4" ht="14.25" customHeight="1">
      <c r="D565" s="5"/>
    </row>
    <row r="566" spans="4:4" ht="14.25" customHeight="1">
      <c r="D566" s="5"/>
    </row>
    <row r="567" spans="4:4" ht="14.25" customHeight="1">
      <c r="D567" s="5"/>
    </row>
    <row r="568" spans="4:4" ht="14.25" customHeight="1">
      <c r="D568" s="5"/>
    </row>
    <row r="569" spans="4:4" ht="14.25" customHeight="1">
      <c r="D569" s="5"/>
    </row>
    <row r="570" spans="4:4" ht="14.25" customHeight="1">
      <c r="D570" s="5"/>
    </row>
    <row r="571" spans="4:4" ht="14.25" customHeight="1">
      <c r="D571" s="5"/>
    </row>
    <row r="572" spans="4:4" ht="14.25" customHeight="1">
      <c r="D572" s="5"/>
    </row>
    <row r="573" spans="4:4" ht="14.25" customHeight="1">
      <c r="D573" s="5"/>
    </row>
    <row r="574" spans="4:4" ht="14.25" customHeight="1">
      <c r="D574" s="5"/>
    </row>
    <row r="575" spans="4:4" ht="14.25" customHeight="1">
      <c r="D575" s="5"/>
    </row>
    <row r="576" spans="4:4" ht="14.25" customHeight="1">
      <c r="D576" s="5"/>
    </row>
    <row r="577" spans="4:4" ht="14.25" customHeight="1">
      <c r="D577" s="5"/>
    </row>
    <row r="578" spans="4:4" ht="14.25" customHeight="1">
      <c r="D578" s="5"/>
    </row>
    <row r="579" spans="4:4" ht="14.25" customHeight="1">
      <c r="D579" s="5"/>
    </row>
    <row r="580" spans="4:4" ht="14.25" customHeight="1">
      <c r="D580" s="5"/>
    </row>
    <row r="581" spans="4:4" ht="14.25" customHeight="1">
      <c r="D581" s="5"/>
    </row>
    <row r="582" spans="4:4" ht="14.25" customHeight="1">
      <c r="D582" s="5"/>
    </row>
    <row r="583" spans="4:4" ht="14.25" customHeight="1">
      <c r="D583" s="5"/>
    </row>
    <row r="584" spans="4:4" ht="14.25" customHeight="1">
      <c r="D584" s="5"/>
    </row>
    <row r="585" spans="4:4" ht="14.25" customHeight="1">
      <c r="D585" s="5"/>
    </row>
    <row r="586" spans="4:4" ht="14.25" customHeight="1">
      <c r="D586" s="5"/>
    </row>
    <row r="587" spans="4:4" ht="14.25" customHeight="1">
      <c r="D587" s="5"/>
    </row>
    <row r="588" spans="4:4" ht="14.25" customHeight="1">
      <c r="D588" s="5"/>
    </row>
    <row r="589" spans="4:4" ht="14.25" customHeight="1">
      <c r="D589" s="5"/>
    </row>
    <row r="590" spans="4:4" ht="14.25" customHeight="1">
      <c r="D590" s="5"/>
    </row>
    <row r="591" spans="4:4" ht="14.25" customHeight="1">
      <c r="D591" s="5"/>
    </row>
    <row r="592" spans="4:4" ht="14.25" customHeight="1">
      <c r="D592" s="5"/>
    </row>
    <row r="593" spans="4:4" ht="14.25" customHeight="1">
      <c r="D593" s="5"/>
    </row>
    <row r="594" spans="4:4" ht="14.25" customHeight="1">
      <c r="D594" s="5"/>
    </row>
    <row r="595" spans="4:4" ht="14.25" customHeight="1">
      <c r="D595" s="5"/>
    </row>
    <row r="596" spans="4:4" ht="14.25" customHeight="1">
      <c r="D596" s="5"/>
    </row>
    <row r="597" spans="4:4" ht="14.25" customHeight="1">
      <c r="D597" s="5"/>
    </row>
    <row r="598" spans="4:4" ht="14.25" customHeight="1">
      <c r="D598" s="5"/>
    </row>
    <row r="599" spans="4:4" ht="14.25" customHeight="1">
      <c r="D599" s="5"/>
    </row>
    <row r="600" spans="4:4" ht="14.25" customHeight="1">
      <c r="D600" s="5"/>
    </row>
    <row r="601" spans="4:4" ht="14.25" customHeight="1">
      <c r="D601" s="5"/>
    </row>
    <row r="602" spans="4:4" ht="14.25" customHeight="1">
      <c r="D602" s="5"/>
    </row>
    <row r="603" spans="4:4" ht="14.25" customHeight="1">
      <c r="D603" s="5"/>
    </row>
    <row r="604" spans="4:4" ht="14.25" customHeight="1">
      <c r="D604" s="5"/>
    </row>
    <row r="605" spans="4:4" ht="14.25" customHeight="1">
      <c r="D605" s="5"/>
    </row>
    <row r="606" spans="4:4" ht="14.25" customHeight="1">
      <c r="D606" s="5"/>
    </row>
    <row r="607" spans="4:4" ht="14.25" customHeight="1">
      <c r="D607" s="5"/>
    </row>
    <row r="608" spans="4:4" ht="14.25" customHeight="1">
      <c r="D608" s="5"/>
    </row>
    <row r="609" spans="4:4" ht="14.25" customHeight="1">
      <c r="D609" s="5"/>
    </row>
    <row r="610" spans="4:4" ht="14.25" customHeight="1">
      <c r="D610" s="5"/>
    </row>
    <row r="611" spans="4:4" ht="14.25" customHeight="1">
      <c r="D611" s="5"/>
    </row>
    <row r="612" spans="4:4" ht="14.25" customHeight="1">
      <c r="D612" s="5"/>
    </row>
    <row r="613" spans="4:4" ht="14.25" customHeight="1">
      <c r="D613" s="5"/>
    </row>
    <row r="614" spans="4:4" ht="14.25" customHeight="1">
      <c r="D614" s="5"/>
    </row>
    <row r="615" spans="4:4" ht="14.25" customHeight="1">
      <c r="D615" s="5"/>
    </row>
    <row r="616" spans="4:4" ht="14.25" customHeight="1">
      <c r="D616" s="5"/>
    </row>
    <row r="617" spans="4:4" ht="14.25" customHeight="1">
      <c r="D617" s="5"/>
    </row>
    <row r="618" spans="4:4" ht="14.25" customHeight="1">
      <c r="D618" s="5"/>
    </row>
    <row r="619" spans="4:4" ht="14.25" customHeight="1">
      <c r="D619" s="5"/>
    </row>
    <row r="620" spans="4:4" ht="14.25" customHeight="1">
      <c r="D620" s="5"/>
    </row>
    <row r="621" spans="4:4" ht="14.25" customHeight="1">
      <c r="D621" s="5"/>
    </row>
    <row r="622" spans="4:4" ht="14.25" customHeight="1">
      <c r="D622" s="5"/>
    </row>
    <row r="623" spans="4:4" ht="14.25" customHeight="1">
      <c r="D623" s="5"/>
    </row>
    <row r="624" spans="4:4" ht="14.25" customHeight="1">
      <c r="D624" s="5"/>
    </row>
    <row r="625" spans="4:4" ht="14.25" customHeight="1">
      <c r="D625" s="5"/>
    </row>
    <row r="626" spans="4:4" ht="14.25" customHeight="1">
      <c r="D626" s="5"/>
    </row>
    <row r="627" spans="4:4" ht="14.25" customHeight="1">
      <c r="D627" s="5"/>
    </row>
    <row r="628" spans="4:4" ht="14.25" customHeight="1">
      <c r="D628" s="5"/>
    </row>
    <row r="629" spans="4:4" ht="14.25" customHeight="1">
      <c r="D629" s="5"/>
    </row>
    <row r="630" spans="4:4" ht="14.25" customHeight="1">
      <c r="D630" s="5"/>
    </row>
    <row r="631" spans="4:4" ht="14.25" customHeight="1">
      <c r="D631" s="5"/>
    </row>
    <row r="632" spans="4:4" ht="14.25" customHeight="1">
      <c r="D632" s="5"/>
    </row>
    <row r="633" spans="4:4" ht="14.25" customHeight="1">
      <c r="D633" s="5"/>
    </row>
    <row r="634" spans="4:4" ht="14.25" customHeight="1">
      <c r="D634" s="5"/>
    </row>
    <row r="635" spans="4:4" ht="14.25" customHeight="1">
      <c r="D635" s="5"/>
    </row>
    <row r="636" spans="4:4" ht="14.25" customHeight="1">
      <c r="D636" s="5"/>
    </row>
    <row r="637" spans="4:4" ht="14.25" customHeight="1">
      <c r="D637" s="5"/>
    </row>
    <row r="638" spans="4:4" ht="14.25" customHeight="1">
      <c r="D638" s="5"/>
    </row>
    <row r="639" spans="4:4" ht="14.25" customHeight="1">
      <c r="D639" s="5"/>
    </row>
    <row r="640" spans="4:4" ht="14.25" customHeight="1">
      <c r="D640" s="5"/>
    </row>
    <row r="641" spans="4:4" ht="14.25" customHeight="1">
      <c r="D641" s="5"/>
    </row>
    <row r="642" spans="4:4" ht="14.25" customHeight="1">
      <c r="D642" s="5"/>
    </row>
    <row r="643" spans="4:4" ht="14.25" customHeight="1">
      <c r="D643" s="5"/>
    </row>
    <row r="644" spans="4:4" ht="14.25" customHeight="1">
      <c r="D644" s="5"/>
    </row>
    <row r="645" spans="4:4" ht="14.25" customHeight="1">
      <c r="D645" s="5"/>
    </row>
    <row r="646" spans="4:4" ht="14.25" customHeight="1">
      <c r="D646" s="5"/>
    </row>
    <row r="647" spans="4:4" ht="14.25" customHeight="1">
      <c r="D647" s="5"/>
    </row>
    <row r="648" spans="4:4" ht="14.25" customHeight="1">
      <c r="D648" s="5"/>
    </row>
    <row r="649" spans="4:4" ht="14.25" customHeight="1">
      <c r="D649" s="5"/>
    </row>
    <row r="650" spans="4:4" ht="14.25" customHeight="1">
      <c r="D650" s="5"/>
    </row>
    <row r="651" spans="4:4" ht="14.25" customHeight="1">
      <c r="D651" s="5"/>
    </row>
    <row r="652" spans="4:4" ht="14.25" customHeight="1">
      <c r="D652" s="5"/>
    </row>
    <row r="653" spans="4:4" ht="14.25" customHeight="1">
      <c r="D653" s="5"/>
    </row>
    <row r="654" spans="4:4" ht="14.25" customHeight="1">
      <c r="D654" s="5"/>
    </row>
    <row r="655" spans="4:4" ht="14.25" customHeight="1">
      <c r="D655" s="5"/>
    </row>
    <row r="656" spans="4:4" ht="14.25" customHeight="1">
      <c r="D656" s="5"/>
    </row>
    <row r="657" spans="4:4" ht="14.25" customHeight="1">
      <c r="D657" s="5"/>
    </row>
    <row r="658" spans="4:4" ht="14.25" customHeight="1">
      <c r="D658" s="5"/>
    </row>
    <row r="659" spans="4:4" ht="14.25" customHeight="1">
      <c r="D659" s="5"/>
    </row>
    <row r="660" spans="4:4" ht="14.25" customHeight="1">
      <c r="D660" s="5"/>
    </row>
    <row r="661" spans="4:4" ht="14.25" customHeight="1">
      <c r="D661" s="5"/>
    </row>
    <row r="662" spans="4:4" ht="14.25" customHeight="1">
      <c r="D662" s="5"/>
    </row>
    <row r="663" spans="4:4" ht="14.25" customHeight="1">
      <c r="D663" s="5"/>
    </row>
    <row r="664" spans="4:4" ht="14.25" customHeight="1">
      <c r="D664" s="5"/>
    </row>
    <row r="665" spans="4:4" ht="14.25" customHeight="1">
      <c r="D665" s="5"/>
    </row>
    <row r="666" spans="4:4" ht="14.25" customHeight="1">
      <c r="D666" s="5"/>
    </row>
    <row r="667" spans="4:4" ht="14.25" customHeight="1">
      <c r="D667" s="5"/>
    </row>
    <row r="668" spans="4:4" ht="14.25" customHeight="1">
      <c r="D668" s="5"/>
    </row>
    <row r="669" spans="4:4" ht="14.25" customHeight="1">
      <c r="D669" s="5"/>
    </row>
    <row r="670" spans="4:4" ht="14.25" customHeight="1">
      <c r="D670" s="5"/>
    </row>
    <row r="671" spans="4:4" ht="14.25" customHeight="1">
      <c r="D671" s="5"/>
    </row>
    <row r="672" spans="4:4" ht="14.25" customHeight="1">
      <c r="D672" s="5"/>
    </row>
    <row r="673" spans="4:4" ht="14.25" customHeight="1">
      <c r="D673" s="5"/>
    </row>
    <row r="674" spans="4:4" ht="14.25" customHeight="1">
      <c r="D674" s="5"/>
    </row>
    <row r="675" spans="4:4" ht="14.25" customHeight="1">
      <c r="D675" s="5"/>
    </row>
    <row r="676" spans="4:4" ht="14.25" customHeight="1">
      <c r="D676" s="5"/>
    </row>
    <row r="677" spans="4:4" ht="14.25" customHeight="1">
      <c r="D677" s="5"/>
    </row>
    <row r="678" spans="4:4" ht="14.25" customHeight="1">
      <c r="D678" s="5"/>
    </row>
    <row r="679" spans="4:4" ht="14.25" customHeight="1">
      <c r="D679" s="5"/>
    </row>
    <row r="680" spans="4:4" ht="14.25" customHeight="1">
      <c r="D680" s="5"/>
    </row>
    <row r="681" spans="4:4" ht="14.25" customHeight="1">
      <c r="D681" s="5"/>
    </row>
    <row r="682" spans="4:4" ht="14.25" customHeight="1">
      <c r="D682" s="5"/>
    </row>
    <row r="683" spans="4:4" ht="14.25" customHeight="1">
      <c r="D683" s="5"/>
    </row>
    <row r="684" spans="4:4" ht="14.25" customHeight="1">
      <c r="D684" s="5"/>
    </row>
    <row r="685" spans="4:4" ht="14.25" customHeight="1">
      <c r="D685" s="5"/>
    </row>
    <row r="686" spans="4:4" ht="14.25" customHeight="1">
      <c r="D686" s="5"/>
    </row>
    <row r="687" spans="4:4" ht="14.25" customHeight="1">
      <c r="D687" s="5"/>
    </row>
    <row r="688" spans="4:4" ht="14.25" customHeight="1">
      <c r="D688" s="5"/>
    </row>
    <row r="689" spans="4:4" ht="14.25" customHeight="1">
      <c r="D689" s="5"/>
    </row>
    <row r="690" spans="4:4" ht="14.25" customHeight="1">
      <c r="D690" s="5"/>
    </row>
    <row r="691" spans="4:4" ht="14.25" customHeight="1">
      <c r="D691" s="5"/>
    </row>
    <row r="692" spans="4:4" ht="14.25" customHeight="1">
      <c r="D692" s="5"/>
    </row>
    <row r="693" spans="4:4" ht="14.25" customHeight="1">
      <c r="D693" s="5"/>
    </row>
    <row r="694" spans="4:4" ht="14.25" customHeight="1">
      <c r="D694" s="5"/>
    </row>
    <row r="695" spans="4:4" ht="14.25" customHeight="1">
      <c r="D695" s="5"/>
    </row>
    <row r="696" spans="4:4" ht="14.25" customHeight="1">
      <c r="D696" s="5"/>
    </row>
    <row r="697" spans="4:4" ht="14.25" customHeight="1">
      <c r="D697" s="5"/>
    </row>
    <row r="698" spans="4:4" ht="14.25" customHeight="1">
      <c r="D698" s="5"/>
    </row>
    <row r="699" spans="4:4" ht="14.25" customHeight="1">
      <c r="D699" s="5"/>
    </row>
    <row r="700" spans="4:4" ht="14.25" customHeight="1">
      <c r="D700" s="5"/>
    </row>
    <row r="701" spans="4:4" ht="14.25" customHeight="1">
      <c r="D701" s="5"/>
    </row>
    <row r="702" spans="4:4" ht="14.25" customHeight="1">
      <c r="D702" s="5"/>
    </row>
    <row r="703" spans="4:4" ht="14.25" customHeight="1">
      <c r="D703" s="5"/>
    </row>
    <row r="704" spans="4:4" ht="14.25" customHeight="1">
      <c r="D704" s="5"/>
    </row>
    <row r="705" spans="4:4" ht="14.25" customHeight="1">
      <c r="D705" s="5"/>
    </row>
    <row r="706" spans="4:4" ht="14.25" customHeight="1">
      <c r="D706" s="5"/>
    </row>
    <row r="707" spans="4:4" ht="14.25" customHeight="1">
      <c r="D707" s="5"/>
    </row>
    <row r="708" spans="4:4" ht="14.25" customHeight="1">
      <c r="D708" s="5"/>
    </row>
    <row r="709" spans="4:4" ht="14.25" customHeight="1">
      <c r="D709" s="5"/>
    </row>
    <row r="710" spans="4:4" ht="14.25" customHeight="1">
      <c r="D710" s="5"/>
    </row>
    <row r="711" spans="4:4" ht="14.25" customHeight="1">
      <c r="D711" s="5"/>
    </row>
    <row r="712" spans="4:4" ht="14.25" customHeight="1">
      <c r="D712" s="5"/>
    </row>
    <row r="713" spans="4:4" ht="14.25" customHeight="1">
      <c r="D713" s="5"/>
    </row>
    <row r="714" spans="4:4" ht="14.25" customHeight="1">
      <c r="D714" s="5"/>
    </row>
    <row r="715" spans="4:4" ht="14.25" customHeight="1">
      <c r="D715" s="5"/>
    </row>
    <row r="716" spans="4:4" ht="14.25" customHeight="1">
      <c r="D716" s="5"/>
    </row>
    <row r="717" spans="4:4" ht="14.25" customHeight="1">
      <c r="D717" s="5"/>
    </row>
    <row r="718" spans="4:4" ht="14.25" customHeight="1">
      <c r="D718" s="5"/>
    </row>
    <row r="719" spans="4:4" ht="14.25" customHeight="1">
      <c r="D719" s="5"/>
    </row>
    <row r="720" spans="4:4" ht="14.25" customHeight="1">
      <c r="D720" s="5"/>
    </row>
    <row r="721" spans="4:4" ht="14.25" customHeight="1">
      <c r="D721" s="5"/>
    </row>
    <row r="722" spans="4:4" ht="14.25" customHeight="1">
      <c r="D722" s="5"/>
    </row>
    <row r="723" spans="4:4" ht="14.25" customHeight="1">
      <c r="D723" s="5"/>
    </row>
    <row r="724" spans="4:4" ht="14.25" customHeight="1">
      <c r="D724" s="5"/>
    </row>
    <row r="725" spans="4:4" ht="14.25" customHeight="1">
      <c r="D725" s="5"/>
    </row>
    <row r="726" spans="4:4" ht="14.25" customHeight="1">
      <c r="D726" s="5"/>
    </row>
    <row r="727" spans="4:4" ht="14.25" customHeight="1">
      <c r="D727" s="5"/>
    </row>
    <row r="728" spans="4:4" ht="14.25" customHeight="1">
      <c r="D728" s="5"/>
    </row>
    <row r="729" spans="4:4" ht="14.25" customHeight="1">
      <c r="D729" s="5"/>
    </row>
    <row r="730" spans="4:4" ht="14.25" customHeight="1">
      <c r="D730" s="5"/>
    </row>
    <row r="731" spans="4:4" ht="14.25" customHeight="1">
      <c r="D731" s="5"/>
    </row>
    <row r="732" spans="4:4" ht="14.25" customHeight="1">
      <c r="D732" s="5"/>
    </row>
    <row r="733" spans="4:4" ht="14.25" customHeight="1">
      <c r="D733" s="5"/>
    </row>
    <row r="734" spans="4:4" ht="14.25" customHeight="1">
      <c r="D734" s="5"/>
    </row>
    <row r="735" spans="4:4" ht="14.25" customHeight="1">
      <c r="D735" s="5"/>
    </row>
    <row r="736" spans="4:4" ht="14.25" customHeight="1">
      <c r="D736" s="5"/>
    </row>
    <row r="737" spans="4:4" ht="14.25" customHeight="1">
      <c r="D737" s="5"/>
    </row>
    <row r="738" spans="4:4" ht="14.25" customHeight="1">
      <c r="D738" s="5"/>
    </row>
    <row r="739" spans="4:4" ht="14.25" customHeight="1">
      <c r="D739" s="5"/>
    </row>
    <row r="740" spans="4:4" ht="14.25" customHeight="1">
      <c r="D740" s="5"/>
    </row>
    <row r="741" spans="4:4" ht="14.25" customHeight="1">
      <c r="D741" s="5"/>
    </row>
    <row r="742" spans="4:4" ht="14.25" customHeight="1">
      <c r="D742" s="5"/>
    </row>
    <row r="743" spans="4:4" ht="14.25" customHeight="1">
      <c r="D743" s="5"/>
    </row>
    <row r="744" spans="4:4" ht="14.25" customHeight="1">
      <c r="D744" s="5"/>
    </row>
    <row r="745" spans="4:4" ht="14.25" customHeight="1">
      <c r="D745" s="5"/>
    </row>
    <row r="746" spans="4:4" ht="14.25" customHeight="1">
      <c r="D746" s="5"/>
    </row>
    <row r="747" spans="4:4" ht="14.25" customHeight="1">
      <c r="D747" s="5"/>
    </row>
    <row r="748" spans="4:4" ht="14.25" customHeight="1">
      <c r="D748" s="5"/>
    </row>
    <row r="749" spans="4:4" ht="14.25" customHeight="1">
      <c r="D749" s="5"/>
    </row>
    <row r="750" spans="4:4" ht="14.25" customHeight="1">
      <c r="D750" s="5"/>
    </row>
    <row r="751" spans="4:4" ht="14.25" customHeight="1">
      <c r="D751" s="5"/>
    </row>
    <row r="752" spans="4:4" ht="14.25" customHeight="1">
      <c r="D752" s="5"/>
    </row>
    <row r="753" spans="4:4" ht="14.25" customHeight="1">
      <c r="D753" s="5"/>
    </row>
    <row r="754" spans="4:4" ht="14.25" customHeight="1">
      <c r="D754" s="5"/>
    </row>
    <row r="755" spans="4:4" ht="14.25" customHeight="1">
      <c r="D755" s="5"/>
    </row>
    <row r="756" spans="4:4" ht="14.25" customHeight="1">
      <c r="D756" s="5"/>
    </row>
    <row r="757" spans="4:4" ht="14.25" customHeight="1">
      <c r="D757" s="5"/>
    </row>
    <row r="758" spans="4:4" ht="14.25" customHeight="1">
      <c r="D758" s="5"/>
    </row>
    <row r="759" spans="4:4" ht="14.25" customHeight="1">
      <c r="D759" s="5"/>
    </row>
    <row r="760" spans="4:4" ht="14.25" customHeight="1">
      <c r="D760" s="5"/>
    </row>
    <row r="761" spans="4:4" ht="14.25" customHeight="1">
      <c r="D761" s="5"/>
    </row>
    <row r="762" spans="4:4" ht="14.25" customHeight="1">
      <c r="D762" s="5"/>
    </row>
    <row r="763" spans="4:4" ht="14.25" customHeight="1">
      <c r="D763" s="5"/>
    </row>
    <row r="764" spans="4:4" ht="14.25" customHeight="1">
      <c r="D764" s="5"/>
    </row>
    <row r="765" spans="4:4" ht="14.25" customHeight="1">
      <c r="D765" s="5"/>
    </row>
    <row r="766" spans="4:4" ht="14.25" customHeight="1">
      <c r="D766" s="5"/>
    </row>
    <row r="767" spans="4:4" ht="14.25" customHeight="1">
      <c r="D767" s="5"/>
    </row>
    <row r="768" spans="4:4" ht="14.25" customHeight="1">
      <c r="D768" s="5"/>
    </row>
    <row r="769" spans="4:4" ht="14.25" customHeight="1">
      <c r="D769" s="5"/>
    </row>
    <row r="770" spans="4:4" ht="14.25" customHeight="1">
      <c r="D770" s="5"/>
    </row>
    <row r="771" spans="4:4" ht="14.25" customHeight="1">
      <c r="D771" s="5"/>
    </row>
    <row r="772" spans="4:4" ht="14.25" customHeight="1">
      <c r="D772" s="5"/>
    </row>
    <row r="773" spans="4:4" ht="14.25" customHeight="1">
      <c r="D773" s="5"/>
    </row>
    <row r="774" spans="4:4" ht="14.25" customHeight="1">
      <c r="D774" s="5"/>
    </row>
    <row r="775" spans="4:4" ht="14.25" customHeight="1">
      <c r="D775" s="5"/>
    </row>
    <row r="776" spans="4:4" ht="14.25" customHeight="1">
      <c r="D776" s="5"/>
    </row>
    <row r="777" spans="4:4" ht="14.25" customHeight="1">
      <c r="D777" s="5"/>
    </row>
    <row r="778" spans="4:4" ht="14.25" customHeight="1">
      <c r="D778" s="5"/>
    </row>
    <row r="779" spans="4:4" ht="14.25" customHeight="1">
      <c r="D779" s="5"/>
    </row>
    <row r="780" spans="4:4" ht="14.25" customHeight="1">
      <c r="D780" s="5"/>
    </row>
    <row r="781" spans="4:4" ht="14.25" customHeight="1">
      <c r="D781" s="5"/>
    </row>
    <row r="782" spans="4:4" ht="14.25" customHeight="1">
      <c r="D782" s="5"/>
    </row>
    <row r="783" spans="4:4" ht="14.25" customHeight="1">
      <c r="D783" s="5"/>
    </row>
    <row r="784" spans="4:4" ht="14.25" customHeight="1">
      <c r="D784" s="5"/>
    </row>
    <row r="785" spans="4:4" ht="14.25" customHeight="1">
      <c r="D785" s="5"/>
    </row>
    <row r="786" spans="4:4" ht="14.25" customHeight="1">
      <c r="D786" s="5"/>
    </row>
    <row r="787" spans="4:4" ht="14.25" customHeight="1">
      <c r="D787" s="5"/>
    </row>
    <row r="788" spans="4:4" ht="14.25" customHeight="1">
      <c r="D788" s="5"/>
    </row>
    <row r="789" spans="4:4" ht="14.25" customHeight="1">
      <c r="D789" s="5"/>
    </row>
    <row r="790" spans="4:4" ht="14.25" customHeight="1">
      <c r="D790" s="5"/>
    </row>
    <row r="791" spans="4:4" ht="14.25" customHeight="1">
      <c r="D791" s="5"/>
    </row>
    <row r="792" spans="4:4" ht="14.25" customHeight="1">
      <c r="D792" s="5"/>
    </row>
    <row r="793" spans="4:4" ht="14.25" customHeight="1">
      <c r="D793" s="5"/>
    </row>
    <row r="794" spans="4:4" ht="14.25" customHeight="1">
      <c r="D794" s="5"/>
    </row>
    <row r="795" spans="4:4" ht="14.25" customHeight="1">
      <c r="D795" s="5"/>
    </row>
    <row r="796" spans="4:4" ht="14.25" customHeight="1">
      <c r="D796" s="5"/>
    </row>
    <row r="797" spans="4:4" ht="14.25" customHeight="1">
      <c r="D797" s="5"/>
    </row>
    <row r="798" spans="4:4" ht="14.25" customHeight="1">
      <c r="D798" s="5"/>
    </row>
    <row r="799" spans="4:4" ht="14.25" customHeight="1">
      <c r="D799" s="5"/>
    </row>
    <row r="800" spans="4:4" ht="14.25" customHeight="1">
      <c r="D800" s="5"/>
    </row>
    <row r="801" spans="4:4" ht="14.25" customHeight="1">
      <c r="D801" s="5"/>
    </row>
    <row r="802" spans="4:4" ht="14.25" customHeight="1">
      <c r="D802" s="5"/>
    </row>
    <row r="803" spans="4:4" ht="14.25" customHeight="1">
      <c r="D803" s="5"/>
    </row>
    <row r="804" spans="4:4" ht="14.25" customHeight="1">
      <c r="D804" s="5"/>
    </row>
    <row r="805" spans="4:4" ht="14.25" customHeight="1">
      <c r="D805" s="5"/>
    </row>
    <row r="806" spans="4:4" ht="14.25" customHeight="1">
      <c r="D806" s="5"/>
    </row>
    <row r="807" spans="4:4" ht="14.25" customHeight="1">
      <c r="D807" s="5"/>
    </row>
    <row r="808" spans="4:4" ht="14.25" customHeight="1">
      <c r="D808" s="5"/>
    </row>
    <row r="809" spans="4:4" ht="14.25" customHeight="1">
      <c r="D809" s="5"/>
    </row>
    <row r="810" spans="4:4" ht="14.25" customHeight="1">
      <c r="D810" s="5"/>
    </row>
    <row r="811" spans="4:4" ht="14.25" customHeight="1">
      <c r="D811" s="5"/>
    </row>
    <row r="812" spans="4:4" ht="14.25" customHeight="1">
      <c r="D812" s="5"/>
    </row>
    <row r="813" spans="4:4" ht="14.25" customHeight="1">
      <c r="D813" s="5"/>
    </row>
    <row r="814" spans="4:4" ht="14.25" customHeight="1">
      <c r="D814" s="5"/>
    </row>
    <row r="815" spans="4:4" ht="14.25" customHeight="1">
      <c r="D815" s="5"/>
    </row>
    <row r="816" spans="4:4" ht="14.25" customHeight="1">
      <c r="D816" s="5"/>
    </row>
    <row r="817" spans="4:4" ht="14.25" customHeight="1">
      <c r="D817" s="5"/>
    </row>
    <row r="818" spans="4:4" ht="14.25" customHeight="1">
      <c r="D818" s="5"/>
    </row>
    <row r="819" spans="4:4" ht="14.25" customHeight="1">
      <c r="D819" s="5"/>
    </row>
    <row r="820" spans="4:4" ht="14.25" customHeight="1">
      <c r="D820" s="5"/>
    </row>
    <row r="821" spans="4:4" ht="14.25" customHeight="1">
      <c r="D821" s="5"/>
    </row>
    <row r="822" spans="4:4" ht="14.25" customHeight="1">
      <c r="D822" s="5"/>
    </row>
    <row r="823" spans="4:4" ht="14.25" customHeight="1">
      <c r="D823" s="5"/>
    </row>
    <row r="824" spans="4:4" ht="14.25" customHeight="1">
      <c r="D824" s="5"/>
    </row>
    <row r="825" spans="4:4" ht="14.25" customHeight="1">
      <c r="D825" s="5"/>
    </row>
    <row r="826" spans="4:4" ht="14.25" customHeight="1">
      <c r="D826" s="5"/>
    </row>
    <row r="827" spans="4:4" ht="14.25" customHeight="1">
      <c r="D827" s="5"/>
    </row>
    <row r="828" spans="4:4" ht="14.25" customHeight="1">
      <c r="D828" s="5"/>
    </row>
    <row r="829" spans="4:4" ht="14.25" customHeight="1">
      <c r="D829" s="5"/>
    </row>
    <row r="830" spans="4:4" ht="14.25" customHeight="1">
      <c r="D830" s="5"/>
    </row>
    <row r="831" spans="4:4" ht="14.25" customHeight="1">
      <c r="D831" s="5"/>
    </row>
    <row r="832" spans="4:4" ht="14.25" customHeight="1">
      <c r="D832" s="5"/>
    </row>
    <row r="833" spans="4:4" ht="14.25" customHeight="1">
      <c r="D833" s="5"/>
    </row>
    <row r="834" spans="4:4" ht="14.25" customHeight="1">
      <c r="D834" s="5"/>
    </row>
    <row r="835" spans="4:4" ht="14.25" customHeight="1">
      <c r="D835" s="5"/>
    </row>
    <row r="836" spans="4:4" ht="14.25" customHeight="1">
      <c r="D836" s="5"/>
    </row>
    <row r="837" spans="4:4" ht="14.25" customHeight="1">
      <c r="D837" s="5"/>
    </row>
    <row r="838" spans="4:4" ht="14.25" customHeight="1">
      <c r="D838" s="5"/>
    </row>
    <row r="839" spans="4:4" ht="14.25" customHeight="1">
      <c r="D839" s="5"/>
    </row>
    <row r="840" spans="4:4" ht="14.25" customHeight="1">
      <c r="D840" s="5"/>
    </row>
    <row r="841" spans="4:4" ht="14.25" customHeight="1">
      <c r="D841" s="5"/>
    </row>
    <row r="842" spans="4:4" ht="14.25" customHeight="1">
      <c r="D842" s="5"/>
    </row>
    <row r="843" spans="4:4" ht="14.25" customHeight="1">
      <c r="D843" s="5"/>
    </row>
    <row r="844" spans="4:4" ht="14.25" customHeight="1">
      <c r="D844" s="5"/>
    </row>
    <row r="845" spans="4:4" ht="14.25" customHeight="1">
      <c r="D845" s="5"/>
    </row>
    <row r="846" spans="4:4" ht="14.25" customHeight="1">
      <c r="D846" s="5"/>
    </row>
    <row r="847" spans="4:4" ht="14.25" customHeight="1">
      <c r="D847" s="5"/>
    </row>
    <row r="848" spans="4:4" ht="14.25" customHeight="1">
      <c r="D848" s="5"/>
    </row>
    <row r="849" spans="4:4" ht="14.25" customHeight="1">
      <c r="D849" s="5"/>
    </row>
    <row r="850" spans="4:4" ht="14.25" customHeight="1">
      <c r="D850" s="5"/>
    </row>
    <row r="851" spans="4:4" ht="14.25" customHeight="1">
      <c r="D851" s="5"/>
    </row>
    <row r="852" spans="4:4" ht="14.25" customHeight="1">
      <c r="D852" s="5"/>
    </row>
    <row r="853" spans="4:4" ht="14.25" customHeight="1">
      <c r="D853" s="5"/>
    </row>
    <row r="854" spans="4:4" ht="14.25" customHeight="1">
      <c r="D854" s="5"/>
    </row>
    <row r="855" spans="4:4" ht="14.25" customHeight="1">
      <c r="D855" s="5"/>
    </row>
    <row r="856" spans="4:4" ht="14.25" customHeight="1">
      <c r="D856" s="5"/>
    </row>
    <row r="857" spans="4:4" ht="14.25" customHeight="1">
      <c r="D857" s="5"/>
    </row>
    <row r="858" spans="4:4" ht="14.25" customHeight="1">
      <c r="D858" s="5"/>
    </row>
    <row r="859" spans="4:4" ht="14.25" customHeight="1">
      <c r="D859" s="5"/>
    </row>
    <row r="860" spans="4:4" ht="14.25" customHeight="1">
      <c r="D860" s="5"/>
    </row>
    <row r="861" spans="4:4" ht="14.25" customHeight="1">
      <c r="D861" s="5"/>
    </row>
    <row r="862" spans="4:4" ht="14.25" customHeight="1">
      <c r="D862" s="5"/>
    </row>
    <row r="863" spans="4:4" ht="14.25" customHeight="1">
      <c r="D863" s="5"/>
    </row>
    <row r="864" spans="4:4" ht="14.25" customHeight="1">
      <c r="D864" s="5"/>
    </row>
    <row r="865" spans="4:4" ht="14.25" customHeight="1">
      <c r="D865" s="5"/>
    </row>
    <row r="866" spans="4:4" ht="14.25" customHeight="1">
      <c r="D866" s="5"/>
    </row>
    <row r="867" spans="4:4" ht="14.25" customHeight="1">
      <c r="D867" s="5"/>
    </row>
    <row r="868" spans="4:4" ht="14.25" customHeight="1">
      <c r="D868" s="5"/>
    </row>
    <row r="869" spans="4:4" ht="14.25" customHeight="1">
      <c r="D869" s="5"/>
    </row>
    <row r="870" spans="4:4" ht="14.25" customHeight="1">
      <c r="D870" s="5"/>
    </row>
    <row r="871" spans="4:4" ht="14.25" customHeight="1">
      <c r="D871" s="5"/>
    </row>
    <row r="872" spans="4:4" ht="14.25" customHeight="1">
      <c r="D872" s="5"/>
    </row>
    <row r="873" spans="4:4" ht="14.25" customHeight="1">
      <c r="D873" s="5"/>
    </row>
    <row r="874" spans="4:4" ht="14.25" customHeight="1">
      <c r="D874" s="5"/>
    </row>
    <row r="875" spans="4:4" ht="14.25" customHeight="1">
      <c r="D875" s="5"/>
    </row>
    <row r="876" spans="4:4" ht="14.25" customHeight="1">
      <c r="D876" s="5"/>
    </row>
    <row r="877" spans="4:4" ht="14.25" customHeight="1">
      <c r="D877" s="5"/>
    </row>
    <row r="878" spans="4:4" ht="14.25" customHeight="1">
      <c r="D878" s="5"/>
    </row>
    <row r="879" spans="4:4" ht="14.25" customHeight="1">
      <c r="D879" s="5"/>
    </row>
    <row r="880" spans="4:4" ht="14.25" customHeight="1">
      <c r="D880" s="5"/>
    </row>
    <row r="881" spans="4:4" ht="14.25" customHeight="1">
      <c r="D881" s="5"/>
    </row>
    <row r="882" spans="4:4" ht="14.25" customHeight="1">
      <c r="D882" s="5"/>
    </row>
    <row r="883" spans="4:4" ht="14.25" customHeight="1">
      <c r="D883" s="5"/>
    </row>
    <row r="884" spans="4:4" ht="14.25" customHeight="1">
      <c r="D884" s="5"/>
    </row>
    <row r="885" spans="4:4" ht="14.25" customHeight="1">
      <c r="D885" s="5"/>
    </row>
    <row r="886" spans="4:4" ht="14.25" customHeight="1">
      <c r="D886" s="5"/>
    </row>
    <row r="887" spans="4:4" ht="14.25" customHeight="1">
      <c r="D887" s="5"/>
    </row>
    <row r="888" spans="4:4" ht="14.25" customHeight="1">
      <c r="D888" s="5"/>
    </row>
    <row r="889" spans="4:4" ht="14.25" customHeight="1">
      <c r="D889" s="5"/>
    </row>
    <row r="890" spans="4:4" ht="14.25" customHeight="1">
      <c r="D890" s="5"/>
    </row>
    <row r="891" spans="4:4" ht="14.25" customHeight="1">
      <c r="D891" s="5"/>
    </row>
    <row r="892" spans="4:4" ht="14.25" customHeight="1">
      <c r="D892" s="5"/>
    </row>
    <row r="893" spans="4:4" ht="14.25" customHeight="1">
      <c r="D893" s="5"/>
    </row>
    <row r="894" spans="4:4" ht="14.25" customHeight="1">
      <c r="D894" s="5"/>
    </row>
    <row r="895" spans="4:4" ht="14.25" customHeight="1">
      <c r="D895" s="5"/>
    </row>
    <row r="896" spans="4:4" ht="14.25" customHeight="1">
      <c r="D896" s="5"/>
    </row>
    <row r="897" spans="4:4" ht="14.25" customHeight="1">
      <c r="D897" s="5"/>
    </row>
    <row r="898" spans="4:4" ht="14.25" customHeight="1">
      <c r="D898" s="5"/>
    </row>
    <row r="899" spans="4:4" ht="14.25" customHeight="1">
      <c r="D899" s="5"/>
    </row>
    <row r="900" spans="4:4" ht="14.25" customHeight="1">
      <c r="D900" s="5"/>
    </row>
    <row r="901" spans="4:4" ht="14.25" customHeight="1">
      <c r="D901" s="5"/>
    </row>
    <row r="902" spans="4:4" ht="14.25" customHeight="1">
      <c r="D902" s="5"/>
    </row>
    <row r="903" spans="4:4" ht="14.25" customHeight="1">
      <c r="D903" s="5"/>
    </row>
    <row r="904" spans="4:4" ht="14.25" customHeight="1">
      <c r="D904" s="5"/>
    </row>
    <row r="905" spans="4:4" ht="14.25" customHeight="1">
      <c r="D905" s="5"/>
    </row>
    <row r="906" spans="4:4" ht="14.25" customHeight="1">
      <c r="D906" s="5"/>
    </row>
    <row r="907" spans="4:4" ht="14.25" customHeight="1">
      <c r="D907" s="5"/>
    </row>
    <row r="908" spans="4:4" ht="14.25" customHeight="1">
      <c r="D908" s="5"/>
    </row>
    <row r="909" spans="4:4" ht="14.25" customHeight="1">
      <c r="D909" s="5"/>
    </row>
    <row r="910" spans="4:4" ht="14.25" customHeight="1">
      <c r="D910" s="5"/>
    </row>
    <row r="911" spans="4:4" ht="14.25" customHeight="1">
      <c r="D911" s="5"/>
    </row>
    <row r="912" spans="4:4" ht="14.25" customHeight="1">
      <c r="D912" s="5"/>
    </row>
    <row r="913" spans="4:4" ht="14.25" customHeight="1">
      <c r="D913" s="5"/>
    </row>
    <row r="914" spans="4:4" ht="14.25" customHeight="1">
      <c r="D914" s="5"/>
    </row>
    <row r="915" spans="4:4" ht="14.25" customHeight="1">
      <c r="D915" s="5"/>
    </row>
    <row r="916" spans="4:4" ht="14.25" customHeight="1">
      <c r="D916" s="5"/>
    </row>
    <row r="917" spans="4:4" ht="14.25" customHeight="1">
      <c r="D917" s="5"/>
    </row>
    <row r="918" spans="4:4" ht="14.25" customHeight="1">
      <c r="D918" s="5"/>
    </row>
    <row r="919" spans="4:4" ht="14.25" customHeight="1">
      <c r="D919" s="5"/>
    </row>
    <row r="920" spans="4:4" ht="14.25" customHeight="1">
      <c r="D920" s="5"/>
    </row>
    <row r="921" spans="4:4" ht="14.25" customHeight="1">
      <c r="D921" s="5"/>
    </row>
    <row r="922" spans="4:4" ht="14.25" customHeight="1">
      <c r="D922" s="5"/>
    </row>
    <row r="923" spans="4:4" ht="14.25" customHeight="1">
      <c r="D923" s="5"/>
    </row>
    <row r="924" spans="4:4" ht="14.25" customHeight="1">
      <c r="D924" s="5"/>
    </row>
    <row r="925" spans="4:4" ht="14.25" customHeight="1">
      <c r="D925" s="5"/>
    </row>
    <row r="926" spans="4:4" ht="14.25" customHeight="1">
      <c r="D926" s="5"/>
    </row>
    <row r="927" spans="4:4" ht="14.25" customHeight="1">
      <c r="D927" s="5"/>
    </row>
    <row r="928" spans="4:4" ht="14.25" customHeight="1">
      <c r="D928" s="5"/>
    </row>
    <row r="929" spans="4:4" ht="14.25" customHeight="1">
      <c r="D929" s="5"/>
    </row>
    <row r="930" spans="4:4" ht="14.25" customHeight="1">
      <c r="D930" s="5"/>
    </row>
    <row r="931" spans="4:4" ht="14.25" customHeight="1">
      <c r="D931" s="5"/>
    </row>
    <row r="932" spans="4:4" ht="14.25" customHeight="1">
      <c r="D932" s="5"/>
    </row>
    <row r="933" spans="4:4" ht="14.25" customHeight="1">
      <c r="D933" s="5"/>
    </row>
    <row r="934" spans="4:4" ht="14.25" customHeight="1">
      <c r="D934" s="5"/>
    </row>
    <row r="935" spans="4:4" ht="14.25" customHeight="1">
      <c r="D935" s="5"/>
    </row>
    <row r="936" spans="4:4" ht="14.25" customHeight="1">
      <c r="D936" s="5"/>
    </row>
    <row r="937" spans="4:4" ht="14.25" customHeight="1">
      <c r="D937" s="5"/>
    </row>
    <row r="938" spans="4:4" ht="14.25" customHeight="1">
      <c r="D938" s="5"/>
    </row>
    <row r="939" spans="4:4" ht="14.25" customHeight="1">
      <c r="D939" s="5"/>
    </row>
    <row r="940" spans="4:4" ht="14.25" customHeight="1">
      <c r="D940" s="5"/>
    </row>
    <row r="941" spans="4:4" ht="14.25" customHeight="1">
      <c r="D941" s="5"/>
    </row>
    <row r="942" spans="4:4" ht="14.25" customHeight="1">
      <c r="D942" s="5"/>
    </row>
    <row r="943" spans="4:4" ht="14.25" customHeight="1">
      <c r="D943" s="5"/>
    </row>
    <row r="944" spans="4:4" ht="14.25" customHeight="1">
      <c r="D944" s="5"/>
    </row>
    <row r="945" spans="4:4" ht="14.25" customHeight="1">
      <c r="D945" s="5"/>
    </row>
    <row r="946" spans="4:4" ht="14.25" customHeight="1">
      <c r="D946" s="5"/>
    </row>
    <row r="947" spans="4:4" ht="14.25" customHeight="1">
      <c r="D947" s="5"/>
    </row>
    <row r="948" spans="4:4" ht="14.25" customHeight="1">
      <c r="D948" s="5"/>
    </row>
    <row r="949" spans="4:4" ht="14.25" customHeight="1">
      <c r="D949" s="5"/>
    </row>
    <row r="950" spans="4:4" ht="14.25" customHeight="1">
      <c r="D950" s="5"/>
    </row>
    <row r="951" spans="4:4" ht="14.25" customHeight="1">
      <c r="D951" s="5"/>
    </row>
    <row r="952" spans="4:4" ht="14.25" customHeight="1">
      <c r="D952" s="5"/>
    </row>
    <row r="953" spans="4:4" ht="14.25" customHeight="1">
      <c r="D953" s="5"/>
    </row>
    <row r="954" spans="4:4" ht="14.25" customHeight="1">
      <c r="D954" s="5"/>
    </row>
    <row r="955" spans="4:4" ht="14.25" customHeight="1">
      <c r="D955" s="5"/>
    </row>
    <row r="956" spans="4:4" ht="14.25" customHeight="1">
      <c r="D956" s="5"/>
    </row>
    <row r="957" spans="4:4" ht="14.25" customHeight="1">
      <c r="D957" s="5"/>
    </row>
    <row r="958" spans="4:4" ht="14.25" customHeight="1">
      <c r="D958" s="5"/>
    </row>
    <row r="959" spans="4:4" ht="14.25" customHeight="1">
      <c r="D959" s="5"/>
    </row>
    <row r="960" spans="4:4" ht="14.25" customHeight="1">
      <c r="D960" s="5"/>
    </row>
    <row r="961" spans="4:4" ht="14.25" customHeight="1">
      <c r="D961" s="5"/>
    </row>
    <row r="962" spans="4:4" ht="14.25" customHeight="1">
      <c r="D962" s="5"/>
    </row>
    <row r="963" spans="4:4" ht="14.25" customHeight="1">
      <c r="D963" s="5"/>
    </row>
    <row r="964" spans="4:4" ht="14.25" customHeight="1">
      <c r="D964" s="5"/>
    </row>
    <row r="965" spans="4:4" ht="14.25" customHeight="1">
      <c r="D965" s="5"/>
    </row>
    <row r="966" spans="4:4" ht="14.25" customHeight="1">
      <c r="D966" s="5"/>
    </row>
    <row r="967" spans="4:4" ht="14.25" customHeight="1">
      <c r="D967" s="5"/>
    </row>
    <row r="968" spans="4:4" ht="14.25" customHeight="1">
      <c r="D968" s="5"/>
    </row>
    <row r="969" spans="4:4" ht="14.25" customHeight="1">
      <c r="D969" s="5"/>
    </row>
    <row r="970" spans="4:4" ht="14.25" customHeight="1">
      <c r="D970" s="5"/>
    </row>
    <row r="971" spans="4:4" ht="14.25" customHeight="1">
      <c r="D971" s="5"/>
    </row>
    <row r="972" spans="4:4" ht="14.25" customHeight="1">
      <c r="D972" s="5"/>
    </row>
    <row r="973" spans="4:4" ht="14.25" customHeight="1">
      <c r="D973" s="5"/>
    </row>
    <row r="974" spans="4:4" ht="14.25" customHeight="1">
      <c r="D974" s="5"/>
    </row>
    <row r="975" spans="4:4" ht="14.25" customHeight="1">
      <c r="D975" s="5"/>
    </row>
    <row r="976" spans="4:4" ht="14.25" customHeight="1">
      <c r="D976" s="5"/>
    </row>
    <row r="977" spans="4:4" ht="14.25" customHeight="1">
      <c r="D977" s="5"/>
    </row>
    <row r="978" spans="4:4" ht="14.25" customHeight="1">
      <c r="D978" s="5"/>
    </row>
    <row r="979" spans="4:4" ht="14.25" customHeight="1">
      <c r="D979" s="5"/>
    </row>
    <row r="980" spans="4:4" ht="14.25" customHeight="1">
      <c r="D980" s="5"/>
    </row>
    <row r="981" spans="4:4" ht="14.25" customHeight="1">
      <c r="D981" s="5"/>
    </row>
    <row r="982" spans="4:4" ht="14.25" customHeight="1">
      <c r="D982" s="5"/>
    </row>
    <row r="983" spans="4:4" ht="14.25" customHeight="1">
      <c r="D983" s="5"/>
    </row>
    <row r="984" spans="4:4" ht="14.25" customHeight="1">
      <c r="D984" s="5"/>
    </row>
    <row r="985" spans="4:4" ht="14.25" customHeight="1">
      <c r="D985" s="5"/>
    </row>
    <row r="986" spans="4:4" ht="14.25" customHeight="1">
      <c r="D986" s="5"/>
    </row>
    <row r="987" spans="4:4" ht="14.25" customHeight="1">
      <c r="D987" s="5"/>
    </row>
    <row r="988" spans="4:4" ht="14.25" customHeight="1">
      <c r="D988" s="5"/>
    </row>
    <row r="989" spans="4:4" ht="14.25" customHeight="1">
      <c r="D989" s="5"/>
    </row>
    <row r="990" spans="4:4" ht="14.25" customHeight="1">
      <c r="D990" s="5"/>
    </row>
    <row r="991" spans="4:4" ht="14.25" customHeight="1">
      <c r="D991" s="5"/>
    </row>
    <row r="992" spans="4:4" ht="14.25" customHeight="1">
      <c r="D992" s="5"/>
    </row>
    <row r="993" spans="4:4" ht="14.25" customHeight="1">
      <c r="D993" s="5"/>
    </row>
    <row r="994" spans="4:4" ht="14.25" customHeight="1">
      <c r="D994" s="5"/>
    </row>
    <row r="995" spans="4:4" ht="14.25" customHeight="1">
      <c r="D995" s="5"/>
    </row>
    <row r="996" spans="4:4" ht="14.25" customHeight="1">
      <c r="D996" s="5"/>
    </row>
    <row r="997" spans="4:4" ht="14.25" customHeight="1">
      <c r="D997" s="5"/>
    </row>
    <row r="998" spans="4:4" ht="14.25" customHeight="1">
      <c r="D998" s="5"/>
    </row>
    <row r="999" spans="4:4" ht="14.25" customHeight="1">
      <c r="D999" s="5"/>
    </row>
    <row r="1000" spans="4:4" ht="14.25" customHeight="1">
      <c r="D1000" s="5"/>
    </row>
  </sheetData>
  <hyperlinks>
    <hyperlink ref="K2" r:id="rId1" xr:uid="{00000000-0004-0000-0000-000000000000}"/>
    <hyperlink ref="K3" r:id="rId2" xr:uid="{00000000-0004-0000-0000-000001000000}"/>
    <hyperlink ref="K4" r:id="rId3" xr:uid="{00000000-0004-0000-0000-000002000000}"/>
    <hyperlink ref="K5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9" r:id="rId8" xr:uid="{00000000-0004-0000-0000-000007000000}"/>
    <hyperlink ref="K10" r:id="rId9" xr:uid="{00000000-0004-0000-0000-000008000000}"/>
    <hyperlink ref="K11" r:id="rId10" xr:uid="{00000000-0004-0000-0000-000009000000}"/>
    <hyperlink ref="K12" r:id="rId11" xr:uid="{00000000-0004-0000-0000-00000A000000}"/>
    <hyperlink ref="K13" r:id="rId12" xr:uid="{00000000-0004-0000-0000-00000B000000}"/>
    <hyperlink ref="K14" r:id="rId13" xr:uid="{00000000-0004-0000-0000-00000C000000}"/>
    <hyperlink ref="K15" r:id="rId14" xr:uid="{00000000-0004-0000-0000-00000D000000}"/>
    <hyperlink ref="K16" r:id="rId15" xr:uid="{00000000-0004-0000-0000-00000E000000}"/>
    <hyperlink ref="K17" r:id="rId16" xr:uid="{00000000-0004-0000-0000-00000F000000}"/>
    <hyperlink ref="K18" r:id="rId17" xr:uid="{00000000-0004-0000-0000-000010000000}"/>
    <hyperlink ref="K19" r:id="rId18" xr:uid="{00000000-0004-0000-0000-000011000000}"/>
    <hyperlink ref="K20" r:id="rId19" xr:uid="{00000000-0004-0000-0000-000012000000}"/>
    <hyperlink ref="K21" r:id="rId20" xr:uid="{00000000-0004-0000-0000-000013000000}"/>
    <hyperlink ref="K22" r:id="rId21" xr:uid="{00000000-0004-0000-0000-000014000000}"/>
    <hyperlink ref="K23" r:id="rId22" xr:uid="{00000000-0004-0000-0000-000015000000}"/>
    <hyperlink ref="K24" r:id="rId23" xr:uid="{00000000-0004-0000-0000-000016000000}"/>
    <hyperlink ref="K25" r:id="rId24" xr:uid="{00000000-0004-0000-0000-000017000000}"/>
    <hyperlink ref="K26" r:id="rId25" xr:uid="{00000000-0004-0000-0000-000018000000}"/>
    <hyperlink ref="K27" r:id="rId26" xr:uid="{00000000-0004-0000-0000-000019000000}"/>
    <hyperlink ref="K28" r:id="rId27" xr:uid="{00000000-0004-0000-0000-00001A000000}"/>
    <hyperlink ref="K29" r:id="rId28" xr:uid="{00000000-0004-0000-0000-00001B000000}"/>
    <hyperlink ref="K30" r:id="rId29" xr:uid="{00000000-0004-0000-0000-00001C000000}"/>
    <hyperlink ref="K31" r:id="rId30" xr:uid="{00000000-0004-0000-0000-00001D000000}"/>
    <hyperlink ref="K32" r:id="rId31" xr:uid="{00000000-0004-0000-0000-00001E000000}"/>
    <hyperlink ref="K33" r:id="rId32" xr:uid="{00000000-0004-0000-0000-00001F000000}"/>
    <hyperlink ref="K34" r:id="rId33" xr:uid="{00000000-0004-0000-0000-000020000000}"/>
    <hyperlink ref="K35" r:id="rId34" xr:uid="{00000000-0004-0000-0000-000021000000}"/>
    <hyperlink ref="K36" r:id="rId35" xr:uid="{00000000-0004-0000-0000-000022000000}"/>
    <hyperlink ref="K37" r:id="rId36" xr:uid="{00000000-0004-0000-0000-000023000000}"/>
    <hyperlink ref="K38" r:id="rId37" xr:uid="{00000000-0004-0000-0000-000024000000}"/>
    <hyperlink ref="K39" r:id="rId38" xr:uid="{00000000-0004-0000-0000-000025000000}"/>
    <hyperlink ref="K40" r:id="rId39" xr:uid="{00000000-0004-0000-0000-000026000000}"/>
    <hyperlink ref="K41" r:id="rId40" xr:uid="{00000000-0004-0000-0000-000027000000}"/>
    <hyperlink ref="K42" r:id="rId41" xr:uid="{00000000-0004-0000-0000-000028000000}"/>
    <hyperlink ref="K43" r:id="rId42" xr:uid="{00000000-0004-0000-0000-000029000000}"/>
    <hyperlink ref="K44" r:id="rId43" xr:uid="{00000000-0004-0000-0000-00002A000000}"/>
    <hyperlink ref="K45" r:id="rId44" xr:uid="{00000000-0004-0000-0000-00002B000000}"/>
    <hyperlink ref="K46" r:id="rId45" xr:uid="{00000000-0004-0000-0000-00002C000000}"/>
    <hyperlink ref="K47" r:id="rId46" xr:uid="{00000000-0004-0000-0000-00002D000000}"/>
    <hyperlink ref="K48" r:id="rId47" xr:uid="{00000000-0004-0000-0000-00002E000000}"/>
    <hyperlink ref="K49" r:id="rId48" xr:uid="{00000000-0004-0000-0000-00002F000000}"/>
    <hyperlink ref="K50" r:id="rId49" xr:uid="{00000000-0004-0000-0000-000030000000}"/>
    <hyperlink ref="K51" r:id="rId50" xr:uid="{00000000-0004-0000-0000-000031000000}"/>
    <hyperlink ref="K52" r:id="rId51" xr:uid="{00000000-0004-0000-0000-000032000000}"/>
    <hyperlink ref="K53" r:id="rId52" xr:uid="{00000000-0004-0000-0000-000033000000}"/>
    <hyperlink ref="K54" r:id="rId53" xr:uid="{00000000-0004-0000-0000-000034000000}"/>
    <hyperlink ref="K55" r:id="rId54" xr:uid="{00000000-0004-0000-0000-000035000000}"/>
    <hyperlink ref="K56" r:id="rId55" xr:uid="{00000000-0004-0000-0000-000036000000}"/>
    <hyperlink ref="K57" r:id="rId56" xr:uid="{00000000-0004-0000-0000-000037000000}"/>
    <hyperlink ref="K58" r:id="rId57" xr:uid="{00000000-0004-0000-0000-000038000000}"/>
    <hyperlink ref="K59" r:id="rId58" xr:uid="{00000000-0004-0000-0000-000039000000}"/>
    <hyperlink ref="K60" r:id="rId59" xr:uid="{00000000-0004-0000-0000-00003A000000}"/>
    <hyperlink ref="K61" r:id="rId60" xr:uid="{00000000-0004-0000-0000-00003B000000}"/>
    <hyperlink ref="K62" r:id="rId61" xr:uid="{00000000-0004-0000-0000-00003C000000}"/>
    <hyperlink ref="K63" r:id="rId62" xr:uid="{00000000-0004-0000-0000-00003D000000}"/>
    <hyperlink ref="K64" r:id="rId63" xr:uid="{00000000-0004-0000-0000-00003E000000}"/>
    <hyperlink ref="K65" r:id="rId64" xr:uid="{00000000-0004-0000-0000-00003F000000}"/>
    <hyperlink ref="K66" r:id="rId65" xr:uid="{00000000-0004-0000-0000-000040000000}"/>
    <hyperlink ref="K67" r:id="rId66" xr:uid="{00000000-0004-0000-0000-000041000000}"/>
    <hyperlink ref="K68" r:id="rId67" xr:uid="{00000000-0004-0000-0000-000042000000}"/>
    <hyperlink ref="K69" r:id="rId68" xr:uid="{00000000-0004-0000-0000-000043000000}"/>
    <hyperlink ref="K70" r:id="rId69" xr:uid="{00000000-0004-0000-0000-000044000000}"/>
    <hyperlink ref="K71" r:id="rId70" xr:uid="{00000000-0004-0000-0000-000045000000}"/>
    <hyperlink ref="K72" r:id="rId71" xr:uid="{00000000-0004-0000-0000-000046000000}"/>
    <hyperlink ref="K73" r:id="rId72" xr:uid="{00000000-0004-0000-0000-000047000000}"/>
    <hyperlink ref="K74" r:id="rId73" xr:uid="{00000000-0004-0000-0000-000048000000}"/>
    <hyperlink ref="K75" r:id="rId74" xr:uid="{00000000-0004-0000-0000-000049000000}"/>
    <hyperlink ref="K76" r:id="rId75" xr:uid="{00000000-0004-0000-0000-00004A000000}"/>
    <hyperlink ref="K77" r:id="rId76" xr:uid="{00000000-0004-0000-0000-00004B000000}"/>
    <hyperlink ref="K78" r:id="rId77" xr:uid="{00000000-0004-0000-0000-00004C000000}"/>
    <hyperlink ref="K79" r:id="rId78" xr:uid="{00000000-0004-0000-0000-00004D000000}"/>
    <hyperlink ref="K80" r:id="rId79" xr:uid="{00000000-0004-0000-0000-00004E000000}"/>
    <hyperlink ref="K81" r:id="rId80" xr:uid="{00000000-0004-0000-0000-00004F000000}"/>
    <hyperlink ref="K82" r:id="rId81" xr:uid="{00000000-0004-0000-0000-000050000000}"/>
    <hyperlink ref="K83" r:id="rId82" xr:uid="{00000000-0004-0000-0000-000051000000}"/>
    <hyperlink ref="K84" r:id="rId83" xr:uid="{00000000-0004-0000-0000-000052000000}"/>
    <hyperlink ref="K85" r:id="rId84" xr:uid="{00000000-0004-0000-0000-000053000000}"/>
    <hyperlink ref="K86" r:id="rId85" xr:uid="{00000000-0004-0000-0000-000054000000}"/>
    <hyperlink ref="K87" r:id="rId86" xr:uid="{00000000-0004-0000-0000-000055000000}"/>
    <hyperlink ref="K88" r:id="rId87" xr:uid="{00000000-0004-0000-0000-000056000000}"/>
    <hyperlink ref="K89" r:id="rId88" xr:uid="{00000000-0004-0000-0000-000057000000}"/>
    <hyperlink ref="K90" r:id="rId89" xr:uid="{00000000-0004-0000-0000-000058000000}"/>
    <hyperlink ref="K91" r:id="rId90" xr:uid="{00000000-0004-0000-0000-000059000000}"/>
    <hyperlink ref="K92" r:id="rId91" xr:uid="{00000000-0004-0000-0000-00005A000000}"/>
    <hyperlink ref="K93" r:id="rId92" xr:uid="{00000000-0004-0000-0000-00005B000000}"/>
    <hyperlink ref="K94" r:id="rId93" xr:uid="{00000000-0004-0000-0000-00005C000000}"/>
    <hyperlink ref="K95" r:id="rId94" xr:uid="{00000000-0004-0000-0000-00005D000000}"/>
    <hyperlink ref="K96" r:id="rId95" xr:uid="{00000000-0004-0000-0000-00005E000000}"/>
    <hyperlink ref="K97" r:id="rId96" xr:uid="{00000000-0004-0000-0000-00005F000000}"/>
    <hyperlink ref="K98" r:id="rId97" xr:uid="{00000000-0004-0000-0000-000060000000}"/>
    <hyperlink ref="K99" r:id="rId98" xr:uid="{00000000-0004-0000-0000-000061000000}"/>
    <hyperlink ref="K100" r:id="rId99" xr:uid="{00000000-0004-0000-0000-000062000000}"/>
    <hyperlink ref="K101" r:id="rId100" xr:uid="{00000000-0004-0000-0000-000063000000}"/>
    <hyperlink ref="K102" r:id="rId101" xr:uid="{00000000-0004-0000-0000-000064000000}"/>
    <hyperlink ref="K103" r:id="rId102" xr:uid="{00000000-0004-0000-0000-000065000000}"/>
    <hyperlink ref="K104" r:id="rId103" xr:uid="{00000000-0004-0000-0000-000066000000}"/>
    <hyperlink ref="K105" r:id="rId104" xr:uid="{00000000-0004-0000-0000-000067000000}"/>
    <hyperlink ref="K106" r:id="rId105" xr:uid="{00000000-0004-0000-0000-000068000000}"/>
    <hyperlink ref="K107" r:id="rId106" xr:uid="{00000000-0004-0000-0000-000069000000}"/>
    <hyperlink ref="K108" r:id="rId107" xr:uid="{00000000-0004-0000-0000-00006A000000}"/>
    <hyperlink ref="K109" r:id="rId108" xr:uid="{00000000-0004-0000-0000-00006B000000}"/>
    <hyperlink ref="K110" r:id="rId109" xr:uid="{00000000-0004-0000-0000-00006C000000}"/>
    <hyperlink ref="K111" r:id="rId110" xr:uid="{00000000-0004-0000-0000-00006D000000}"/>
    <hyperlink ref="K112" r:id="rId111" xr:uid="{00000000-0004-0000-0000-00006E000000}"/>
    <hyperlink ref="K113" r:id="rId112" xr:uid="{00000000-0004-0000-0000-00006F000000}"/>
    <hyperlink ref="K114" r:id="rId113" xr:uid="{00000000-0004-0000-0000-000070000000}"/>
    <hyperlink ref="K115" r:id="rId114" xr:uid="{00000000-0004-0000-0000-000071000000}"/>
    <hyperlink ref="K116" r:id="rId115" xr:uid="{00000000-0004-0000-0000-000072000000}"/>
    <hyperlink ref="K117" r:id="rId116" xr:uid="{00000000-0004-0000-0000-000073000000}"/>
    <hyperlink ref="K118" r:id="rId117" xr:uid="{00000000-0004-0000-0000-000074000000}"/>
    <hyperlink ref="K119" r:id="rId118" xr:uid="{00000000-0004-0000-0000-000075000000}"/>
    <hyperlink ref="K120" r:id="rId119" xr:uid="{00000000-0004-0000-0000-000076000000}"/>
    <hyperlink ref="K121" r:id="rId120" xr:uid="{00000000-0004-0000-0000-000077000000}"/>
    <hyperlink ref="K122" r:id="rId121" xr:uid="{00000000-0004-0000-0000-000078000000}"/>
    <hyperlink ref="K123" r:id="rId122" xr:uid="{00000000-0004-0000-0000-000079000000}"/>
    <hyperlink ref="K124" r:id="rId123" xr:uid="{00000000-0004-0000-0000-00007A000000}"/>
    <hyperlink ref="K125" r:id="rId124" xr:uid="{00000000-0004-0000-0000-00007B000000}"/>
    <hyperlink ref="K126" r:id="rId125" xr:uid="{00000000-0004-0000-0000-00007C000000}"/>
    <hyperlink ref="K127" r:id="rId126" xr:uid="{00000000-0004-0000-0000-00007D000000}"/>
    <hyperlink ref="K128" r:id="rId127" xr:uid="{00000000-0004-0000-0000-00007E000000}"/>
    <hyperlink ref="K129" r:id="rId128" xr:uid="{00000000-0004-0000-0000-00007F000000}"/>
    <hyperlink ref="K130" r:id="rId129" xr:uid="{00000000-0004-0000-0000-000080000000}"/>
    <hyperlink ref="K131" r:id="rId130" xr:uid="{00000000-0004-0000-0000-000081000000}"/>
    <hyperlink ref="K132" r:id="rId131" xr:uid="{00000000-0004-0000-0000-000082000000}"/>
    <hyperlink ref="K133" r:id="rId132" xr:uid="{00000000-0004-0000-0000-000083000000}"/>
    <hyperlink ref="K134" r:id="rId133" xr:uid="{00000000-0004-0000-0000-000084000000}"/>
    <hyperlink ref="K135" r:id="rId134" xr:uid="{00000000-0004-0000-0000-000085000000}"/>
    <hyperlink ref="K136" r:id="rId135" xr:uid="{00000000-0004-0000-0000-000086000000}"/>
    <hyperlink ref="K137" r:id="rId136" xr:uid="{00000000-0004-0000-0000-000087000000}"/>
    <hyperlink ref="K138" r:id="rId137" xr:uid="{00000000-0004-0000-0000-000088000000}"/>
    <hyperlink ref="K139" r:id="rId138" xr:uid="{00000000-0004-0000-0000-000089000000}"/>
    <hyperlink ref="K140" r:id="rId139" xr:uid="{00000000-0004-0000-0000-00008A000000}"/>
    <hyperlink ref="K141" r:id="rId140" xr:uid="{00000000-0004-0000-0000-00008B000000}"/>
    <hyperlink ref="K142" r:id="rId141" xr:uid="{00000000-0004-0000-0000-00008C000000}"/>
    <hyperlink ref="K143" r:id="rId142" xr:uid="{00000000-0004-0000-0000-00008D000000}"/>
    <hyperlink ref="K144" r:id="rId143" xr:uid="{00000000-0004-0000-0000-00008E000000}"/>
    <hyperlink ref="K145" r:id="rId144" xr:uid="{00000000-0004-0000-0000-00008F000000}"/>
    <hyperlink ref="K146" r:id="rId145" xr:uid="{00000000-0004-0000-0000-000090000000}"/>
    <hyperlink ref="K147" r:id="rId146" xr:uid="{00000000-0004-0000-0000-000091000000}"/>
    <hyperlink ref="K148" r:id="rId147" xr:uid="{00000000-0004-0000-0000-000092000000}"/>
    <hyperlink ref="K149" r:id="rId148" xr:uid="{00000000-0004-0000-0000-000093000000}"/>
    <hyperlink ref="K150" r:id="rId149" xr:uid="{00000000-0004-0000-0000-000094000000}"/>
    <hyperlink ref="K151" r:id="rId150" xr:uid="{00000000-0004-0000-0000-000095000000}"/>
    <hyperlink ref="K152" r:id="rId151" xr:uid="{00000000-0004-0000-0000-000096000000}"/>
    <hyperlink ref="K153" r:id="rId152" xr:uid="{00000000-0004-0000-0000-000097000000}"/>
    <hyperlink ref="K154" r:id="rId153" xr:uid="{00000000-0004-0000-0000-000098000000}"/>
    <hyperlink ref="K155" r:id="rId154" xr:uid="{00000000-0004-0000-0000-000099000000}"/>
    <hyperlink ref="K156" r:id="rId155" xr:uid="{00000000-0004-0000-0000-00009A000000}"/>
    <hyperlink ref="K157" r:id="rId156" xr:uid="{00000000-0004-0000-0000-00009B000000}"/>
    <hyperlink ref="K158" r:id="rId157" xr:uid="{00000000-0004-0000-0000-00009C000000}"/>
    <hyperlink ref="K159" r:id="rId158" xr:uid="{00000000-0004-0000-0000-00009D000000}"/>
    <hyperlink ref="K160" r:id="rId159" xr:uid="{00000000-0004-0000-0000-00009E000000}"/>
    <hyperlink ref="K161" r:id="rId160" xr:uid="{00000000-0004-0000-0000-00009F000000}"/>
    <hyperlink ref="K162" r:id="rId161" xr:uid="{00000000-0004-0000-0000-0000A0000000}"/>
    <hyperlink ref="K163" r:id="rId162" xr:uid="{00000000-0004-0000-0000-0000A1000000}"/>
    <hyperlink ref="K164" r:id="rId163" xr:uid="{00000000-0004-0000-0000-0000A2000000}"/>
    <hyperlink ref="K165" r:id="rId164" xr:uid="{00000000-0004-0000-0000-0000A3000000}"/>
    <hyperlink ref="K166" r:id="rId165" xr:uid="{00000000-0004-0000-0000-0000A4000000}"/>
    <hyperlink ref="K167" r:id="rId166" xr:uid="{00000000-0004-0000-0000-0000A5000000}"/>
    <hyperlink ref="K168" r:id="rId167" xr:uid="{00000000-0004-0000-0000-0000A6000000}"/>
    <hyperlink ref="K169" r:id="rId168" xr:uid="{00000000-0004-0000-0000-0000A7000000}"/>
    <hyperlink ref="K170" r:id="rId169" xr:uid="{00000000-0004-0000-0000-0000A8000000}"/>
    <hyperlink ref="K171" r:id="rId170" xr:uid="{00000000-0004-0000-0000-0000A9000000}"/>
    <hyperlink ref="K172" r:id="rId171" xr:uid="{00000000-0004-0000-0000-0000AA000000}"/>
    <hyperlink ref="K173" r:id="rId172" xr:uid="{00000000-0004-0000-0000-0000AB000000}"/>
    <hyperlink ref="K174" r:id="rId173" xr:uid="{00000000-0004-0000-0000-0000AC000000}"/>
    <hyperlink ref="K175" r:id="rId174" xr:uid="{00000000-0004-0000-0000-0000AD000000}"/>
    <hyperlink ref="K176" r:id="rId175" xr:uid="{00000000-0004-0000-0000-0000AE000000}"/>
    <hyperlink ref="K177" r:id="rId176" xr:uid="{00000000-0004-0000-0000-0000AF000000}"/>
    <hyperlink ref="K178" r:id="rId177" xr:uid="{00000000-0004-0000-0000-0000B0000000}"/>
    <hyperlink ref="K179" r:id="rId178" xr:uid="{00000000-0004-0000-0000-0000B1000000}"/>
    <hyperlink ref="K180" r:id="rId179" xr:uid="{00000000-0004-0000-0000-0000B2000000}"/>
    <hyperlink ref="K181" r:id="rId180" xr:uid="{00000000-0004-0000-0000-0000B3000000}"/>
    <hyperlink ref="K182" r:id="rId181" xr:uid="{00000000-0004-0000-0000-0000B4000000}"/>
    <hyperlink ref="K183" r:id="rId182" xr:uid="{00000000-0004-0000-0000-0000B5000000}"/>
    <hyperlink ref="K184" r:id="rId183" xr:uid="{00000000-0004-0000-0000-0000B6000000}"/>
    <hyperlink ref="K185" r:id="rId184" xr:uid="{00000000-0004-0000-0000-0000B7000000}"/>
    <hyperlink ref="K186" r:id="rId185" xr:uid="{00000000-0004-0000-0000-0000B8000000}"/>
    <hyperlink ref="K187" r:id="rId186" xr:uid="{00000000-0004-0000-0000-0000B9000000}"/>
    <hyperlink ref="K188" r:id="rId187" xr:uid="{00000000-0004-0000-0000-0000BA000000}"/>
    <hyperlink ref="K189" r:id="rId188" xr:uid="{00000000-0004-0000-0000-0000BB000000}"/>
    <hyperlink ref="K190" r:id="rId189" xr:uid="{00000000-0004-0000-0000-0000BC000000}"/>
    <hyperlink ref="K191" r:id="rId190" xr:uid="{00000000-0004-0000-0000-0000BD000000}"/>
    <hyperlink ref="K192" r:id="rId191" xr:uid="{00000000-0004-0000-0000-0000BE000000}"/>
    <hyperlink ref="K193" r:id="rId192" xr:uid="{00000000-0004-0000-0000-0000BF000000}"/>
    <hyperlink ref="K194" r:id="rId193" xr:uid="{00000000-0004-0000-0000-0000C0000000}"/>
    <hyperlink ref="K195" r:id="rId194" xr:uid="{00000000-0004-0000-0000-0000C1000000}"/>
    <hyperlink ref="K196" r:id="rId195" xr:uid="{00000000-0004-0000-0000-0000C2000000}"/>
    <hyperlink ref="K197" r:id="rId196" xr:uid="{00000000-0004-0000-0000-0000C3000000}"/>
    <hyperlink ref="K198" r:id="rId197" xr:uid="{00000000-0004-0000-0000-0000C4000000}"/>
    <hyperlink ref="K199" r:id="rId198" xr:uid="{00000000-0004-0000-0000-0000C5000000}"/>
    <hyperlink ref="K200" r:id="rId199" xr:uid="{00000000-0004-0000-0000-0000C6000000}"/>
    <hyperlink ref="K201" r:id="rId200" xr:uid="{00000000-0004-0000-0000-0000C7000000}"/>
    <hyperlink ref="K202" r:id="rId201" xr:uid="{00000000-0004-0000-0000-0000C8000000}"/>
    <hyperlink ref="K203" r:id="rId202" xr:uid="{00000000-0004-0000-0000-0000C9000000}"/>
    <hyperlink ref="K205" r:id="rId203" xr:uid="{00000000-0004-0000-0000-0000CA000000}"/>
    <hyperlink ref="K207" r:id="rId204" xr:uid="{00000000-0004-0000-0000-0000CB000000}"/>
    <hyperlink ref="K208" r:id="rId205" xr:uid="{00000000-0004-0000-0000-0000CC000000}"/>
    <hyperlink ref="K209" r:id="rId206" xr:uid="{00000000-0004-0000-0000-0000CD000000}"/>
    <hyperlink ref="K210" r:id="rId207" xr:uid="{00000000-0004-0000-0000-0000CE000000}"/>
    <hyperlink ref="K211" r:id="rId208" xr:uid="{00000000-0004-0000-0000-0000CF000000}"/>
    <hyperlink ref="K212" r:id="rId209" xr:uid="{00000000-0004-0000-0000-0000D0000000}"/>
    <hyperlink ref="K213" r:id="rId210" xr:uid="{00000000-0004-0000-0000-0000D1000000}"/>
    <hyperlink ref="K214" r:id="rId211" xr:uid="{00000000-0004-0000-0000-0000D2000000}"/>
    <hyperlink ref="K215" r:id="rId212" xr:uid="{00000000-0004-0000-0000-0000D3000000}"/>
    <hyperlink ref="K216" r:id="rId213" xr:uid="{00000000-0004-0000-0000-0000D4000000}"/>
    <hyperlink ref="K217" r:id="rId214" xr:uid="{00000000-0004-0000-0000-0000D5000000}"/>
    <hyperlink ref="K218" r:id="rId215" xr:uid="{00000000-0004-0000-0000-0000D6000000}"/>
    <hyperlink ref="K219" r:id="rId216" xr:uid="{00000000-0004-0000-0000-0000D7000000}"/>
    <hyperlink ref="K220" r:id="rId217" xr:uid="{00000000-0004-0000-0000-0000D8000000}"/>
    <hyperlink ref="K221" r:id="rId218" xr:uid="{00000000-0004-0000-0000-0000D9000000}"/>
    <hyperlink ref="K222" r:id="rId219" xr:uid="{00000000-0004-0000-0000-0000DA000000}"/>
    <hyperlink ref="K223" r:id="rId220" xr:uid="{00000000-0004-0000-0000-0000DB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/>
  <cols>
    <col min="1" max="1" width="18.26953125" customWidth="1"/>
    <col min="2" max="2" width="22.81640625" customWidth="1"/>
    <col min="3" max="3" width="16.7265625" customWidth="1"/>
    <col min="4" max="4" width="16.81640625" customWidth="1"/>
    <col min="5" max="5" width="21.54296875" customWidth="1"/>
    <col min="6" max="6" width="10.7265625" customWidth="1"/>
    <col min="7" max="7" width="42.26953125" customWidth="1"/>
    <col min="8" max="8" width="25.453125" customWidth="1"/>
    <col min="9" max="9" width="61.08984375" customWidth="1"/>
    <col min="10" max="24" width="8.7265625" customWidth="1"/>
  </cols>
  <sheetData>
    <row r="1" spans="1:24" ht="14.25" customHeight="1">
      <c r="A1" s="1" t="s">
        <v>0</v>
      </c>
      <c r="B1" s="1" t="s">
        <v>1</v>
      </c>
      <c r="C1" s="1" t="s">
        <v>2</v>
      </c>
      <c r="D1" s="19" t="s">
        <v>3</v>
      </c>
      <c r="E1" s="1" t="s">
        <v>4</v>
      </c>
      <c r="F1" s="1" t="s">
        <v>6</v>
      </c>
      <c r="G1" s="1" t="s">
        <v>7</v>
      </c>
      <c r="H1" s="1" t="s">
        <v>9</v>
      </c>
      <c r="I1" s="1" t="s">
        <v>10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>
      <c r="A2" s="9">
        <v>44210</v>
      </c>
      <c r="B2" s="4" t="s">
        <v>562</v>
      </c>
      <c r="C2" s="4" t="s">
        <v>563</v>
      </c>
      <c r="D2" s="20">
        <v>9</v>
      </c>
      <c r="E2" s="4" t="s">
        <v>564</v>
      </c>
      <c r="F2" s="4">
        <v>2714</v>
      </c>
      <c r="G2" s="4" t="s">
        <v>565</v>
      </c>
      <c r="H2" s="4" t="s">
        <v>16</v>
      </c>
      <c r="I2" s="6" t="s">
        <v>566</v>
      </c>
    </row>
    <row r="3" spans="1:24" ht="14.25" customHeight="1">
      <c r="A3" s="3">
        <v>44220</v>
      </c>
      <c r="B3" s="4" t="s">
        <v>562</v>
      </c>
      <c r="C3" s="4" t="s">
        <v>567</v>
      </c>
      <c r="D3" s="20">
        <v>38.299999999999997</v>
      </c>
      <c r="E3" s="4" t="s">
        <v>564</v>
      </c>
      <c r="F3" s="4">
        <v>2714</v>
      </c>
      <c r="G3" s="4" t="s">
        <v>565</v>
      </c>
      <c r="H3" s="4" t="s">
        <v>16</v>
      </c>
      <c r="I3" s="6" t="s">
        <v>566</v>
      </c>
    </row>
    <row r="4" spans="1:24" ht="14.25" customHeight="1">
      <c r="A4" s="3">
        <v>44227</v>
      </c>
      <c r="B4" s="4" t="s">
        <v>568</v>
      </c>
      <c r="C4" s="4">
        <v>1502208</v>
      </c>
      <c r="D4" s="20">
        <v>16.2</v>
      </c>
      <c r="E4" s="4" t="s">
        <v>564</v>
      </c>
      <c r="F4" s="4">
        <v>1205</v>
      </c>
      <c r="G4" s="4" t="s">
        <v>569</v>
      </c>
      <c r="H4" s="4" t="s">
        <v>16</v>
      </c>
      <c r="I4" s="6" t="s">
        <v>566</v>
      </c>
    </row>
    <row r="5" spans="1:24" ht="14.25" customHeight="1">
      <c r="A5" s="3">
        <v>44223</v>
      </c>
      <c r="B5" s="4" t="s">
        <v>568</v>
      </c>
      <c r="C5" s="4">
        <v>203391</v>
      </c>
      <c r="D5" s="20">
        <v>18.600000000000001</v>
      </c>
      <c r="E5" s="4" t="s">
        <v>564</v>
      </c>
      <c r="F5" s="4">
        <v>1205</v>
      </c>
      <c r="G5" s="4" t="s">
        <v>569</v>
      </c>
      <c r="H5" s="4" t="s">
        <v>16</v>
      </c>
      <c r="I5" s="6" t="s">
        <v>566</v>
      </c>
    </row>
    <row r="6" spans="1:24" ht="14.25" customHeight="1">
      <c r="A6" s="3">
        <v>44212</v>
      </c>
      <c r="B6" s="4" t="s">
        <v>570</v>
      </c>
      <c r="C6" s="4">
        <v>94027941</v>
      </c>
      <c r="D6" s="20">
        <v>147.78</v>
      </c>
      <c r="E6" s="4" t="s">
        <v>564</v>
      </c>
      <c r="G6" s="4" t="s">
        <v>571</v>
      </c>
      <c r="H6" s="4" t="s">
        <v>16</v>
      </c>
      <c r="I6" s="6" t="s">
        <v>566</v>
      </c>
    </row>
    <row r="7" spans="1:24" ht="14.25" customHeight="1">
      <c r="A7" s="3">
        <v>44217</v>
      </c>
      <c r="B7" s="4" t="s">
        <v>568</v>
      </c>
      <c r="C7" s="4">
        <v>14333</v>
      </c>
      <c r="D7" s="20">
        <v>14.22</v>
      </c>
      <c r="E7" s="4" t="s">
        <v>564</v>
      </c>
      <c r="F7" s="4">
        <v>1205</v>
      </c>
      <c r="G7" s="4" t="s">
        <v>569</v>
      </c>
      <c r="H7" s="4" t="s">
        <v>16</v>
      </c>
      <c r="I7" s="6" t="s">
        <v>566</v>
      </c>
    </row>
    <row r="8" spans="1:24" ht="14.25" customHeight="1">
      <c r="A8" s="3">
        <v>44208</v>
      </c>
      <c r="B8" s="4" t="s">
        <v>568</v>
      </c>
      <c r="C8" s="4">
        <v>1222</v>
      </c>
      <c r="D8" s="20">
        <v>60.7</v>
      </c>
      <c r="E8" s="4" t="s">
        <v>564</v>
      </c>
      <c r="F8" s="4">
        <v>479</v>
      </c>
      <c r="G8" s="4" t="s">
        <v>572</v>
      </c>
      <c r="H8" s="4" t="s">
        <v>16</v>
      </c>
      <c r="I8" s="6" t="s">
        <v>566</v>
      </c>
    </row>
    <row r="9" spans="1:24" ht="14.25" customHeight="1">
      <c r="A9" s="3">
        <v>44209</v>
      </c>
      <c r="B9" s="4" t="s">
        <v>573</v>
      </c>
      <c r="C9" s="4">
        <v>6662</v>
      </c>
      <c r="D9" s="20">
        <v>13.11</v>
      </c>
      <c r="E9" s="4" t="s">
        <v>564</v>
      </c>
      <c r="F9" s="4">
        <v>6632</v>
      </c>
      <c r="G9" s="4" t="s">
        <v>574</v>
      </c>
      <c r="H9" s="4" t="s">
        <v>16</v>
      </c>
      <c r="I9" s="6" t="s">
        <v>566</v>
      </c>
    </row>
    <row r="10" spans="1:24" ht="14.25" customHeight="1">
      <c r="A10" s="3">
        <v>44209</v>
      </c>
      <c r="B10" s="4" t="s">
        <v>573</v>
      </c>
      <c r="C10" s="4">
        <v>6632</v>
      </c>
      <c r="D10" s="20">
        <v>13.11</v>
      </c>
      <c r="E10" s="4" t="s">
        <v>564</v>
      </c>
      <c r="F10" s="4">
        <v>6632</v>
      </c>
      <c r="G10" s="4" t="s">
        <v>574</v>
      </c>
      <c r="H10" s="4" t="s">
        <v>16</v>
      </c>
      <c r="I10" s="6" t="s">
        <v>566</v>
      </c>
    </row>
    <row r="11" spans="1:24" ht="14.25" customHeight="1">
      <c r="A11" s="17">
        <v>44330</v>
      </c>
      <c r="B11" s="4" t="s">
        <v>575</v>
      </c>
      <c r="D11" s="20">
        <v>48.61</v>
      </c>
      <c r="E11" s="4" t="s">
        <v>576</v>
      </c>
      <c r="G11" s="4" t="s">
        <v>577</v>
      </c>
      <c r="H11" s="4" t="s">
        <v>16</v>
      </c>
      <c r="I11" s="6" t="s">
        <v>566</v>
      </c>
    </row>
    <row r="12" spans="1:24" ht="14.25" customHeight="1">
      <c r="A12" s="3">
        <v>44212</v>
      </c>
      <c r="B12" s="4" t="s">
        <v>578</v>
      </c>
      <c r="D12" s="20">
        <v>54.75</v>
      </c>
      <c r="E12" s="4" t="s">
        <v>564</v>
      </c>
      <c r="F12" s="4">
        <v>2319</v>
      </c>
      <c r="G12" s="4" t="s">
        <v>579</v>
      </c>
      <c r="H12" s="4" t="s">
        <v>16</v>
      </c>
      <c r="I12" s="6" t="s">
        <v>566</v>
      </c>
    </row>
    <row r="13" spans="1:24" ht="14.25" customHeight="1">
      <c r="A13" s="3">
        <v>44217</v>
      </c>
      <c r="B13" s="4" t="s">
        <v>580</v>
      </c>
      <c r="C13" s="4">
        <v>814651</v>
      </c>
      <c r="D13" s="20">
        <v>87.97</v>
      </c>
      <c r="E13" s="4" t="s">
        <v>581</v>
      </c>
      <c r="F13" s="4">
        <v>8</v>
      </c>
      <c r="G13" s="4" t="s">
        <v>582</v>
      </c>
      <c r="H13" s="4" t="s">
        <v>16</v>
      </c>
      <c r="I13" s="6" t="s">
        <v>566</v>
      </c>
    </row>
    <row r="14" spans="1:24" ht="14.25" customHeight="1">
      <c r="A14" s="9">
        <v>44236</v>
      </c>
      <c r="B14" s="4" t="s">
        <v>583</v>
      </c>
      <c r="C14" s="4" t="s">
        <v>584</v>
      </c>
      <c r="D14" s="20">
        <v>3043.15</v>
      </c>
      <c r="H14" s="4" t="s">
        <v>585</v>
      </c>
      <c r="I14" s="6" t="s">
        <v>586</v>
      </c>
    </row>
    <row r="15" spans="1:24" ht="14.25" customHeight="1">
      <c r="A15" s="9">
        <v>44258</v>
      </c>
      <c r="B15" s="4" t="s">
        <v>587</v>
      </c>
      <c r="D15" s="20">
        <v>2780.63</v>
      </c>
      <c r="E15" s="4" t="s">
        <v>588</v>
      </c>
      <c r="G15" s="4" t="s">
        <v>589</v>
      </c>
      <c r="H15" s="4" t="s">
        <v>585</v>
      </c>
      <c r="I15" s="6" t="s">
        <v>590</v>
      </c>
    </row>
    <row r="16" spans="1:24" ht="14.25" customHeight="1">
      <c r="A16" s="9">
        <v>44262</v>
      </c>
      <c r="B16" s="4" t="s">
        <v>578</v>
      </c>
      <c r="D16" s="20">
        <v>12.02</v>
      </c>
      <c r="E16" s="4" t="s">
        <v>591</v>
      </c>
      <c r="F16" s="4">
        <v>1205</v>
      </c>
      <c r="G16" s="4" t="s">
        <v>592</v>
      </c>
      <c r="I16" s="6" t="s">
        <v>593</v>
      </c>
    </row>
    <row r="17" spans="1:9" ht="14.25" customHeight="1">
      <c r="A17" s="3">
        <v>44283</v>
      </c>
      <c r="B17" s="4" t="s">
        <v>578</v>
      </c>
      <c r="D17" s="20">
        <v>21.89</v>
      </c>
      <c r="E17" s="4" t="s">
        <v>564</v>
      </c>
      <c r="G17" s="4" t="s">
        <v>592</v>
      </c>
      <c r="I17" s="6" t="s">
        <v>593</v>
      </c>
    </row>
    <row r="18" spans="1:9" ht="14.25" customHeight="1">
      <c r="A18" s="3">
        <v>44267</v>
      </c>
      <c r="B18" s="4" t="s">
        <v>568</v>
      </c>
      <c r="D18" s="20">
        <v>111.93</v>
      </c>
      <c r="E18" s="4" t="s">
        <v>564</v>
      </c>
      <c r="F18" s="4">
        <v>1205</v>
      </c>
      <c r="G18" s="4" t="s">
        <v>569</v>
      </c>
      <c r="I18" s="6" t="s">
        <v>594</v>
      </c>
    </row>
    <row r="19" spans="1:9" ht="14.25" customHeight="1">
      <c r="A19" s="9">
        <v>44293</v>
      </c>
      <c r="B19" s="4" t="s">
        <v>568</v>
      </c>
      <c r="D19" s="20">
        <v>94.13</v>
      </c>
      <c r="E19" s="4" t="s">
        <v>591</v>
      </c>
      <c r="F19" s="4">
        <v>1205</v>
      </c>
      <c r="G19" s="4" t="s">
        <v>569</v>
      </c>
      <c r="I19" s="6" t="s">
        <v>594</v>
      </c>
    </row>
    <row r="20" spans="1:9" ht="14.25" customHeight="1">
      <c r="A20" s="3">
        <v>44275</v>
      </c>
      <c r="B20" s="4" t="s">
        <v>573</v>
      </c>
      <c r="C20" s="4">
        <v>52505</v>
      </c>
      <c r="D20" s="20">
        <v>52.78</v>
      </c>
      <c r="E20" s="4" t="s">
        <v>595</v>
      </c>
      <c r="F20" s="4">
        <v>6670</v>
      </c>
      <c r="G20" s="4" t="s">
        <v>596</v>
      </c>
      <c r="I20" s="6" t="s">
        <v>597</v>
      </c>
    </row>
    <row r="21" spans="1:9" ht="14.25" customHeight="1">
      <c r="A21" s="3">
        <v>44281</v>
      </c>
      <c r="B21" s="4" t="s">
        <v>598</v>
      </c>
      <c r="C21" s="4">
        <v>297074</v>
      </c>
      <c r="D21" s="20">
        <v>1400</v>
      </c>
      <c r="E21" s="4" t="s">
        <v>588</v>
      </c>
      <c r="I21" s="6" t="s">
        <v>599</v>
      </c>
    </row>
    <row r="22" spans="1:9" ht="14.25" customHeight="1">
      <c r="A22" s="9">
        <v>44290</v>
      </c>
      <c r="B22" s="4" t="s">
        <v>600</v>
      </c>
      <c r="D22" s="20">
        <v>30.25</v>
      </c>
      <c r="E22" s="4" t="s">
        <v>564</v>
      </c>
      <c r="G22" s="4" t="s">
        <v>601</v>
      </c>
      <c r="I22" s="6" t="s">
        <v>602</v>
      </c>
    </row>
    <row r="23" spans="1:9" ht="14.25" customHeight="1">
      <c r="A23" s="3">
        <v>44300</v>
      </c>
      <c r="B23" s="4" t="s">
        <v>603</v>
      </c>
      <c r="C23" s="4" t="s">
        <v>604</v>
      </c>
      <c r="D23" s="20">
        <v>929.53</v>
      </c>
      <c r="E23" s="4" t="s">
        <v>588</v>
      </c>
      <c r="F23" s="4">
        <v>81</v>
      </c>
      <c r="G23" s="4" t="s">
        <v>605</v>
      </c>
      <c r="H23" s="4" t="s">
        <v>606</v>
      </c>
      <c r="I23" s="6" t="s">
        <v>607</v>
      </c>
    </row>
    <row r="24" spans="1:9" ht="14.25" customHeight="1">
      <c r="A24" s="21">
        <v>44317</v>
      </c>
      <c r="B24" s="4" t="s">
        <v>608</v>
      </c>
      <c r="C24" s="4">
        <v>63737</v>
      </c>
      <c r="D24" s="20">
        <v>250</v>
      </c>
      <c r="E24" s="4" t="s">
        <v>588</v>
      </c>
      <c r="G24" s="4" t="s">
        <v>608</v>
      </c>
      <c r="I24" s="6" t="s">
        <v>609</v>
      </c>
    </row>
    <row r="25" spans="1:9" ht="14.25" customHeight="1">
      <c r="A25" s="21">
        <v>44317</v>
      </c>
      <c r="B25" s="4" t="s">
        <v>608</v>
      </c>
      <c r="C25" s="4">
        <v>63722</v>
      </c>
      <c r="D25" s="20">
        <v>350</v>
      </c>
      <c r="E25" s="4" t="s">
        <v>588</v>
      </c>
      <c r="G25" s="4" t="s">
        <v>608</v>
      </c>
      <c r="I25" s="6" t="s">
        <v>609</v>
      </c>
    </row>
    <row r="26" spans="1:9" ht="14.25" customHeight="1">
      <c r="A26" s="21">
        <v>44322</v>
      </c>
      <c r="B26" s="4" t="s">
        <v>610</v>
      </c>
      <c r="C26" s="4">
        <v>241</v>
      </c>
      <c r="D26" s="20">
        <v>41.61</v>
      </c>
      <c r="E26" s="4" t="s">
        <v>588</v>
      </c>
      <c r="G26" s="4" t="s">
        <v>611</v>
      </c>
      <c r="I26" s="6" t="s">
        <v>612</v>
      </c>
    </row>
    <row r="27" spans="1:9" ht="14.25" customHeight="1">
      <c r="A27" s="17">
        <v>44331</v>
      </c>
      <c r="B27" s="4" t="s">
        <v>613</v>
      </c>
      <c r="C27" s="4">
        <v>6743295</v>
      </c>
      <c r="D27" s="20">
        <v>525</v>
      </c>
      <c r="G27" s="4" t="s">
        <v>613</v>
      </c>
      <c r="I27" s="6" t="s">
        <v>614</v>
      </c>
    </row>
    <row r="28" spans="1:9" ht="14.25" customHeight="1">
      <c r="A28" s="17">
        <v>44374</v>
      </c>
      <c r="B28" s="4" t="s">
        <v>615</v>
      </c>
      <c r="C28" s="4">
        <v>276575</v>
      </c>
      <c r="D28" s="20">
        <v>10</v>
      </c>
      <c r="E28" s="4" t="s">
        <v>588</v>
      </c>
      <c r="G28" s="4" t="s">
        <v>616</v>
      </c>
      <c r="H28" s="4" t="s">
        <v>617</v>
      </c>
      <c r="I28" s="6" t="s">
        <v>618</v>
      </c>
    </row>
    <row r="29" spans="1:9" ht="14.25" customHeight="1">
      <c r="A29" s="3">
        <v>44398</v>
      </c>
      <c r="B29" s="4" t="s">
        <v>619</v>
      </c>
      <c r="C29" s="4">
        <v>2066</v>
      </c>
      <c r="D29" s="20">
        <v>1500</v>
      </c>
      <c r="G29" s="4" t="s">
        <v>620</v>
      </c>
      <c r="H29" s="4" t="s">
        <v>16</v>
      </c>
      <c r="I29" s="6" t="s">
        <v>621</v>
      </c>
    </row>
    <row r="30" spans="1:9" ht="14.25" customHeight="1">
      <c r="A30" s="3">
        <v>44420</v>
      </c>
      <c r="B30" s="4" t="s">
        <v>562</v>
      </c>
      <c r="C30" s="4">
        <v>19785766</v>
      </c>
      <c r="D30" s="20">
        <v>73.83</v>
      </c>
      <c r="E30" s="4" t="s">
        <v>588</v>
      </c>
      <c r="F30" s="4">
        <v>1162</v>
      </c>
      <c r="G30" s="4" t="s">
        <v>622</v>
      </c>
      <c r="I30" s="6" t="s">
        <v>623</v>
      </c>
    </row>
    <row r="31" spans="1:9" ht="14.25" customHeight="1">
      <c r="A31" s="9">
        <v>44410</v>
      </c>
      <c r="B31" s="4" t="s">
        <v>562</v>
      </c>
      <c r="C31" s="4">
        <v>26940564</v>
      </c>
      <c r="D31" s="20">
        <v>2.17</v>
      </c>
      <c r="E31" s="4" t="s">
        <v>29</v>
      </c>
      <c r="F31" s="4">
        <v>1162</v>
      </c>
      <c r="G31" s="4" t="s">
        <v>622</v>
      </c>
      <c r="I31" s="6" t="s">
        <v>623</v>
      </c>
    </row>
    <row r="32" spans="1:9" ht="14.25" customHeight="1">
      <c r="A32" s="3">
        <v>44411</v>
      </c>
      <c r="B32" s="4" t="s">
        <v>624</v>
      </c>
      <c r="C32" s="4" t="s">
        <v>625</v>
      </c>
      <c r="D32" s="20">
        <v>22.98</v>
      </c>
      <c r="E32" s="4" t="s">
        <v>29</v>
      </c>
      <c r="F32" s="4">
        <v>169</v>
      </c>
      <c r="G32" s="4" t="s">
        <v>626</v>
      </c>
      <c r="I32" s="6" t="s">
        <v>627</v>
      </c>
    </row>
    <row r="33" spans="1:9" ht="14.25" customHeight="1">
      <c r="A33" s="9">
        <v>44412</v>
      </c>
      <c r="B33" s="4" t="s">
        <v>628</v>
      </c>
      <c r="C33" s="4">
        <v>206041</v>
      </c>
      <c r="D33" s="20">
        <v>384.55</v>
      </c>
      <c r="G33" s="4" t="s">
        <v>629</v>
      </c>
      <c r="I33" s="6" t="s">
        <v>630</v>
      </c>
    </row>
    <row r="34" spans="1:9" ht="14.25" customHeight="1">
      <c r="A34" s="3">
        <v>44427</v>
      </c>
      <c r="B34" s="4" t="s">
        <v>603</v>
      </c>
      <c r="C34" s="4" t="s">
        <v>631</v>
      </c>
      <c r="D34" s="20">
        <v>10.18</v>
      </c>
      <c r="G34" s="4" t="s">
        <v>632</v>
      </c>
      <c r="I34" s="6" t="s">
        <v>633</v>
      </c>
    </row>
    <row r="35" spans="1:9" ht="14.25" customHeight="1">
      <c r="A35" s="3">
        <v>44431</v>
      </c>
      <c r="B35" s="4" t="s">
        <v>634</v>
      </c>
      <c r="D35" s="20">
        <v>2500</v>
      </c>
      <c r="E35" s="4" t="s">
        <v>588</v>
      </c>
      <c r="G35" s="4" t="s">
        <v>635</v>
      </c>
      <c r="H35" s="4" t="s">
        <v>16</v>
      </c>
      <c r="I35" s="6" t="s">
        <v>636</v>
      </c>
    </row>
    <row r="36" spans="1:9" ht="14.25" customHeight="1">
      <c r="A36" s="3">
        <v>44432</v>
      </c>
      <c r="B36" s="4" t="s">
        <v>637</v>
      </c>
      <c r="C36" s="4">
        <v>7812866</v>
      </c>
      <c r="D36" s="20">
        <v>315.91000000000003</v>
      </c>
      <c r="E36" s="4" t="s">
        <v>588</v>
      </c>
      <c r="G36" s="4" t="s">
        <v>638</v>
      </c>
      <c r="H36" s="4" t="s">
        <v>26</v>
      </c>
      <c r="I36" s="6" t="s">
        <v>639</v>
      </c>
    </row>
    <row r="37" spans="1:9" ht="14.25" customHeight="1">
      <c r="A37" s="3">
        <v>44429</v>
      </c>
      <c r="B37" s="4" t="s">
        <v>640</v>
      </c>
      <c r="C37" s="4">
        <v>6007</v>
      </c>
      <c r="D37" s="20">
        <v>1120</v>
      </c>
      <c r="E37" s="4" t="s">
        <v>588</v>
      </c>
      <c r="G37" s="4" t="s">
        <v>641</v>
      </c>
      <c r="H37" s="4" t="s">
        <v>26</v>
      </c>
      <c r="I37" s="6" t="s">
        <v>642</v>
      </c>
    </row>
    <row r="38" spans="1:9" ht="14.25" customHeight="1">
      <c r="A38" s="3">
        <v>44435</v>
      </c>
      <c r="B38" s="4" t="s">
        <v>643</v>
      </c>
      <c r="C38" s="4" t="s">
        <v>644</v>
      </c>
      <c r="D38" s="20">
        <v>26.86</v>
      </c>
      <c r="E38" s="4" t="s">
        <v>588</v>
      </c>
      <c r="G38" s="4" t="s">
        <v>645</v>
      </c>
      <c r="I38" s="6" t="s">
        <v>646</v>
      </c>
    </row>
    <row r="39" spans="1:9" ht="14.25" customHeight="1">
      <c r="A39" s="3">
        <v>44435</v>
      </c>
      <c r="B39" s="4" t="s">
        <v>573</v>
      </c>
      <c r="C39" s="4">
        <v>83649</v>
      </c>
      <c r="D39" s="20">
        <v>240.59</v>
      </c>
      <c r="E39" s="4" t="s">
        <v>647</v>
      </c>
      <c r="G39" s="4" t="s">
        <v>648</v>
      </c>
      <c r="H39" s="4" t="s">
        <v>104</v>
      </c>
      <c r="I39" s="6" t="s">
        <v>649</v>
      </c>
    </row>
    <row r="40" spans="1:9" ht="14.25" customHeight="1">
      <c r="A40" s="9">
        <v>44446</v>
      </c>
      <c r="B40" s="4" t="s">
        <v>650</v>
      </c>
      <c r="C40" s="4">
        <v>3469</v>
      </c>
      <c r="D40" s="20">
        <v>800</v>
      </c>
      <c r="E40" s="4" t="s">
        <v>588</v>
      </c>
      <c r="G40" s="4" t="s">
        <v>651</v>
      </c>
      <c r="H40" s="4" t="s">
        <v>430</v>
      </c>
      <c r="I40" s="6" t="s">
        <v>652</v>
      </c>
    </row>
    <row r="41" spans="1:9" ht="14.25" customHeight="1">
      <c r="A41" s="9">
        <v>44475</v>
      </c>
      <c r="B41" s="4" t="s">
        <v>653</v>
      </c>
      <c r="C41" s="4">
        <v>123353</v>
      </c>
      <c r="D41" s="20">
        <v>470</v>
      </c>
      <c r="E41" s="4" t="s">
        <v>588</v>
      </c>
      <c r="G41" s="4" t="s">
        <v>654</v>
      </c>
      <c r="H41" s="4" t="s">
        <v>430</v>
      </c>
      <c r="I41" s="6" t="s">
        <v>655</v>
      </c>
    </row>
    <row r="42" spans="1:9" ht="14.25" customHeight="1">
      <c r="A42" s="9">
        <v>44475</v>
      </c>
      <c r="B42" s="4" t="s">
        <v>653</v>
      </c>
      <c r="C42" s="4">
        <v>123354</v>
      </c>
      <c r="D42" s="20">
        <v>100</v>
      </c>
      <c r="E42" s="4" t="s">
        <v>588</v>
      </c>
      <c r="G42" s="4" t="s">
        <v>654</v>
      </c>
      <c r="H42" s="4" t="s">
        <v>430</v>
      </c>
      <c r="I42" s="6" t="s">
        <v>655</v>
      </c>
    </row>
    <row r="43" spans="1:9" ht="14.25" customHeight="1">
      <c r="A43" s="9">
        <v>44476</v>
      </c>
      <c r="B43" s="4" t="s">
        <v>653</v>
      </c>
      <c r="C43" s="4">
        <v>123355</v>
      </c>
      <c r="D43" s="20">
        <v>100</v>
      </c>
      <c r="E43" s="4" t="s">
        <v>588</v>
      </c>
      <c r="G43" s="4" t="s">
        <v>654</v>
      </c>
      <c r="H43" s="4" t="s">
        <v>430</v>
      </c>
      <c r="I43" s="6" t="s">
        <v>655</v>
      </c>
    </row>
    <row r="44" spans="1:9" ht="14.25" customHeight="1">
      <c r="A44" s="9">
        <v>44477</v>
      </c>
      <c r="B44" s="4" t="s">
        <v>653</v>
      </c>
      <c r="C44" s="4">
        <v>123357</v>
      </c>
      <c r="D44" s="20">
        <v>50</v>
      </c>
      <c r="E44" s="4" t="s">
        <v>588</v>
      </c>
      <c r="G44" s="4" t="s">
        <v>654</v>
      </c>
      <c r="H44" s="4" t="s">
        <v>430</v>
      </c>
      <c r="I44" s="6" t="s">
        <v>655</v>
      </c>
    </row>
    <row r="45" spans="1:9" ht="14.25" customHeight="1">
      <c r="A45" s="3">
        <v>44480</v>
      </c>
      <c r="B45" s="4" t="s">
        <v>653</v>
      </c>
      <c r="C45" s="4">
        <v>123358</v>
      </c>
      <c r="D45" s="20">
        <v>100</v>
      </c>
      <c r="E45" s="4" t="s">
        <v>588</v>
      </c>
      <c r="G45" s="4" t="s">
        <v>654</v>
      </c>
      <c r="H45" s="4" t="s">
        <v>430</v>
      </c>
      <c r="I45" s="6" t="s">
        <v>655</v>
      </c>
    </row>
    <row r="46" spans="1:9" ht="14.25" customHeight="1">
      <c r="A46" s="3">
        <v>44482</v>
      </c>
      <c r="B46" s="4" t="s">
        <v>653</v>
      </c>
      <c r="C46" s="4">
        <v>123359</v>
      </c>
      <c r="D46" s="20">
        <v>60</v>
      </c>
      <c r="E46" s="4" t="s">
        <v>588</v>
      </c>
      <c r="G46" s="4" t="s">
        <v>654</v>
      </c>
      <c r="H46" s="4" t="s">
        <v>430</v>
      </c>
      <c r="I46" s="6" t="s">
        <v>655</v>
      </c>
    </row>
    <row r="47" spans="1:9" ht="14.25" customHeight="1">
      <c r="A47" s="3">
        <v>44489</v>
      </c>
      <c r="B47" s="4" t="s">
        <v>653</v>
      </c>
      <c r="C47" s="4">
        <v>123360</v>
      </c>
      <c r="D47" s="20">
        <v>20</v>
      </c>
      <c r="E47" s="4" t="s">
        <v>588</v>
      </c>
      <c r="G47" s="4" t="s">
        <v>654</v>
      </c>
      <c r="H47" s="4" t="s">
        <v>430</v>
      </c>
      <c r="I47" s="6" t="s">
        <v>655</v>
      </c>
    </row>
    <row r="48" spans="1:9" ht="14.25" customHeight="1">
      <c r="A48" s="9">
        <v>44477</v>
      </c>
      <c r="B48" s="4" t="s">
        <v>573</v>
      </c>
      <c r="C48" s="4">
        <v>26610</v>
      </c>
      <c r="D48" s="20">
        <v>145</v>
      </c>
      <c r="E48" s="4" t="s">
        <v>588</v>
      </c>
      <c r="F48" s="4">
        <v>1858</v>
      </c>
      <c r="G48" s="4" t="s">
        <v>656</v>
      </c>
      <c r="H48" s="4" t="s">
        <v>430</v>
      </c>
      <c r="I48" s="6" t="s">
        <v>657</v>
      </c>
    </row>
    <row r="49" spans="1:9" ht="14.25" customHeight="1">
      <c r="A49" s="9">
        <v>44476</v>
      </c>
      <c r="B49" s="4" t="s">
        <v>573</v>
      </c>
      <c r="C49" s="4">
        <v>84977</v>
      </c>
      <c r="D49" s="20">
        <v>33.4</v>
      </c>
      <c r="E49" s="4" t="s">
        <v>588</v>
      </c>
      <c r="F49" s="4">
        <v>1858</v>
      </c>
      <c r="G49" s="4" t="s">
        <v>656</v>
      </c>
      <c r="H49" s="4" t="s">
        <v>430</v>
      </c>
      <c r="I49" s="6" t="s">
        <v>657</v>
      </c>
    </row>
    <row r="50" spans="1:9" ht="14.25" customHeight="1">
      <c r="A50" s="9">
        <v>44476</v>
      </c>
      <c r="B50" s="4" t="s">
        <v>573</v>
      </c>
      <c r="C50" s="4">
        <v>22304</v>
      </c>
      <c r="D50" s="20">
        <v>3.92</v>
      </c>
      <c r="E50" s="4" t="s">
        <v>588</v>
      </c>
      <c r="F50" s="4">
        <v>1858</v>
      </c>
      <c r="G50" s="4" t="s">
        <v>656</v>
      </c>
      <c r="H50" s="4" t="s">
        <v>430</v>
      </c>
      <c r="I50" s="6" t="s">
        <v>657</v>
      </c>
    </row>
    <row r="51" spans="1:9" ht="14.25" customHeight="1">
      <c r="A51" s="9">
        <v>44476</v>
      </c>
      <c r="B51" s="4" t="s">
        <v>573</v>
      </c>
      <c r="C51" s="4">
        <v>59539</v>
      </c>
      <c r="D51" s="20">
        <v>275.47000000000003</v>
      </c>
      <c r="E51" s="4" t="s">
        <v>588</v>
      </c>
      <c r="F51" s="4">
        <v>1858</v>
      </c>
      <c r="G51" s="4" t="s">
        <v>656</v>
      </c>
      <c r="H51" s="4" t="s">
        <v>430</v>
      </c>
      <c r="I51" s="6" t="s">
        <v>657</v>
      </c>
    </row>
    <row r="52" spans="1:9" ht="14.25" customHeight="1">
      <c r="A52" s="9">
        <v>44476</v>
      </c>
      <c r="B52" s="4" t="s">
        <v>573</v>
      </c>
      <c r="C52" s="4">
        <v>54382</v>
      </c>
      <c r="D52" s="20">
        <v>54.2</v>
      </c>
      <c r="E52" s="4" t="s">
        <v>588</v>
      </c>
      <c r="F52" s="4">
        <v>1858</v>
      </c>
      <c r="G52" s="4" t="s">
        <v>656</v>
      </c>
      <c r="H52" s="4" t="s">
        <v>430</v>
      </c>
      <c r="I52" s="6" t="s">
        <v>657</v>
      </c>
    </row>
    <row r="53" spans="1:9" ht="14.25" customHeight="1">
      <c r="A53" s="9">
        <v>44477</v>
      </c>
      <c r="B53" s="4" t="s">
        <v>658</v>
      </c>
      <c r="C53" s="4" t="s">
        <v>659</v>
      </c>
      <c r="D53" s="20">
        <v>620</v>
      </c>
      <c r="G53" s="4" t="s">
        <v>660</v>
      </c>
      <c r="I53" s="6" t="s">
        <v>661</v>
      </c>
    </row>
    <row r="54" spans="1:9" ht="14.25" customHeight="1">
      <c r="A54" s="9">
        <v>44477</v>
      </c>
      <c r="B54" s="4" t="s">
        <v>662</v>
      </c>
      <c r="C54" s="4">
        <v>229671</v>
      </c>
      <c r="D54" s="20">
        <v>63.88</v>
      </c>
      <c r="E54" s="4" t="s">
        <v>29</v>
      </c>
      <c r="G54" s="4" t="s">
        <v>663</v>
      </c>
      <c r="I54" s="6" t="s">
        <v>664</v>
      </c>
    </row>
    <row r="55" spans="1:9" ht="14.25" customHeight="1">
      <c r="A55" s="3">
        <v>44489</v>
      </c>
      <c r="B55" s="4" t="s">
        <v>662</v>
      </c>
      <c r="C55" s="4">
        <v>255938</v>
      </c>
      <c r="D55" s="20">
        <v>62.38</v>
      </c>
      <c r="E55" s="4" t="s">
        <v>29</v>
      </c>
      <c r="G55" s="4" t="s">
        <v>663</v>
      </c>
      <c r="I55" s="6" t="s">
        <v>664</v>
      </c>
    </row>
    <row r="56" spans="1:9" ht="14.25" customHeight="1">
      <c r="A56" s="9">
        <v>44477</v>
      </c>
      <c r="B56" s="4" t="s">
        <v>573</v>
      </c>
      <c r="C56" s="4">
        <v>17435</v>
      </c>
      <c r="D56" s="20">
        <v>111.84</v>
      </c>
      <c r="E56" s="4" t="s">
        <v>29</v>
      </c>
      <c r="F56" s="4">
        <v>1002</v>
      </c>
      <c r="G56" s="4" t="s">
        <v>665</v>
      </c>
      <c r="H56" s="4" t="s">
        <v>430</v>
      </c>
      <c r="I56" s="6" t="s">
        <v>666</v>
      </c>
    </row>
    <row r="57" spans="1:9" ht="14.25" customHeight="1">
      <c r="A57" s="3">
        <v>44484</v>
      </c>
      <c r="B57" s="4" t="s">
        <v>573</v>
      </c>
      <c r="C57" s="4">
        <v>31519</v>
      </c>
      <c r="D57" s="20">
        <v>29.27</v>
      </c>
      <c r="E57" s="4" t="s">
        <v>29</v>
      </c>
      <c r="F57" s="4">
        <v>618</v>
      </c>
      <c r="G57" s="4" t="s">
        <v>667</v>
      </c>
      <c r="H57" s="4" t="s">
        <v>430</v>
      </c>
      <c r="I57" s="6" t="s">
        <v>666</v>
      </c>
    </row>
    <row r="58" spans="1:9" ht="14.25" customHeight="1">
      <c r="A58" s="3">
        <v>44487</v>
      </c>
      <c r="B58" s="4" t="s">
        <v>573</v>
      </c>
      <c r="C58" s="4">
        <v>56355</v>
      </c>
      <c r="D58" s="20">
        <v>18.13</v>
      </c>
      <c r="E58" s="4" t="s">
        <v>29</v>
      </c>
      <c r="F58" s="4">
        <v>1002</v>
      </c>
      <c r="G58" s="4" t="s">
        <v>665</v>
      </c>
      <c r="H58" s="4" t="s">
        <v>395</v>
      </c>
      <c r="I58" s="8" t="s">
        <v>668</v>
      </c>
    </row>
    <row r="59" spans="1:9" ht="14.25" customHeight="1">
      <c r="A59" s="3">
        <v>44487</v>
      </c>
      <c r="B59" s="4" t="s">
        <v>669</v>
      </c>
      <c r="C59" s="4">
        <v>809061</v>
      </c>
      <c r="D59" s="20">
        <v>4</v>
      </c>
      <c r="E59" s="4" t="s">
        <v>29</v>
      </c>
      <c r="G59" s="4" t="s">
        <v>670</v>
      </c>
      <c r="H59" s="4" t="s">
        <v>395</v>
      </c>
      <c r="I59" s="8" t="s">
        <v>668</v>
      </c>
    </row>
    <row r="60" spans="1:9" ht="14.25" customHeight="1">
      <c r="A60" s="3">
        <v>44207</v>
      </c>
      <c r="B60" s="4" t="s">
        <v>573</v>
      </c>
      <c r="C60" s="4">
        <v>64685</v>
      </c>
      <c r="D60" s="20">
        <v>69.81</v>
      </c>
      <c r="E60" s="4" t="s">
        <v>576</v>
      </c>
      <c r="F60" s="4">
        <v>609</v>
      </c>
      <c r="G60" s="4" t="s">
        <v>75</v>
      </c>
      <c r="H60" s="4" t="s">
        <v>606</v>
      </c>
      <c r="I60" s="6" t="s">
        <v>671</v>
      </c>
    </row>
    <row r="61" spans="1:9" ht="14.25" customHeight="1">
      <c r="A61" s="9">
        <v>44197</v>
      </c>
      <c r="B61" s="4" t="s">
        <v>672</v>
      </c>
      <c r="C61" s="4">
        <v>292526</v>
      </c>
      <c r="D61" s="20">
        <v>143</v>
      </c>
      <c r="E61" s="4" t="s">
        <v>588</v>
      </c>
      <c r="G61" s="4" t="s">
        <v>673</v>
      </c>
      <c r="H61" s="4" t="s">
        <v>606</v>
      </c>
      <c r="I61" s="6" t="s">
        <v>674</v>
      </c>
    </row>
    <row r="62" spans="1:9" ht="14.25" customHeight="1">
      <c r="A62" s="3">
        <v>44207</v>
      </c>
      <c r="B62" s="4" t="s">
        <v>675</v>
      </c>
      <c r="C62" s="4">
        <v>8105935107</v>
      </c>
      <c r="D62" s="20">
        <v>478.61</v>
      </c>
      <c r="E62" s="4" t="s">
        <v>576</v>
      </c>
      <c r="G62" s="4" t="s">
        <v>676</v>
      </c>
      <c r="I62" s="6" t="s">
        <v>677</v>
      </c>
    </row>
    <row r="63" spans="1:9" ht="14.25" customHeight="1">
      <c r="A63" s="3">
        <v>44558</v>
      </c>
      <c r="B63" s="4" t="s">
        <v>678</v>
      </c>
      <c r="C63" s="4">
        <v>2484624</v>
      </c>
      <c r="D63" s="20">
        <v>285</v>
      </c>
      <c r="G63" s="4" t="s">
        <v>679</v>
      </c>
      <c r="H63" s="4" t="s">
        <v>606</v>
      </c>
      <c r="I63" s="6" t="s">
        <v>680</v>
      </c>
    </row>
    <row r="64" spans="1:9" ht="14.25" customHeight="1">
      <c r="A64" s="9">
        <v>44209</v>
      </c>
      <c r="B64" s="4" t="s">
        <v>681</v>
      </c>
      <c r="D64" s="20">
        <v>25</v>
      </c>
      <c r="G64" s="4" t="s">
        <v>682</v>
      </c>
      <c r="H64" s="4" t="s">
        <v>606</v>
      </c>
      <c r="I64" s="6" t="s">
        <v>683</v>
      </c>
    </row>
    <row r="65" spans="1:9" ht="14.25" customHeight="1">
      <c r="A65" s="3">
        <v>44216</v>
      </c>
      <c r="B65" s="4" t="s">
        <v>684</v>
      </c>
      <c r="C65" s="4">
        <v>37366</v>
      </c>
      <c r="D65" s="20">
        <v>78.25</v>
      </c>
      <c r="E65" s="4" t="s">
        <v>129</v>
      </c>
      <c r="F65" s="4">
        <v>9</v>
      </c>
      <c r="G65" s="4" t="s">
        <v>685</v>
      </c>
      <c r="I65" s="6" t="s">
        <v>686</v>
      </c>
    </row>
    <row r="66" spans="1:9" ht="14.25" customHeight="1">
      <c r="A66" s="9">
        <v>44257</v>
      </c>
      <c r="B66" s="4" t="s">
        <v>573</v>
      </c>
      <c r="C66" s="4">
        <v>58997</v>
      </c>
      <c r="D66" s="20">
        <v>523.38</v>
      </c>
      <c r="E66" s="4" t="s">
        <v>595</v>
      </c>
      <c r="F66" s="4">
        <v>6632</v>
      </c>
      <c r="G66" s="4" t="s">
        <v>687</v>
      </c>
      <c r="I66" s="6" t="s">
        <v>688</v>
      </c>
    </row>
    <row r="67" spans="1:9" ht="14.25" customHeight="1">
      <c r="A67" s="3">
        <v>44245</v>
      </c>
      <c r="B67" s="4" t="s">
        <v>573</v>
      </c>
      <c r="C67" s="4">
        <v>515</v>
      </c>
      <c r="D67" s="20">
        <v>50.34</v>
      </c>
      <c r="E67" s="4" t="s">
        <v>595</v>
      </c>
      <c r="F67" s="4">
        <v>6632</v>
      </c>
      <c r="G67" s="4" t="s">
        <v>687</v>
      </c>
      <c r="I67" s="6" t="s">
        <v>688</v>
      </c>
    </row>
    <row r="68" spans="1:9" ht="14.25" customHeight="1">
      <c r="A68" s="3">
        <v>44255</v>
      </c>
      <c r="B68" s="4" t="s">
        <v>568</v>
      </c>
      <c r="C68" s="4">
        <v>1205</v>
      </c>
      <c r="D68" s="20">
        <v>52.63</v>
      </c>
      <c r="E68" s="4" t="s">
        <v>564</v>
      </c>
      <c r="F68" s="4">
        <v>1205</v>
      </c>
      <c r="G68" s="4" t="s">
        <v>689</v>
      </c>
      <c r="I68" s="6" t="s">
        <v>688</v>
      </c>
    </row>
    <row r="69" spans="1:9" ht="14.25" customHeight="1">
      <c r="A69" s="9">
        <v>44257</v>
      </c>
      <c r="B69" s="4" t="s">
        <v>573</v>
      </c>
      <c r="C69" s="4">
        <v>28899</v>
      </c>
      <c r="D69" s="20">
        <v>46.63</v>
      </c>
      <c r="E69" s="4" t="s">
        <v>588</v>
      </c>
      <c r="F69" s="4">
        <v>6632</v>
      </c>
      <c r="G69" s="4" t="s">
        <v>690</v>
      </c>
      <c r="I69" s="6" t="s">
        <v>688</v>
      </c>
    </row>
    <row r="70" spans="1:9" ht="14.25" customHeight="1">
      <c r="A70" s="3">
        <v>44253</v>
      </c>
      <c r="B70" s="4" t="s">
        <v>570</v>
      </c>
      <c r="C70" s="4">
        <v>84024844</v>
      </c>
      <c r="D70" s="20">
        <v>19.690000000000001</v>
      </c>
      <c r="G70" s="4" t="s">
        <v>691</v>
      </c>
      <c r="I70" s="6" t="s">
        <v>688</v>
      </c>
    </row>
    <row r="71" spans="1:9" ht="14.25" customHeight="1">
      <c r="A71" s="3">
        <v>44248</v>
      </c>
      <c r="B71" s="4" t="s">
        <v>568</v>
      </c>
      <c r="C71" s="4">
        <v>202121</v>
      </c>
      <c r="D71" s="20">
        <v>49.79</v>
      </c>
      <c r="E71" s="4" t="s">
        <v>564</v>
      </c>
      <c r="F71" s="4">
        <v>1205</v>
      </c>
      <c r="G71" s="4" t="s">
        <v>689</v>
      </c>
      <c r="I71" s="6" t="s">
        <v>688</v>
      </c>
    </row>
    <row r="72" spans="1:9" ht="14.25" customHeight="1">
      <c r="A72" s="3">
        <v>44240</v>
      </c>
      <c r="B72" s="4" t="s">
        <v>578</v>
      </c>
      <c r="D72" s="20">
        <v>9.08</v>
      </c>
      <c r="E72" s="4" t="s">
        <v>564</v>
      </c>
      <c r="G72" s="4" t="s">
        <v>692</v>
      </c>
      <c r="I72" s="6" t="s">
        <v>688</v>
      </c>
    </row>
    <row r="73" spans="1:9" ht="14.25" customHeight="1">
      <c r="A73" s="3">
        <v>44253</v>
      </c>
      <c r="B73" s="4" t="s">
        <v>578</v>
      </c>
      <c r="D73" s="20">
        <v>28.77</v>
      </c>
      <c r="E73" s="4" t="s">
        <v>564</v>
      </c>
      <c r="G73" s="4" t="s">
        <v>692</v>
      </c>
      <c r="I73" s="6" t="s">
        <v>688</v>
      </c>
    </row>
    <row r="74" spans="1:9" ht="14.25" customHeight="1">
      <c r="A74" s="3">
        <v>44238</v>
      </c>
      <c r="B74" s="4" t="s">
        <v>578</v>
      </c>
      <c r="D74" s="20">
        <v>30.65</v>
      </c>
      <c r="E74" s="4" t="s">
        <v>564</v>
      </c>
      <c r="G74" s="4" t="s">
        <v>692</v>
      </c>
      <c r="I74" s="6" t="s">
        <v>688</v>
      </c>
    </row>
    <row r="75" spans="1:9" ht="14.25" customHeight="1">
      <c r="A75" s="9">
        <v>44235</v>
      </c>
      <c r="B75" s="4" t="s">
        <v>600</v>
      </c>
      <c r="C75" s="4" t="s">
        <v>693</v>
      </c>
      <c r="D75" s="20">
        <v>25.17</v>
      </c>
      <c r="E75" s="4" t="s">
        <v>564</v>
      </c>
      <c r="G75" s="4" t="s">
        <v>694</v>
      </c>
      <c r="I75" s="6" t="s">
        <v>688</v>
      </c>
    </row>
    <row r="76" spans="1:9" ht="14.25" customHeight="1">
      <c r="A76" s="9">
        <v>44235</v>
      </c>
      <c r="B76" s="4" t="s">
        <v>600</v>
      </c>
      <c r="C76" s="4" t="s">
        <v>695</v>
      </c>
      <c r="D76" s="20">
        <v>13.85</v>
      </c>
      <c r="E76" s="4" t="s">
        <v>564</v>
      </c>
      <c r="G76" s="4" t="s">
        <v>694</v>
      </c>
      <c r="I76" s="6" t="s">
        <v>688</v>
      </c>
    </row>
    <row r="77" spans="1:9" ht="14.25" customHeight="1">
      <c r="A77" s="9">
        <v>44257</v>
      </c>
      <c r="B77" s="4" t="s">
        <v>696</v>
      </c>
      <c r="C77" s="4" t="s">
        <v>697</v>
      </c>
      <c r="D77" s="20">
        <v>100</v>
      </c>
      <c r="E77" s="4" t="s">
        <v>588</v>
      </c>
      <c r="G77" s="4" t="s">
        <v>698</v>
      </c>
      <c r="H77" s="4" t="s">
        <v>16</v>
      </c>
      <c r="I77" s="6" t="s">
        <v>688</v>
      </c>
    </row>
    <row r="78" spans="1:9" ht="14.25" customHeight="1">
      <c r="A78" s="9">
        <v>44257</v>
      </c>
      <c r="B78" s="4" t="s">
        <v>699</v>
      </c>
      <c r="D78" s="20">
        <v>200</v>
      </c>
      <c r="E78" s="4" t="s">
        <v>588</v>
      </c>
      <c r="G78" s="4" t="s">
        <v>700</v>
      </c>
      <c r="I78" s="6" t="s">
        <v>688</v>
      </c>
    </row>
    <row r="79" spans="1:9" ht="14.25" customHeight="1">
      <c r="A79" s="9">
        <v>44260</v>
      </c>
      <c r="B79" s="4" t="s">
        <v>701</v>
      </c>
      <c r="C79" s="4">
        <v>20835402</v>
      </c>
      <c r="D79" s="20">
        <v>7846.86</v>
      </c>
      <c r="E79" s="4" t="s">
        <v>588</v>
      </c>
      <c r="G79" s="4" t="s">
        <v>702</v>
      </c>
      <c r="H79" s="4" t="s">
        <v>606</v>
      </c>
      <c r="I79" s="6" t="s">
        <v>703</v>
      </c>
    </row>
    <row r="80" spans="1:9" ht="14.25" customHeight="1">
      <c r="A80" s="9">
        <v>44263</v>
      </c>
      <c r="B80" s="4" t="s">
        <v>704</v>
      </c>
      <c r="C80" s="4">
        <v>8825920030821</v>
      </c>
      <c r="D80" s="20">
        <v>96.98</v>
      </c>
      <c r="G80" s="4" t="s">
        <v>705</v>
      </c>
      <c r="H80" s="4" t="s">
        <v>706</v>
      </c>
      <c r="I80" s="6" t="s">
        <v>707</v>
      </c>
    </row>
    <row r="81" spans="1:9" ht="14.25" customHeight="1">
      <c r="A81" s="3">
        <v>44281</v>
      </c>
      <c r="B81" s="4" t="s">
        <v>708</v>
      </c>
      <c r="D81" s="20">
        <v>55.9</v>
      </c>
      <c r="E81" s="4" t="s">
        <v>588</v>
      </c>
      <c r="F81" s="4">
        <v>105</v>
      </c>
      <c r="G81" s="4" t="s">
        <v>709</v>
      </c>
      <c r="I81" s="6" t="s">
        <v>710</v>
      </c>
    </row>
    <row r="82" spans="1:9" ht="14.25" customHeight="1">
      <c r="A82" s="3">
        <v>44309</v>
      </c>
      <c r="B82" s="4" t="s">
        <v>711</v>
      </c>
      <c r="D82" s="20">
        <v>15</v>
      </c>
      <c r="E82" s="4" t="s">
        <v>712</v>
      </c>
      <c r="F82" s="4">
        <v>4158</v>
      </c>
      <c r="G82" s="4" t="s">
        <v>713</v>
      </c>
      <c r="I82" s="6" t="s">
        <v>714</v>
      </c>
    </row>
    <row r="83" spans="1:9" ht="14.25" customHeight="1">
      <c r="A83" s="3">
        <v>44311</v>
      </c>
      <c r="B83" s="4" t="s">
        <v>570</v>
      </c>
      <c r="C83" s="4">
        <v>94031717</v>
      </c>
      <c r="D83" s="20">
        <v>175.18</v>
      </c>
      <c r="E83" s="4" t="s">
        <v>588</v>
      </c>
      <c r="G83" s="4" t="s">
        <v>715</v>
      </c>
      <c r="I83" s="6" t="s">
        <v>716</v>
      </c>
    </row>
    <row r="84" spans="1:9" ht="14.25" customHeight="1">
      <c r="A84" s="3">
        <v>44312</v>
      </c>
      <c r="B84" s="4" t="s">
        <v>717</v>
      </c>
      <c r="C84" s="4">
        <v>985639706</v>
      </c>
      <c r="D84" s="20">
        <v>6471</v>
      </c>
      <c r="G84" s="4" t="s">
        <v>718</v>
      </c>
      <c r="H84" s="4" t="s">
        <v>606</v>
      </c>
      <c r="I84" s="6" t="s">
        <v>719</v>
      </c>
    </row>
    <row r="85" spans="1:9" ht="14.25" customHeight="1">
      <c r="A85" s="3">
        <v>44316</v>
      </c>
      <c r="B85" s="4" t="s">
        <v>720</v>
      </c>
      <c r="C85" s="4">
        <v>1131033302</v>
      </c>
      <c r="D85" s="20">
        <v>6500</v>
      </c>
      <c r="G85" s="4" t="s">
        <v>721</v>
      </c>
      <c r="H85" s="4" t="s">
        <v>606</v>
      </c>
      <c r="I85" s="6" t="s">
        <v>722</v>
      </c>
    </row>
    <row r="86" spans="1:9" ht="14.25" customHeight="1">
      <c r="A86" s="3">
        <v>44314</v>
      </c>
      <c r="B86" s="4" t="s">
        <v>568</v>
      </c>
      <c r="C86" s="4">
        <v>204099</v>
      </c>
      <c r="D86" s="20">
        <v>91.16</v>
      </c>
      <c r="E86" s="4" t="s">
        <v>564</v>
      </c>
      <c r="F86" s="4">
        <v>1205</v>
      </c>
      <c r="G86" s="4" t="s">
        <v>689</v>
      </c>
      <c r="I86" s="6" t="s">
        <v>723</v>
      </c>
    </row>
    <row r="87" spans="1:9" ht="14.25" customHeight="1">
      <c r="A87" s="21">
        <v>44322</v>
      </c>
      <c r="B87" s="4" t="s">
        <v>724</v>
      </c>
      <c r="D87" s="20">
        <v>275</v>
      </c>
      <c r="H87" s="4" t="s">
        <v>16</v>
      </c>
      <c r="I87" s="6" t="s">
        <v>725</v>
      </c>
    </row>
    <row r="88" spans="1:9" ht="14.25" customHeight="1">
      <c r="A88" s="3">
        <v>44252</v>
      </c>
      <c r="B88" s="4" t="s">
        <v>726</v>
      </c>
      <c r="C88" s="4">
        <v>2020408</v>
      </c>
      <c r="D88" s="20">
        <v>1200.75</v>
      </c>
      <c r="E88" s="4" t="s">
        <v>727</v>
      </c>
      <c r="G88" s="4" t="s">
        <v>728</v>
      </c>
      <c r="I88" s="6" t="s">
        <v>729</v>
      </c>
    </row>
    <row r="89" spans="1:9" ht="14.25" customHeight="1">
      <c r="A89" s="17">
        <v>44334</v>
      </c>
      <c r="B89" s="4" t="s">
        <v>717</v>
      </c>
      <c r="C89" s="4">
        <v>30201</v>
      </c>
      <c r="D89" s="20">
        <v>6471</v>
      </c>
      <c r="E89" s="4" t="s">
        <v>730</v>
      </c>
      <c r="G89" s="4" t="s">
        <v>731</v>
      </c>
      <c r="H89" s="4" t="s">
        <v>606</v>
      </c>
      <c r="I89" s="6" t="s">
        <v>732</v>
      </c>
    </row>
    <row r="90" spans="1:9" ht="14.25" customHeight="1">
      <c r="A90" s="17">
        <v>44335</v>
      </c>
      <c r="B90" s="4" t="s">
        <v>603</v>
      </c>
      <c r="C90" s="4" t="s">
        <v>733</v>
      </c>
      <c r="D90" s="20">
        <v>253.3</v>
      </c>
      <c r="E90" s="4" t="s">
        <v>588</v>
      </c>
      <c r="F90" s="4">
        <v>81</v>
      </c>
      <c r="G90" s="4" t="s">
        <v>734</v>
      </c>
      <c r="I90" s="6" t="s">
        <v>735</v>
      </c>
    </row>
    <row r="91" spans="1:9" ht="14.25" customHeight="1">
      <c r="A91" s="17">
        <v>44340</v>
      </c>
      <c r="B91" s="4" t="s">
        <v>568</v>
      </c>
      <c r="C91" s="4">
        <v>3108911020</v>
      </c>
      <c r="D91" s="20">
        <v>265.07</v>
      </c>
      <c r="E91" s="4" t="s">
        <v>588</v>
      </c>
      <c r="F91" s="4">
        <v>1202</v>
      </c>
      <c r="G91" s="4" t="s">
        <v>736</v>
      </c>
      <c r="I91" s="6" t="s">
        <v>737</v>
      </c>
    </row>
    <row r="92" spans="1:9" ht="14.25" customHeight="1">
      <c r="A92" s="17">
        <v>44345</v>
      </c>
      <c r="B92" s="4" t="s">
        <v>568</v>
      </c>
      <c r="C92" s="4">
        <v>201743</v>
      </c>
      <c r="D92" s="20">
        <v>71.680000000000007</v>
      </c>
      <c r="E92" s="4" t="s">
        <v>564</v>
      </c>
      <c r="F92" s="4">
        <v>1205</v>
      </c>
      <c r="G92" s="4" t="s">
        <v>569</v>
      </c>
      <c r="I92" s="6" t="s">
        <v>738</v>
      </c>
    </row>
    <row r="93" spans="1:9" ht="14.25" customHeight="1">
      <c r="A93" s="21">
        <v>44355</v>
      </c>
      <c r="B93" s="4" t="s">
        <v>704</v>
      </c>
      <c r="C93" s="22">
        <v>8825920060821</v>
      </c>
      <c r="D93" s="20">
        <v>97.98</v>
      </c>
      <c r="G93" s="4" t="s">
        <v>739</v>
      </c>
      <c r="H93" s="4" t="s">
        <v>740</v>
      </c>
      <c r="I93" s="6" t="s">
        <v>741</v>
      </c>
    </row>
    <row r="94" spans="1:9" ht="14.25" customHeight="1">
      <c r="A94" s="9">
        <v>44384</v>
      </c>
      <c r="B94" s="4" t="s">
        <v>711</v>
      </c>
      <c r="D94" s="20">
        <v>15</v>
      </c>
      <c r="E94" s="4" t="s">
        <v>588</v>
      </c>
      <c r="F94" s="4">
        <v>5636</v>
      </c>
      <c r="G94" s="4" t="s">
        <v>742</v>
      </c>
      <c r="I94" s="6" t="s">
        <v>743</v>
      </c>
    </row>
    <row r="95" spans="1:9" ht="14.25" customHeight="1">
      <c r="A95" s="9">
        <v>44385</v>
      </c>
      <c r="B95" s="4" t="s">
        <v>744</v>
      </c>
      <c r="D95" s="20">
        <v>1106</v>
      </c>
      <c r="E95" s="4" t="s">
        <v>745</v>
      </c>
      <c r="G95" s="4" t="s">
        <v>746</v>
      </c>
      <c r="I95" s="6" t="s">
        <v>747</v>
      </c>
    </row>
    <row r="96" spans="1:9" ht="14.25" customHeight="1">
      <c r="A96" s="9">
        <v>44384</v>
      </c>
      <c r="B96" s="4" t="s">
        <v>748</v>
      </c>
      <c r="D96" s="20">
        <v>800</v>
      </c>
      <c r="E96" s="4" t="s">
        <v>588</v>
      </c>
      <c r="G96" s="4" t="s">
        <v>749</v>
      </c>
      <c r="H96" s="4" t="s">
        <v>750</v>
      </c>
      <c r="I96" s="6" t="s">
        <v>751</v>
      </c>
    </row>
    <row r="97" spans="1:9" ht="14.25" customHeight="1">
      <c r="A97" s="9">
        <v>44386</v>
      </c>
      <c r="B97" s="4" t="s">
        <v>752</v>
      </c>
      <c r="D97" s="20">
        <v>12</v>
      </c>
      <c r="E97" s="4" t="s">
        <v>588</v>
      </c>
      <c r="G97" s="4" t="s">
        <v>753</v>
      </c>
      <c r="I97" s="6" t="s">
        <v>754</v>
      </c>
    </row>
    <row r="98" spans="1:9" ht="14.25" customHeight="1">
      <c r="A98" s="3">
        <v>44388</v>
      </c>
      <c r="B98" s="4" t="s">
        <v>752</v>
      </c>
      <c r="C98" s="4" t="s">
        <v>755</v>
      </c>
      <c r="D98" s="20">
        <v>12</v>
      </c>
      <c r="E98" s="4" t="s">
        <v>588</v>
      </c>
      <c r="G98" s="4" t="s">
        <v>753</v>
      </c>
      <c r="I98" s="6" t="s">
        <v>756</v>
      </c>
    </row>
    <row r="99" spans="1:9" ht="14.25" customHeight="1">
      <c r="A99" s="3">
        <v>44390</v>
      </c>
      <c r="B99" s="4" t="s">
        <v>684</v>
      </c>
      <c r="C99" s="4">
        <v>43588</v>
      </c>
      <c r="D99" s="20">
        <v>1203.4100000000001</v>
      </c>
      <c r="E99" s="4" t="s">
        <v>588</v>
      </c>
      <c r="F99" s="4">
        <v>9</v>
      </c>
      <c r="G99" s="4" t="s">
        <v>757</v>
      </c>
      <c r="I99" s="6" t="s">
        <v>758</v>
      </c>
    </row>
    <row r="100" spans="1:9" ht="14.25" customHeight="1">
      <c r="A100" s="3">
        <v>44391</v>
      </c>
      <c r="B100" s="4" t="s">
        <v>650</v>
      </c>
      <c r="D100" s="20">
        <v>800</v>
      </c>
      <c r="E100" s="4" t="s">
        <v>588</v>
      </c>
      <c r="G100" s="4" t="s">
        <v>749</v>
      </c>
      <c r="I100" s="6" t="s">
        <v>759</v>
      </c>
    </row>
    <row r="101" spans="1:9" ht="14.25" customHeight="1">
      <c r="A101" s="3">
        <v>44396</v>
      </c>
      <c r="B101" s="4" t="s">
        <v>760</v>
      </c>
      <c r="C101" s="4" t="s">
        <v>761</v>
      </c>
      <c r="D101" s="20">
        <v>860.58</v>
      </c>
      <c r="E101" s="4" t="s">
        <v>588</v>
      </c>
      <c r="G101" s="4" t="s">
        <v>762</v>
      </c>
      <c r="I101" s="7" t="s">
        <v>763</v>
      </c>
    </row>
    <row r="102" spans="1:9" ht="14.25" customHeight="1">
      <c r="A102" s="3">
        <v>44396</v>
      </c>
      <c r="B102" s="4" t="s">
        <v>764</v>
      </c>
      <c r="D102" s="20">
        <v>28.14</v>
      </c>
      <c r="E102" s="4" t="s">
        <v>588</v>
      </c>
      <c r="G102" s="4" t="s">
        <v>765</v>
      </c>
      <c r="I102" s="6" t="s">
        <v>766</v>
      </c>
    </row>
    <row r="103" spans="1:9" ht="14.25" customHeight="1">
      <c r="A103" s="3">
        <v>44398</v>
      </c>
      <c r="B103" s="4" t="s">
        <v>568</v>
      </c>
      <c r="C103" s="4">
        <v>205822</v>
      </c>
      <c r="D103" s="20">
        <v>67.64</v>
      </c>
      <c r="E103" s="4" t="s">
        <v>767</v>
      </c>
      <c r="F103" s="4">
        <v>1205</v>
      </c>
      <c r="G103" s="4" t="s">
        <v>768</v>
      </c>
      <c r="I103" s="6" t="s">
        <v>769</v>
      </c>
    </row>
    <row r="104" spans="1:9" ht="14.25" customHeight="1">
      <c r="A104" s="9">
        <v>44385</v>
      </c>
      <c r="B104" s="4" t="s">
        <v>568</v>
      </c>
      <c r="C104" s="4">
        <v>204750</v>
      </c>
      <c r="D104" s="20">
        <v>57.29</v>
      </c>
      <c r="E104" s="4" t="s">
        <v>767</v>
      </c>
      <c r="F104" s="4">
        <v>671</v>
      </c>
      <c r="G104" s="4" t="s">
        <v>770</v>
      </c>
      <c r="I104" s="6" t="s">
        <v>769</v>
      </c>
    </row>
    <row r="105" spans="1:9" ht="14.25" customHeight="1">
      <c r="A105" s="9">
        <v>44385</v>
      </c>
      <c r="B105" s="4" t="s">
        <v>570</v>
      </c>
      <c r="C105" s="4" t="s">
        <v>771</v>
      </c>
      <c r="D105" s="20">
        <v>27.93</v>
      </c>
      <c r="E105" s="4" t="s">
        <v>767</v>
      </c>
      <c r="I105" s="6" t="s">
        <v>769</v>
      </c>
    </row>
    <row r="106" spans="1:9" ht="14.25" customHeight="1">
      <c r="A106" s="3">
        <v>44405</v>
      </c>
      <c r="B106" s="4" t="s">
        <v>568</v>
      </c>
      <c r="C106" s="4">
        <v>204640</v>
      </c>
      <c r="D106" s="20">
        <v>50.01</v>
      </c>
      <c r="E106" s="4" t="s">
        <v>767</v>
      </c>
      <c r="F106" s="4">
        <v>1205</v>
      </c>
      <c r="G106" s="4" t="s">
        <v>772</v>
      </c>
      <c r="I106" s="6" t="s">
        <v>769</v>
      </c>
    </row>
    <row r="107" spans="1:9" ht="14.25" customHeight="1">
      <c r="A107" s="3">
        <v>44394</v>
      </c>
      <c r="B107" s="4" t="s">
        <v>696</v>
      </c>
      <c r="C107" s="4" t="s">
        <v>773</v>
      </c>
      <c r="D107" s="20">
        <v>200</v>
      </c>
      <c r="E107" s="4" t="s">
        <v>588</v>
      </c>
      <c r="G107" s="4" t="s">
        <v>774</v>
      </c>
      <c r="I107" s="6" t="s">
        <v>769</v>
      </c>
    </row>
    <row r="108" spans="1:9" ht="14.25" customHeight="1">
      <c r="A108" s="3">
        <v>44424</v>
      </c>
      <c r="B108" s="4" t="s">
        <v>775</v>
      </c>
      <c r="C108" s="4">
        <v>31800</v>
      </c>
      <c r="D108" s="20">
        <v>500</v>
      </c>
      <c r="E108" s="4" t="s">
        <v>588</v>
      </c>
      <c r="G108" s="4" t="s">
        <v>776</v>
      </c>
      <c r="H108" s="4" t="s">
        <v>26</v>
      </c>
      <c r="I108" s="6" t="s">
        <v>777</v>
      </c>
    </row>
    <row r="109" spans="1:9" ht="14.25" customHeight="1">
      <c r="A109" s="3">
        <v>44432</v>
      </c>
      <c r="B109" s="4" t="s">
        <v>778</v>
      </c>
      <c r="D109" s="20">
        <v>162.88999999999999</v>
      </c>
      <c r="E109" s="4" t="s">
        <v>588</v>
      </c>
      <c r="G109" s="4" t="s">
        <v>779</v>
      </c>
      <c r="I109" s="6" t="s">
        <v>780</v>
      </c>
    </row>
    <row r="110" spans="1:9" ht="14.25" customHeight="1">
      <c r="A110" s="3">
        <v>44432</v>
      </c>
      <c r="B110" s="4" t="s">
        <v>573</v>
      </c>
      <c r="D110" s="20">
        <v>13.06</v>
      </c>
      <c r="E110" s="4" t="s">
        <v>781</v>
      </c>
      <c r="F110" s="4">
        <v>6613</v>
      </c>
      <c r="G110" s="4" t="s">
        <v>782</v>
      </c>
      <c r="I110" s="6" t="s">
        <v>783</v>
      </c>
    </row>
    <row r="111" spans="1:9" ht="14.25" customHeight="1">
      <c r="A111" s="3">
        <v>44432</v>
      </c>
      <c r="B111" s="4" t="s">
        <v>784</v>
      </c>
      <c r="D111" s="20">
        <v>32</v>
      </c>
      <c r="E111" s="4" t="s">
        <v>588</v>
      </c>
      <c r="G111" s="4" t="s">
        <v>673</v>
      </c>
      <c r="I111" s="6" t="s">
        <v>785</v>
      </c>
    </row>
    <row r="112" spans="1:9" ht="14.25" customHeight="1">
      <c r="A112" s="3">
        <v>44433</v>
      </c>
      <c r="B112" s="4" t="s">
        <v>573</v>
      </c>
      <c r="C112" s="4">
        <v>307635</v>
      </c>
      <c r="D112" s="20">
        <v>110.81</v>
      </c>
      <c r="E112" s="4" t="s">
        <v>786</v>
      </c>
      <c r="F112" s="4">
        <v>6632</v>
      </c>
      <c r="G112" s="4" t="s">
        <v>787</v>
      </c>
      <c r="I112" s="6" t="s">
        <v>788</v>
      </c>
    </row>
    <row r="113" spans="1:9" ht="14.25" customHeight="1">
      <c r="A113" s="3">
        <v>44434</v>
      </c>
      <c r="B113" s="4" t="s">
        <v>573</v>
      </c>
      <c r="C113" s="4">
        <v>307699</v>
      </c>
      <c r="D113" s="20">
        <v>144.82</v>
      </c>
      <c r="E113" s="4" t="s">
        <v>786</v>
      </c>
      <c r="F113" s="4">
        <v>6632</v>
      </c>
      <c r="G113" s="4" t="s">
        <v>787</v>
      </c>
      <c r="I113" s="6" t="s">
        <v>789</v>
      </c>
    </row>
    <row r="114" spans="1:9" ht="14.25" customHeight="1">
      <c r="A114" s="3">
        <v>44434</v>
      </c>
      <c r="B114" s="4" t="s">
        <v>573</v>
      </c>
      <c r="C114" s="4">
        <v>307699</v>
      </c>
      <c r="D114" s="20">
        <v>143.18</v>
      </c>
      <c r="E114" s="4" t="s">
        <v>786</v>
      </c>
      <c r="F114" s="4">
        <v>6632</v>
      </c>
      <c r="G114" s="4" t="s">
        <v>787</v>
      </c>
      <c r="I114" s="6" t="s">
        <v>790</v>
      </c>
    </row>
    <row r="115" spans="1:9" ht="14.25" customHeight="1">
      <c r="A115" s="3">
        <v>44438</v>
      </c>
      <c r="B115" s="4" t="s">
        <v>573</v>
      </c>
      <c r="C115" s="4">
        <v>7459</v>
      </c>
      <c r="D115" s="20">
        <v>205.02</v>
      </c>
      <c r="E115" s="4" t="s">
        <v>647</v>
      </c>
      <c r="G115" s="4" t="s">
        <v>791</v>
      </c>
      <c r="I115" s="6" t="s">
        <v>792</v>
      </c>
    </row>
    <row r="116" spans="1:9" ht="14.25" customHeight="1">
      <c r="A116" s="3">
        <v>44439</v>
      </c>
      <c r="B116" s="4" t="s">
        <v>793</v>
      </c>
      <c r="D116" s="20">
        <v>30</v>
      </c>
      <c r="E116" s="4" t="s">
        <v>647</v>
      </c>
      <c r="G116" s="4" t="s">
        <v>794</v>
      </c>
      <c r="I116" s="8" t="s">
        <v>795</v>
      </c>
    </row>
    <row r="117" spans="1:9" ht="14.25" customHeight="1">
      <c r="A117" s="3">
        <v>44439</v>
      </c>
      <c r="B117" s="4" t="s">
        <v>573</v>
      </c>
      <c r="C117" s="4">
        <v>19226</v>
      </c>
      <c r="D117" s="20">
        <v>56.7</v>
      </c>
      <c r="E117" s="4" t="s">
        <v>647</v>
      </c>
      <c r="F117" s="4">
        <v>6632</v>
      </c>
      <c r="G117" s="4" t="s">
        <v>690</v>
      </c>
      <c r="I117" s="6" t="s">
        <v>796</v>
      </c>
    </row>
    <row r="118" spans="1:9" ht="14.25" customHeight="1">
      <c r="A118" s="3">
        <v>44439</v>
      </c>
      <c r="B118" s="4" t="s">
        <v>573</v>
      </c>
      <c r="C118" s="4">
        <v>99704</v>
      </c>
      <c r="D118" s="20">
        <v>147.86000000000001</v>
      </c>
      <c r="E118" s="4" t="s">
        <v>588</v>
      </c>
      <c r="F118" s="4">
        <v>649</v>
      </c>
      <c r="G118" s="4" t="s">
        <v>797</v>
      </c>
      <c r="I118" s="6" t="s">
        <v>798</v>
      </c>
    </row>
    <row r="119" spans="1:9" ht="14.25" customHeight="1">
      <c r="A119" s="3">
        <v>44439</v>
      </c>
      <c r="B119" s="4" t="s">
        <v>799</v>
      </c>
      <c r="C119" s="4">
        <v>11950743</v>
      </c>
      <c r="D119" s="20">
        <v>26.32</v>
      </c>
      <c r="H119" s="4" t="s">
        <v>23</v>
      </c>
      <c r="I119" s="6" t="s">
        <v>800</v>
      </c>
    </row>
    <row r="120" spans="1:9" ht="14.25" customHeight="1">
      <c r="A120" s="9">
        <v>44440</v>
      </c>
      <c r="B120" s="4" t="s">
        <v>801</v>
      </c>
      <c r="C120" s="4">
        <v>75554</v>
      </c>
      <c r="D120" s="20">
        <v>8.1999999999999993</v>
      </c>
      <c r="E120" s="4" t="s">
        <v>29</v>
      </c>
      <c r="F120" s="4">
        <v>175</v>
      </c>
      <c r="G120" s="4" t="s">
        <v>802</v>
      </c>
      <c r="I120" s="6" t="s">
        <v>803</v>
      </c>
    </row>
    <row r="121" spans="1:9" ht="14.25" customHeight="1">
      <c r="A121" s="9">
        <v>44446</v>
      </c>
      <c r="B121" s="4" t="s">
        <v>801</v>
      </c>
      <c r="C121" s="4">
        <v>162607</v>
      </c>
      <c r="D121" s="20">
        <v>6.59</v>
      </c>
      <c r="E121" s="4" t="s">
        <v>29</v>
      </c>
      <c r="F121" s="4">
        <v>175</v>
      </c>
      <c r="G121" s="4" t="s">
        <v>802</v>
      </c>
      <c r="I121" s="6" t="s">
        <v>803</v>
      </c>
    </row>
    <row r="122" spans="1:9" ht="14.25" customHeight="1">
      <c r="A122" s="9">
        <v>44442</v>
      </c>
      <c r="B122" s="4" t="s">
        <v>662</v>
      </c>
      <c r="C122" s="4">
        <v>22113</v>
      </c>
      <c r="D122" s="20">
        <v>60</v>
      </c>
      <c r="E122" s="4" t="s">
        <v>588</v>
      </c>
      <c r="I122" s="6" t="s">
        <v>803</v>
      </c>
    </row>
    <row r="123" spans="1:9" ht="14.25" customHeight="1">
      <c r="A123" s="3" t="s">
        <v>804</v>
      </c>
      <c r="B123" s="4" t="s">
        <v>662</v>
      </c>
      <c r="C123" s="4">
        <v>22113</v>
      </c>
      <c r="D123" s="20">
        <v>60</v>
      </c>
      <c r="E123" s="4" t="s">
        <v>588</v>
      </c>
      <c r="F123" s="4"/>
      <c r="G123" s="4"/>
      <c r="I123" s="6" t="s">
        <v>803</v>
      </c>
    </row>
    <row r="124" spans="1:9" ht="14.25" customHeight="1">
      <c r="A124" s="3">
        <v>44453</v>
      </c>
      <c r="B124" s="4" t="s">
        <v>805</v>
      </c>
      <c r="C124" s="4">
        <v>4398</v>
      </c>
      <c r="D124" s="20">
        <v>50</v>
      </c>
      <c r="E124" s="4" t="s">
        <v>588</v>
      </c>
      <c r="F124" s="4">
        <v>299</v>
      </c>
      <c r="G124" s="4" t="s">
        <v>806</v>
      </c>
      <c r="I124" s="6" t="s">
        <v>803</v>
      </c>
    </row>
    <row r="125" spans="1:9" ht="14.25" customHeight="1">
      <c r="A125" s="3">
        <v>44438</v>
      </c>
      <c r="B125" s="4" t="s">
        <v>669</v>
      </c>
      <c r="C125" s="4">
        <v>7898</v>
      </c>
      <c r="D125" s="20">
        <v>65</v>
      </c>
      <c r="E125" s="4" t="s">
        <v>29</v>
      </c>
      <c r="G125" s="4" t="s">
        <v>807</v>
      </c>
      <c r="I125" s="6" t="s">
        <v>803</v>
      </c>
    </row>
    <row r="126" spans="1:9" ht="14.25" customHeight="1">
      <c r="A126" s="3">
        <v>44434</v>
      </c>
      <c r="B126" s="4" t="s">
        <v>801</v>
      </c>
      <c r="C126" s="4">
        <v>155128</v>
      </c>
      <c r="D126" s="20">
        <v>64</v>
      </c>
      <c r="E126" s="4" t="s">
        <v>29</v>
      </c>
      <c r="F126" s="4">
        <v>167</v>
      </c>
      <c r="G126" s="4" t="s">
        <v>808</v>
      </c>
      <c r="I126" s="6" t="s">
        <v>803</v>
      </c>
    </row>
    <row r="127" spans="1:9" ht="14.25" customHeight="1">
      <c r="A127" s="9">
        <v>44443</v>
      </c>
      <c r="B127" s="4" t="s">
        <v>809</v>
      </c>
      <c r="C127" s="4">
        <v>9095353</v>
      </c>
      <c r="D127" s="20">
        <v>67.2</v>
      </c>
      <c r="E127" s="4" t="s">
        <v>29</v>
      </c>
      <c r="F127" s="4">
        <v>9</v>
      </c>
      <c r="I127" s="6" t="s">
        <v>803</v>
      </c>
    </row>
    <row r="128" spans="1:9" ht="14.25" customHeight="1">
      <c r="A128" s="9">
        <v>44440</v>
      </c>
      <c r="B128" s="4" t="s">
        <v>573</v>
      </c>
      <c r="C128" s="4">
        <v>65943</v>
      </c>
      <c r="D128" s="20">
        <v>39.93</v>
      </c>
      <c r="E128" s="4" t="s">
        <v>810</v>
      </c>
      <c r="F128" s="4">
        <v>1002</v>
      </c>
      <c r="G128" s="4" t="s">
        <v>811</v>
      </c>
      <c r="I128" s="6" t="s">
        <v>812</v>
      </c>
    </row>
    <row r="129" spans="1:9" ht="14.25" customHeight="1">
      <c r="A129" s="9">
        <v>44440</v>
      </c>
      <c r="B129" s="4" t="s">
        <v>573</v>
      </c>
      <c r="C129" s="4">
        <v>67590</v>
      </c>
      <c r="D129" s="20">
        <v>51.93</v>
      </c>
      <c r="E129" s="4" t="s">
        <v>647</v>
      </c>
      <c r="F129" s="4">
        <v>612</v>
      </c>
      <c r="G129" s="4" t="s">
        <v>813</v>
      </c>
      <c r="I129" s="6" t="s">
        <v>814</v>
      </c>
    </row>
    <row r="130" spans="1:9" ht="14.25" customHeight="1">
      <c r="A130" s="3">
        <v>44453</v>
      </c>
      <c r="B130" s="4" t="s">
        <v>815</v>
      </c>
      <c r="C130" s="4">
        <v>1022006201</v>
      </c>
      <c r="D130" s="20">
        <v>230</v>
      </c>
      <c r="G130" s="4" t="s">
        <v>816</v>
      </c>
      <c r="I130" s="6" t="s">
        <v>817</v>
      </c>
    </row>
    <row r="131" spans="1:9" ht="14.25" customHeight="1">
      <c r="A131" s="3">
        <v>44421</v>
      </c>
      <c r="B131" s="4" t="s">
        <v>818</v>
      </c>
      <c r="C131" s="4">
        <v>94040334</v>
      </c>
      <c r="D131" s="20">
        <v>54.74</v>
      </c>
      <c r="G131" s="4" t="s">
        <v>691</v>
      </c>
      <c r="H131" s="4" t="s">
        <v>16</v>
      </c>
      <c r="I131" s="6" t="s">
        <v>819</v>
      </c>
    </row>
    <row r="132" spans="1:9" ht="14.25" customHeight="1">
      <c r="A132" s="3">
        <v>44431</v>
      </c>
      <c r="B132" s="4" t="s">
        <v>568</v>
      </c>
      <c r="C132" s="4">
        <v>201411</v>
      </c>
      <c r="D132" s="20">
        <v>123.8</v>
      </c>
      <c r="E132" s="4" t="s">
        <v>767</v>
      </c>
      <c r="F132" s="4">
        <v>1205</v>
      </c>
      <c r="G132" s="4" t="s">
        <v>569</v>
      </c>
      <c r="H132" s="4" t="s">
        <v>16</v>
      </c>
      <c r="I132" s="6" t="s">
        <v>819</v>
      </c>
    </row>
    <row r="133" spans="1:9" ht="14.25" customHeight="1">
      <c r="A133" s="3">
        <v>44431</v>
      </c>
      <c r="B133" s="4" t="s">
        <v>578</v>
      </c>
      <c r="C133" s="4">
        <v>91364</v>
      </c>
      <c r="D133" s="20">
        <v>10.93</v>
      </c>
      <c r="E133" s="4" t="s">
        <v>581</v>
      </c>
      <c r="F133" s="4">
        <v>479</v>
      </c>
      <c r="G133" s="4" t="s">
        <v>820</v>
      </c>
      <c r="H133" s="4" t="s">
        <v>16</v>
      </c>
      <c r="I133" s="6" t="s">
        <v>819</v>
      </c>
    </row>
    <row r="134" spans="1:9" ht="14.25" customHeight="1">
      <c r="A134" s="3">
        <v>44420</v>
      </c>
      <c r="B134" s="4" t="s">
        <v>568</v>
      </c>
      <c r="C134" s="4">
        <v>205738</v>
      </c>
      <c r="D134" s="20">
        <v>33.03</v>
      </c>
      <c r="E134" s="4" t="s">
        <v>767</v>
      </c>
      <c r="F134" s="4">
        <v>479</v>
      </c>
      <c r="G134" s="4" t="s">
        <v>821</v>
      </c>
      <c r="H134" s="4" t="s">
        <v>16</v>
      </c>
      <c r="I134" s="6" t="s">
        <v>819</v>
      </c>
    </row>
    <row r="135" spans="1:9" ht="14.25" customHeight="1">
      <c r="A135" s="3">
        <v>44430</v>
      </c>
      <c r="B135" s="4" t="s">
        <v>600</v>
      </c>
      <c r="D135" s="20">
        <v>9.2899999999999991</v>
      </c>
      <c r="E135" s="4" t="s">
        <v>767</v>
      </c>
      <c r="G135" s="4" t="s">
        <v>822</v>
      </c>
      <c r="H135" s="4" t="s">
        <v>16</v>
      </c>
      <c r="I135" s="6" t="s">
        <v>819</v>
      </c>
    </row>
    <row r="136" spans="1:9" ht="14.25" customHeight="1">
      <c r="A136" s="9">
        <v>44440</v>
      </c>
      <c r="B136" s="4" t="s">
        <v>568</v>
      </c>
      <c r="C136" s="4">
        <v>205305</v>
      </c>
      <c r="D136" s="20">
        <v>7.49</v>
      </c>
      <c r="E136" s="4" t="s">
        <v>767</v>
      </c>
      <c r="F136" s="4">
        <v>479</v>
      </c>
      <c r="G136" s="4" t="s">
        <v>823</v>
      </c>
      <c r="H136" s="4" t="s">
        <v>16</v>
      </c>
      <c r="I136" s="6" t="s">
        <v>819</v>
      </c>
    </row>
    <row r="137" spans="1:9" ht="14.25" customHeight="1">
      <c r="A137" s="9">
        <v>44442</v>
      </c>
      <c r="B137" s="4" t="s">
        <v>824</v>
      </c>
      <c r="C137" s="18" t="s">
        <v>825</v>
      </c>
      <c r="D137" s="20">
        <v>297.83999999999997</v>
      </c>
      <c r="E137" s="4" t="s">
        <v>588</v>
      </c>
      <c r="G137" s="4" t="s">
        <v>826</v>
      </c>
      <c r="I137" s="6" t="s">
        <v>827</v>
      </c>
    </row>
    <row r="138" spans="1:9" ht="14.25" customHeight="1">
      <c r="A138" s="9">
        <v>44442</v>
      </c>
      <c r="B138" s="4" t="s">
        <v>828</v>
      </c>
      <c r="C138" s="4">
        <v>1457557</v>
      </c>
      <c r="D138" s="20">
        <v>307.45</v>
      </c>
      <c r="E138" s="4" t="s">
        <v>588</v>
      </c>
      <c r="G138" s="4" t="s">
        <v>829</v>
      </c>
      <c r="I138" s="6" t="s">
        <v>830</v>
      </c>
    </row>
    <row r="139" spans="1:9" ht="14.25" customHeight="1">
      <c r="A139" s="9">
        <v>44443</v>
      </c>
      <c r="B139" s="4" t="s">
        <v>573</v>
      </c>
      <c r="C139" s="4">
        <v>9940</v>
      </c>
      <c r="D139" s="20">
        <v>92.13</v>
      </c>
      <c r="E139" s="4" t="s">
        <v>831</v>
      </c>
      <c r="F139" s="4">
        <v>6616</v>
      </c>
      <c r="G139" s="4" t="s">
        <v>832</v>
      </c>
      <c r="I139" s="6" t="s">
        <v>833</v>
      </c>
    </row>
    <row r="140" spans="1:9" ht="14.25" customHeight="1">
      <c r="A140" s="9">
        <v>44443</v>
      </c>
      <c r="B140" s="4" t="s">
        <v>828</v>
      </c>
      <c r="C140" s="4">
        <v>1457972</v>
      </c>
      <c r="D140" s="20">
        <v>20.75</v>
      </c>
      <c r="E140" s="4" t="s">
        <v>588</v>
      </c>
      <c r="G140" s="4" t="s">
        <v>834</v>
      </c>
      <c r="I140" s="6" t="s">
        <v>835</v>
      </c>
    </row>
    <row r="141" spans="1:9" ht="14.25" customHeight="1">
      <c r="A141" s="9">
        <v>44446</v>
      </c>
      <c r="B141" s="4" t="s">
        <v>836</v>
      </c>
      <c r="C141" s="4" t="s">
        <v>837</v>
      </c>
      <c r="D141" s="20">
        <v>20</v>
      </c>
      <c r="E141" s="4" t="s">
        <v>588</v>
      </c>
      <c r="G141" s="4" t="s">
        <v>838</v>
      </c>
      <c r="I141" s="6" t="s">
        <v>839</v>
      </c>
    </row>
    <row r="142" spans="1:9" ht="14.25" customHeight="1">
      <c r="A142" s="3">
        <v>44452</v>
      </c>
      <c r="B142" s="4" t="s">
        <v>744</v>
      </c>
      <c r="D142" s="20">
        <v>145</v>
      </c>
      <c r="E142" s="4" t="s">
        <v>745</v>
      </c>
      <c r="G142" s="4" t="s">
        <v>746</v>
      </c>
      <c r="H142" s="4" t="s">
        <v>409</v>
      </c>
      <c r="I142" s="6" t="s">
        <v>840</v>
      </c>
    </row>
    <row r="143" spans="1:9" ht="14.25" customHeight="1">
      <c r="A143" s="3">
        <v>44452</v>
      </c>
      <c r="B143" s="4" t="s">
        <v>573</v>
      </c>
      <c r="C143" s="4">
        <v>52056</v>
      </c>
      <c r="D143" s="20">
        <v>13.67</v>
      </c>
      <c r="E143" s="4" t="s">
        <v>841</v>
      </c>
      <c r="F143" s="4">
        <v>6613</v>
      </c>
      <c r="G143" s="4" t="s">
        <v>842</v>
      </c>
      <c r="I143" s="6" t="s">
        <v>843</v>
      </c>
    </row>
    <row r="144" spans="1:9" ht="14.25" customHeight="1">
      <c r="A144" s="3">
        <v>44453</v>
      </c>
      <c r="B144" s="4" t="s">
        <v>844</v>
      </c>
      <c r="D144" s="20">
        <v>401.31</v>
      </c>
      <c r="E144" s="4" t="s">
        <v>588</v>
      </c>
      <c r="G144" s="4" t="s">
        <v>845</v>
      </c>
      <c r="I144" s="6" t="s">
        <v>846</v>
      </c>
    </row>
    <row r="145" spans="1:9" ht="14.25" customHeight="1">
      <c r="A145" s="3">
        <v>44454</v>
      </c>
      <c r="B145" s="4" t="s">
        <v>650</v>
      </c>
      <c r="C145" s="4">
        <v>3479</v>
      </c>
      <c r="D145" s="20">
        <v>800</v>
      </c>
      <c r="E145" s="4" t="s">
        <v>588</v>
      </c>
      <c r="G145" s="4" t="s">
        <v>847</v>
      </c>
      <c r="I145" s="6" t="s">
        <v>848</v>
      </c>
    </row>
    <row r="146" spans="1:9" ht="14.25" customHeight="1">
      <c r="A146" s="3">
        <v>44454</v>
      </c>
      <c r="B146" s="4" t="s">
        <v>849</v>
      </c>
      <c r="C146" s="4">
        <v>46</v>
      </c>
      <c r="D146" s="20">
        <v>320</v>
      </c>
      <c r="E146" s="4" t="s">
        <v>850</v>
      </c>
      <c r="G146" s="4" t="s">
        <v>851</v>
      </c>
      <c r="H146" s="4" t="s">
        <v>44</v>
      </c>
      <c r="I146" s="6" t="s">
        <v>852</v>
      </c>
    </row>
    <row r="147" spans="1:9" ht="14.25" customHeight="1">
      <c r="A147" s="3">
        <v>44462</v>
      </c>
      <c r="B147" s="4" t="s">
        <v>573</v>
      </c>
      <c r="C147" s="4">
        <v>12939</v>
      </c>
      <c r="D147" s="20">
        <v>15.64</v>
      </c>
      <c r="E147" s="4" t="s">
        <v>588</v>
      </c>
      <c r="G147" s="4" t="s">
        <v>853</v>
      </c>
      <c r="I147" s="6" t="s">
        <v>854</v>
      </c>
    </row>
    <row r="148" spans="1:9" ht="14.25" customHeight="1">
      <c r="A148" s="3">
        <v>44462</v>
      </c>
      <c r="B148" s="4" t="s">
        <v>855</v>
      </c>
      <c r="C148" s="4">
        <v>118493</v>
      </c>
      <c r="D148" s="20">
        <v>399.68</v>
      </c>
      <c r="E148" s="4" t="s">
        <v>588</v>
      </c>
      <c r="G148" s="4" t="s">
        <v>856</v>
      </c>
      <c r="I148" s="6" t="s">
        <v>857</v>
      </c>
    </row>
    <row r="149" spans="1:9" ht="14.25" customHeight="1">
      <c r="A149" s="3">
        <v>44463</v>
      </c>
      <c r="B149" s="4" t="s">
        <v>669</v>
      </c>
      <c r="D149" s="20">
        <v>12.6</v>
      </c>
      <c r="E149" s="4" t="s">
        <v>588</v>
      </c>
      <c r="G149" s="4" t="s">
        <v>858</v>
      </c>
      <c r="I149" s="6" t="s">
        <v>859</v>
      </c>
    </row>
    <row r="150" spans="1:9" ht="14.25" customHeight="1">
      <c r="A150" s="3">
        <v>44469</v>
      </c>
      <c r="B150" s="4" t="s">
        <v>860</v>
      </c>
      <c r="D150" s="20">
        <v>230</v>
      </c>
      <c r="E150" s="4" t="s">
        <v>588</v>
      </c>
      <c r="G150" s="4" t="s">
        <v>861</v>
      </c>
      <c r="H150" s="4" t="s">
        <v>409</v>
      </c>
      <c r="I150" s="6" t="s">
        <v>862</v>
      </c>
    </row>
    <row r="151" spans="1:9" ht="14.25" customHeight="1">
      <c r="A151" s="3">
        <v>44469</v>
      </c>
      <c r="B151" s="4" t="s">
        <v>711</v>
      </c>
      <c r="D151" s="20">
        <v>30.2</v>
      </c>
      <c r="E151" s="4" t="s">
        <v>588</v>
      </c>
      <c r="F151" s="4">
        <v>5636</v>
      </c>
      <c r="G151" s="4" t="s">
        <v>863</v>
      </c>
      <c r="I151" s="6" t="s">
        <v>864</v>
      </c>
    </row>
    <row r="152" spans="1:9" ht="14.25" customHeight="1">
      <c r="A152" s="3">
        <v>44469</v>
      </c>
      <c r="B152" s="4" t="s">
        <v>865</v>
      </c>
      <c r="C152" s="4">
        <v>50478</v>
      </c>
      <c r="D152" s="20">
        <v>842</v>
      </c>
      <c r="E152" s="4" t="s">
        <v>588</v>
      </c>
      <c r="G152" s="4" t="s">
        <v>866</v>
      </c>
      <c r="H152" s="4" t="s">
        <v>395</v>
      </c>
      <c r="I152" s="6" t="s">
        <v>867</v>
      </c>
    </row>
    <row r="153" spans="1:9" ht="14.25" customHeight="1">
      <c r="A153" s="3">
        <v>44469</v>
      </c>
      <c r="B153" s="4" t="s">
        <v>865</v>
      </c>
      <c r="C153" s="4">
        <v>50479</v>
      </c>
      <c r="D153" s="20">
        <v>1154</v>
      </c>
      <c r="E153" s="4" t="s">
        <v>588</v>
      </c>
      <c r="G153" s="4" t="s">
        <v>866</v>
      </c>
      <c r="H153" s="4" t="s">
        <v>395</v>
      </c>
      <c r="I153" s="6" t="s">
        <v>868</v>
      </c>
    </row>
    <row r="154" spans="1:9" ht="14.25" customHeight="1">
      <c r="A154" s="3">
        <v>44456</v>
      </c>
      <c r="B154" s="4" t="s">
        <v>568</v>
      </c>
      <c r="C154" s="4">
        <v>206468</v>
      </c>
      <c r="D154" s="20">
        <v>170.52</v>
      </c>
      <c r="E154" s="4" t="s">
        <v>767</v>
      </c>
      <c r="F154" s="4">
        <v>1205</v>
      </c>
      <c r="G154" s="4" t="s">
        <v>869</v>
      </c>
      <c r="H154" s="4" t="s">
        <v>16</v>
      </c>
      <c r="I154" s="6" t="s">
        <v>870</v>
      </c>
    </row>
    <row r="155" spans="1:9" ht="14.25" customHeight="1">
      <c r="A155" s="3">
        <v>44456</v>
      </c>
      <c r="B155" s="4" t="s">
        <v>568</v>
      </c>
      <c r="C155" s="4">
        <v>205680</v>
      </c>
      <c r="D155" s="20">
        <v>43.79</v>
      </c>
      <c r="E155" s="4" t="s">
        <v>767</v>
      </c>
      <c r="F155" s="4">
        <v>1205</v>
      </c>
      <c r="G155" s="4" t="s">
        <v>869</v>
      </c>
      <c r="H155" s="4" t="s">
        <v>16</v>
      </c>
      <c r="I155" s="6" t="s">
        <v>870</v>
      </c>
    </row>
    <row r="156" spans="1:9" ht="14.25" customHeight="1">
      <c r="A156" s="3">
        <v>44467</v>
      </c>
      <c r="B156" s="4" t="s">
        <v>562</v>
      </c>
      <c r="C156" s="4">
        <v>11351</v>
      </c>
      <c r="D156" s="20">
        <v>17.5</v>
      </c>
      <c r="E156" s="4" t="s">
        <v>767</v>
      </c>
      <c r="F156" s="4">
        <v>2714</v>
      </c>
      <c r="G156" s="4" t="s">
        <v>871</v>
      </c>
      <c r="H156" s="4" t="s">
        <v>16</v>
      </c>
      <c r="I156" s="6" t="s">
        <v>870</v>
      </c>
    </row>
    <row r="157" spans="1:9" ht="14.25" customHeight="1">
      <c r="A157" s="3">
        <v>44451</v>
      </c>
      <c r="B157" s="4" t="s">
        <v>578</v>
      </c>
      <c r="D157" s="20">
        <v>39.729999999999997</v>
      </c>
      <c r="E157" s="4" t="s">
        <v>767</v>
      </c>
      <c r="G157" s="4" t="s">
        <v>579</v>
      </c>
      <c r="H157" s="4" t="s">
        <v>16</v>
      </c>
      <c r="I157" s="6" t="s">
        <v>870</v>
      </c>
    </row>
    <row r="158" spans="1:9" ht="14.25" customHeight="1">
      <c r="A158" s="3">
        <v>44450</v>
      </c>
      <c r="B158" s="4" t="s">
        <v>568</v>
      </c>
      <c r="C158" s="4">
        <v>202190</v>
      </c>
      <c r="D158" s="20">
        <v>40.17</v>
      </c>
      <c r="E158" s="4" t="s">
        <v>767</v>
      </c>
      <c r="F158" s="4">
        <v>479</v>
      </c>
      <c r="G158" s="4" t="s">
        <v>872</v>
      </c>
      <c r="H158" s="4" t="s">
        <v>16</v>
      </c>
      <c r="I158" s="6" t="s">
        <v>870</v>
      </c>
    </row>
    <row r="159" spans="1:9" ht="14.25" customHeight="1">
      <c r="A159" s="3">
        <v>44468</v>
      </c>
      <c r="B159" s="4" t="s">
        <v>568</v>
      </c>
      <c r="C159" s="4">
        <v>204192</v>
      </c>
      <c r="D159" s="20">
        <v>152.1</v>
      </c>
      <c r="E159" s="4" t="s">
        <v>767</v>
      </c>
      <c r="F159" s="4">
        <v>1205</v>
      </c>
      <c r="G159" s="4" t="s">
        <v>869</v>
      </c>
      <c r="H159" s="4" t="s">
        <v>16</v>
      </c>
      <c r="I159" s="6" t="s">
        <v>870</v>
      </c>
    </row>
    <row r="160" spans="1:9" ht="14.25" customHeight="1">
      <c r="A160" s="3">
        <v>44469</v>
      </c>
      <c r="B160" s="4" t="s">
        <v>669</v>
      </c>
      <c r="D160" s="20">
        <v>25</v>
      </c>
      <c r="E160" s="4" t="s">
        <v>588</v>
      </c>
      <c r="G160" s="4" t="s">
        <v>873</v>
      </c>
      <c r="I160" s="6" t="s">
        <v>874</v>
      </c>
    </row>
    <row r="161" spans="1:9" ht="14.25" customHeight="1">
      <c r="A161" s="9">
        <v>44470</v>
      </c>
      <c r="B161" s="4" t="s">
        <v>809</v>
      </c>
      <c r="C161" s="4">
        <v>213708</v>
      </c>
      <c r="D161" s="20">
        <v>74.53</v>
      </c>
      <c r="E161" s="4" t="s">
        <v>29</v>
      </c>
      <c r="F161" s="4">
        <v>9765157</v>
      </c>
      <c r="I161" s="6" t="s">
        <v>874</v>
      </c>
    </row>
    <row r="162" spans="1:9" ht="14.25" customHeight="1">
      <c r="A162" s="9">
        <v>44475</v>
      </c>
      <c r="B162" s="4" t="s">
        <v>662</v>
      </c>
      <c r="C162" s="4">
        <v>223906</v>
      </c>
      <c r="D162" s="20">
        <v>37.700000000000003</v>
      </c>
      <c r="E162" s="4" t="s">
        <v>29</v>
      </c>
      <c r="I162" s="6" t="s">
        <v>874</v>
      </c>
    </row>
    <row r="163" spans="1:9" ht="14.25" customHeight="1">
      <c r="A163" s="9">
        <v>44470</v>
      </c>
      <c r="B163" s="4" t="s">
        <v>875</v>
      </c>
      <c r="C163" s="4">
        <v>50513</v>
      </c>
      <c r="D163" s="20">
        <v>600</v>
      </c>
      <c r="E163" s="4" t="s">
        <v>588</v>
      </c>
      <c r="H163" s="4" t="s">
        <v>395</v>
      </c>
      <c r="I163" s="6" t="s">
        <v>876</v>
      </c>
    </row>
    <row r="164" spans="1:9" ht="14.25" customHeight="1">
      <c r="A164" s="9">
        <v>44473</v>
      </c>
      <c r="B164" s="4" t="s">
        <v>877</v>
      </c>
      <c r="C164" s="4">
        <v>79</v>
      </c>
      <c r="D164" s="20">
        <v>42.68</v>
      </c>
      <c r="E164" s="4" t="s">
        <v>588</v>
      </c>
      <c r="G164" s="4" t="s">
        <v>878</v>
      </c>
      <c r="I164" s="6" t="s">
        <v>879</v>
      </c>
    </row>
    <row r="165" spans="1:9" ht="14.25" customHeight="1">
      <c r="A165" s="9">
        <v>44474</v>
      </c>
      <c r="B165" s="4" t="s">
        <v>628</v>
      </c>
      <c r="C165" s="4">
        <v>211803</v>
      </c>
      <c r="D165" s="20">
        <v>1261.67</v>
      </c>
      <c r="E165" s="4" t="s">
        <v>29</v>
      </c>
      <c r="F165" s="4">
        <v>184</v>
      </c>
      <c r="G165" s="4" t="s">
        <v>880</v>
      </c>
      <c r="I165" s="6" t="s">
        <v>881</v>
      </c>
    </row>
    <row r="166" spans="1:9" ht="14.25" customHeight="1">
      <c r="A166" s="9">
        <v>44478</v>
      </c>
      <c r="B166" s="4" t="s">
        <v>882</v>
      </c>
      <c r="C166" s="4">
        <v>211009</v>
      </c>
      <c r="D166" s="20">
        <v>156.08000000000001</v>
      </c>
      <c r="G166" s="4" t="s">
        <v>883</v>
      </c>
      <c r="I166" s="6" t="s">
        <v>884</v>
      </c>
    </row>
    <row r="167" spans="1:9" ht="14.25" customHeight="1">
      <c r="A167" s="3">
        <v>44484</v>
      </c>
      <c r="B167" s="4" t="s">
        <v>885</v>
      </c>
      <c r="C167" s="4">
        <v>8499370</v>
      </c>
      <c r="D167" s="20">
        <v>356.16</v>
      </c>
      <c r="G167" s="4" t="s">
        <v>886</v>
      </c>
      <c r="H167" s="4" t="s">
        <v>409</v>
      </c>
      <c r="I167" s="6" t="s">
        <v>887</v>
      </c>
    </row>
    <row r="168" spans="1:9" ht="14.25" customHeight="1">
      <c r="A168" s="3">
        <v>44488</v>
      </c>
      <c r="B168" s="4" t="s">
        <v>877</v>
      </c>
      <c r="D168" s="20">
        <v>4</v>
      </c>
      <c r="E168" s="4" t="s">
        <v>588</v>
      </c>
      <c r="G168" s="4" t="s">
        <v>888</v>
      </c>
      <c r="I168" s="6" t="s">
        <v>889</v>
      </c>
    </row>
    <row r="169" spans="1:9" ht="14.25" customHeight="1">
      <c r="A169" s="3">
        <v>44494</v>
      </c>
      <c r="B169" s="4" t="s">
        <v>890</v>
      </c>
      <c r="D169" s="20">
        <v>12.5</v>
      </c>
      <c r="E169" s="4" t="s">
        <v>588</v>
      </c>
      <c r="I169" s="6" t="s">
        <v>891</v>
      </c>
    </row>
    <row r="170" spans="1:9" ht="14.25" customHeight="1">
      <c r="A170" s="9">
        <v>44508</v>
      </c>
      <c r="B170" s="4" t="s">
        <v>892</v>
      </c>
      <c r="C170" s="4">
        <v>6604</v>
      </c>
      <c r="D170" s="20">
        <v>1514.17</v>
      </c>
      <c r="G170" s="4" t="s">
        <v>893</v>
      </c>
      <c r="H170" s="4" t="s">
        <v>606</v>
      </c>
      <c r="I170" s="6" t="s">
        <v>894</v>
      </c>
    </row>
    <row r="171" spans="1:9" ht="14.25" customHeight="1">
      <c r="A171" s="9">
        <v>44503</v>
      </c>
      <c r="B171" s="4" t="s">
        <v>892</v>
      </c>
      <c r="C171" s="4">
        <v>6566</v>
      </c>
      <c r="D171" s="20">
        <v>3223.6</v>
      </c>
      <c r="G171" s="4" t="s">
        <v>893</v>
      </c>
      <c r="H171" s="4" t="s">
        <v>606</v>
      </c>
      <c r="I171" s="6" t="s">
        <v>894</v>
      </c>
    </row>
    <row r="172" spans="1:9" ht="14.25" customHeight="1">
      <c r="A172" s="9">
        <v>44508</v>
      </c>
      <c r="B172" s="4" t="s">
        <v>895</v>
      </c>
      <c r="C172" s="4">
        <v>44848295</v>
      </c>
      <c r="D172" s="20">
        <v>7097.53</v>
      </c>
      <c r="E172" s="4" t="s">
        <v>40</v>
      </c>
      <c r="F172" s="4">
        <v>54</v>
      </c>
      <c r="G172" s="4" t="s">
        <v>896</v>
      </c>
      <c r="H172" s="4" t="s">
        <v>897</v>
      </c>
      <c r="I172" s="6" t="s">
        <v>898</v>
      </c>
    </row>
    <row r="173" spans="1:9" ht="14.25" customHeight="1">
      <c r="A173" s="9">
        <v>44508</v>
      </c>
      <c r="B173" s="4" t="s">
        <v>895</v>
      </c>
      <c r="C173" s="4">
        <v>44848297</v>
      </c>
      <c r="D173" s="20">
        <v>3266.27</v>
      </c>
      <c r="E173" s="4" t="s">
        <v>40</v>
      </c>
      <c r="F173" s="4">
        <v>54</v>
      </c>
      <c r="G173" s="4" t="s">
        <v>896</v>
      </c>
      <c r="H173" s="4" t="s">
        <v>897</v>
      </c>
      <c r="I173" s="6" t="s">
        <v>899</v>
      </c>
    </row>
    <row r="174" spans="1:9" ht="14.25" customHeight="1">
      <c r="A174" s="9">
        <v>44509</v>
      </c>
      <c r="B174" s="4" t="s">
        <v>900</v>
      </c>
      <c r="C174" s="4">
        <v>489046</v>
      </c>
      <c r="D174" s="20">
        <v>410</v>
      </c>
      <c r="E174" s="4" t="s">
        <v>588</v>
      </c>
      <c r="H174" s="4" t="s">
        <v>26</v>
      </c>
      <c r="I174" s="6" t="s">
        <v>901</v>
      </c>
    </row>
    <row r="175" spans="1:9" ht="14.25" customHeight="1">
      <c r="A175" s="9">
        <v>44509</v>
      </c>
      <c r="B175" s="4" t="s">
        <v>902</v>
      </c>
      <c r="C175" s="4">
        <v>2146292</v>
      </c>
      <c r="D175" s="20">
        <v>21.45</v>
      </c>
      <c r="E175" s="4" t="s">
        <v>588</v>
      </c>
      <c r="G175" s="4" t="s">
        <v>903</v>
      </c>
      <c r="I175" s="6" t="s">
        <v>904</v>
      </c>
    </row>
    <row r="176" spans="1:9" ht="14.25" customHeight="1">
      <c r="A176" s="3">
        <v>44510</v>
      </c>
      <c r="B176" s="4" t="s">
        <v>573</v>
      </c>
      <c r="C176" s="4">
        <v>22342</v>
      </c>
      <c r="D176" s="20">
        <v>40.93</v>
      </c>
      <c r="E176" s="4" t="s">
        <v>588</v>
      </c>
      <c r="G176" s="4" t="s">
        <v>905</v>
      </c>
      <c r="H176" s="4" t="s">
        <v>26</v>
      </c>
      <c r="I176" s="6" t="s">
        <v>906</v>
      </c>
    </row>
    <row r="177" spans="1:9" ht="14.25" customHeight="1">
      <c r="A177" s="3">
        <v>44516</v>
      </c>
      <c r="B177" s="4" t="s">
        <v>696</v>
      </c>
      <c r="D177" s="20">
        <v>85</v>
      </c>
      <c r="E177" s="4" t="s">
        <v>588</v>
      </c>
      <c r="G177" s="4" t="s">
        <v>907</v>
      </c>
      <c r="H177" s="4" t="s">
        <v>409</v>
      </c>
      <c r="I177" s="6" t="s">
        <v>908</v>
      </c>
    </row>
    <row r="178" spans="1:9" ht="14.25" customHeight="1">
      <c r="A178" s="3">
        <v>44518</v>
      </c>
      <c r="B178" s="4" t="s">
        <v>580</v>
      </c>
      <c r="C178" s="4">
        <v>816390</v>
      </c>
      <c r="D178" s="20">
        <v>650</v>
      </c>
      <c r="E178" s="4" t="s">
        <v>29</v>
      </c>
      <c r="F178" s="4">
        <v>179</v>
      </c>
      <c r="G178" s="4" t="s">
        <v>909</v>
      </c>
      <c r="H178" s="4" t="s">
        <v>26</v>
      </c>
      <c r="I178" s="6" t="s">
        <v>910</v>
      </c>
    </row>
    <row r="179" spans="1:9" ht="14.25" customHeight="1">
      <c r="A179" s="3">
        <v>44498</v>
      </c>
      <c r="B179" s="4" t="s">
        <v>573</v>
      </c>
      <c r="C179" s="4">
        <v>6366</v>
      </c>
      <c r="D179" s="20">
        <v>24.02</v>
      </c>
      <c r="E179" s="4" t="s">
        <v>29</v>
      </c>
      <c r="G179" s="4" t="s">
        <v>911</v>
      </c>
      <c r="I179" s="6" t="s">
        <v>912</v>
      </c>
    </row>
    <row r="180" spans="1:9" ht="14.25" customHeight="1">
      <c r="A180" s="3">
        <v>44498</v>
      </c>
      <c r="B180" s="4" t="s">
        <v>573</v>
      </c>
      <c r="C180" s="4">
        <v>58054</v>
      </c>
      <c r="D180" s="20">
        <v>58.39</v>
      </c>
      <c r="E180" s="4" t="s">
        <v>29</v>
      </c>
      <c r="G180" s="4" t="s">
        <v>911</v>
      </c>
      <c r="I180" s="6" t="s">
        <v>912</v>
      </c>
    </row>
    <row r="181" spans="1:9" ht="14.25" customHeight="1">
      <c r="A181" s="3">
        <v>44499</v>
      </c>
      <c r="B181" s="4" t="s">
        <v>573</v>
      </c>
      <c r="C181" s="4">
        <v>34636</v>
      </c>
      <c r="D181" s="20">
        <v>25.34</v>
      </c>
      <c r="E181" s="4" t="s">
        <v>29</v>
      </c>
      <c r="G181" s="4" t="s">
        <v>913</v>
      </c>
      <c r="I181" s="6" t="s">
        <v>912</v>
      </c>
    </row>
    <row r="182" spans="1:9" ht="14.25" customHeight="1">
      <c r="A182" s="9">
        <v>44501</v>
      </c>
      <c r="B182" s="4" t="s">
        <v>573</v>
      </c>
      <c r="C182" s="4">
        <v>20250</v>
      </c>
      <c r="D182" s="20">
        <v>19.37</v>
      </c>
      <c r="E182" s="4" t="s">
        <v>29</v>
      </c>
      <c r="G182" s="4" t="s">
        <v>914</v>
      </c>
      <c r="I182" s="6" t="s">
        <v>912</v>
      </c>
    </row>
    <row r="183" spans="1:9" ht="14.25" customHeight="1">
      <c r="A183" s="9">
        <v>44502</v>
      </c>
      <c r="B183" s="4" t="s">
        <v>573</v>
      </c>
      <c r="C183" s="4">
        <v>58254</v>
      </c>
      <c r="D183" s="20">
        <v>30.83</v>
      </c>
      <c r="E183" s="4" t="s">
        <v>29</v>
      </c>
      <c r="G183" s="4" t="s">
        <v>914</v>
      </c>
      <c r="I183" s="6" t="s">
        <v>912</v>
      </c>
    </row>
    <row r="184" spans="1:9" ht="14.25" customHeight="1">
      <c r="A184" s="9">
        <v>44503</v>
      </c>
      <c r="B184" s="4" t="s">
        <v>573</v>
      </c>
      <c r="C184" s="4">
        <v>59330</v>
      </c>
      <c r="D184" s="20">
        <v>68.17</v>
      </c>
      <c r="E184" s="4" t="s">
        <v>29</v>
      </c>
      <c r="G184" s="4" t="s">
        <v>915</v>
      </c>
      <c r="I184" s="6" t="s">
        <v>912</v>
      </c>
    </row>
    <row r="185" spans="1:9" ht="14.25" customHeight="1">
      <c r="A185" s="9">
        <v>44509</v>
      </c>
      <c r="B185" s="4" t="s">
        <v>573</v>
      </c>
      <c r="C185" s="4">
        <v>62979</v>
      </c>
      <c r="D185" s="20">
        <v>45.47</v>
      </c>
      <c r="E185" s="4" t="s">
        <v>29</v>
      </c>
      <c r="G185" s="4" t="s">
        <v>914</v>
      </c>
      <c r="I185" s="6" t="s">
        <v>912</v>
      </c>
    </row>
    <row r="186" spans="1:9" ht="14.25" customHeight="1">
      <c r="A186" s="9">
        <v>44509</v>
      </c>
      <c r="B186" s="4" t="s">
        <v>573</v>
      </c>
      <c r="C186" s="4">
        <v>90024</v>
      </c>
      <c r="D186" s="20">
        <v>72.92</v>
      </c>
      <c r="E186" s="4" t="s">
        <v>29</v>
      </c>
      <c r="G186" s="4" t="s">
        <v>914</v>
      </c>
      <c r="I186" s="6" t="s">
        <v>912</v>
      </c>
    </row>
    <row r="187" spans="1:9" ht="14.25" customHeight="1">
      <c r="A187" s="3">
        <v>44510</v>
      </c>
      <c r="B187" s="4" t="s">
        <v>573</v>
      </c>
      <c r="C187" s="4">
        <v>66210</v>
      </c>
      <c r="D187" s="20">
        <v>16.07</v>
      </c>
      <c r="E187" s="4" t="s">
        <v>29</v>
      </c>
      <c r="G187" s="4" t="s">
        <v>914</v>
      </c>
      <c r="I187" s="6" t="s">
        <v>912</v>
      </c>
    </row>
    <row r="188" spans="1:9" ht="14.25" customHeight="1">
      <c r="A188" s="3">
        <v>44511</v>
      </c>
      <c r="B188" s="4" t="s">
        <v>573</v>
      </c>
      <c r="C188" s="4">
        <v>40765</v>
      </c>
      <c r="D188" s="20">
        <v>2.56</v>
      </c>
      <c r="E188" s="4" t="s">
        <v>29</v>
      </c>
      <c r="G188" s="4" t="s">
        <v>916</v>
      </c>
      <c r="I188" s="6" t="s">
        <v>912</v>
      </c>
    </row>
    <row r="189" spans="1:9" ht="14.25" customHeight="1">
      <c r="A189" s="3">
        <v>44511</v>
      </c>
      <c r="B189" s="4" t="s">
        <v>573</v>
      </c>
      <c r="C189" s="4">
        <v>94499</v>
      </c>
      <c r="D189" s="20">
        <v>56.57</v>
      </c>
      <c r="E189" s="4" t="s">
        <v>29</v>
      </c>
      <c r="G189" s="4" t="s">
        <v>914</v>
      </c>
      <c r="I189" s="6" t="s">
        <v>912</v>
      </c>
    </row>
    <row r="190" spans="1:9" ht="14.25" customHeight="1">
      <c r="A190" s="3">
        <v>44512</v>
      </c>
      <c r="B190" s="4" t="s">
        <v>573</v>
      </c>
      <c r="C190" s="4">
        <v>74933</v>
      </c>
      <c r="D190" s="20">
        <v>7.64</v>
      </c>
      <c r="E190" s="4" t="s">
        <v>29</v>
      </c>
      <c r="G190" s="4" t="s">
        <v>917</v>
      </c>
      <c r="I190" s="6" t="s">
        <v>912</v>
      </c>
    </row>
    <row r="191" spans="1:9" ht="14.25" customHeight="1">
      <c r="A191" s="3">
        <v>44512</v>
      </c>
      <c r="B191" s="4" t="s">
        <v>573</v>
      </c>
      <c r="C191" s="4">
        <v>93282</v>
      </c>
      <c r="D191" s="20">
        <v>386.65</v>
      </c>
      <c r="E191" s="4" t="s">
        <v>29</v>
      </c>
      <c r="G191" s="4" t="s">
        <v>914</v>
      </c>
      <c r="I191" s="6" t="s">
        <v>912</v>
      </c>
    </row>
    <row r="192" spans="1:9" ht="14.25" customHeight="1">
      <c r="A192" s="3">
        <v>44516</v>
      </c>
      <c r="B192" s="4" t="s">
        <v>573</v>
      </c>
      <c r="C192" s="4">
        <v>5708</v>
      </c>
      <c r="D192" s="20">
        <v>94.13</v>
      </c>
      <c r="E192" s="4" t="s">
        <v>29</v>
      </c>
      <c r="G192" s="4" t="s">
        <v>914</v>
      </c>
      <c r="I192" s="6" t="s">
        <v>912</v>
      </c>
    </row>
    <row r="193" spans="1:9" ht="14.25" customHeight="1">
      <c r="A193" s="3">
        <v>44517</v>
      </c>
      <c r="B193" s="4" t="s">
        <v>573</v>
      </c>
      <c r="C193" s="4">
        <v>93342</v>
      </c>
      <c r="D193" s="20">
        <v>57.08</v>
      </c>
      <c r="E193" s="4" t="s">
        <v>918</v>
      </c>
      <c r="G193" s="4" t="s">
        <v>914</v>
      </c>
      <c r="I193" s="6" t="s">
        <v>912</v>
      </c>
    </row>
    <row r="194" spans="1:9" ht="14.25" customHeight="1">
      <c r="A194" s="3">
        <v>44518</v>
      </c>
      <c r="B194" s="4" t="s">
        <v>573</v>
      </c>
      <c r="C194" s="4">
        <v>97673</v>
      </c>
      <c r="D194" s="20">
        <v>125.56</v>
      </c>
      <c r="E194" s="4" t="s">
        <v>29</v>
      </c>
      <c r="G194" s="4" t="s">
        <v>914</v>
      </c>
      <c r="I194" s="6" t="s">
        <v>912</v>
      </c>
    </row>
    <row r="195" spans="1:9" ht="14.25" customHeight="1">
      <c r="A195" s="3">
        <v>44519</v>
      </c>
      <c r="B195" s="4" t="s">
        <v>919</v>
      </c>
      <c r="C195" s="4">
        <v>40992</v>
      </c>
      <c r="D195" s="20">
        <v>-35</v>
      </c>
      <c r="E195" s="4" t="s">
        <v>29</v>
      </c>
      <c r="G195" s="4" t="s">
        <v>914</v>
      </c>
      <c r="I195" s="6" t="s">
        <v>912</v>
      </c>
    </row>
    <row r="196" spans="1:9" ht="14.25" customHeight="1">
      <c r="A196" s="9">
        <v>44505</v>
      </c>
      <c r="B196" s="4" t="s">
        <v>578</v>
      </c>
      <c r="D196" s="20">
        <v>87.7</v>
      </c>
      <c r="E196" s="4" t="s">
        <v>29</v>
      </c>
      <c r="G196" s="4" t="s">
        <v>920</v>
      </c>
      <c r="I196" s="6" t="s">
        <v>912</v>
      </c>
    </row>
    <row r="197" spans="1:9" ht="14.25" customHeight="1">
      <c r="A197" s="3">
        <v>44516</v>
      </c>
      <c r="B197" s="4" t="s">
        <v>921</v>
      </c>
      <c r="D197" s="20">
        <v>1479.98</v>
      </c>
      <c r="E197" s="4" t="s">
        <v>29</v>
      </c>
      <c r="G197" s="4" t="s">
        <v>922</v>
      </c>
      <c r="I197" s="6" t="s">
        <v>912</v>
      </c>
    </row>
    <row r="198" spans="1:9" ht="14.25" customHeight="1">
      <c r="A198" s="3">
        <v>44497</v>
      </c>
      <c r="B198" s="4" t="s">
        <v>923</v>
      </c>
      <c r="C198" s="4">
        <v>5152</v>
      </c>
      <c r="D198" s="20">
        <v>13.04</v>
      </c>
      <c r="E198" s="4" t="s">
        <v>29</v>
      </c>
      <c r="G198" s="4" t="s">
        <v>924</v>
      </c>
      <c r="I198" s="6" t="s">
        <v>912</v>
      </c>
    </row>
    <row r="199" spans="1:9" ht="14.25" customHeight="1">
      <c r="A199" s="3">
        <v>44494</v>
      </c>
      <c r="B199" s="4" t="s">
        <v>902</v>
      </c>
      <c r="D199" s="20">
        <v>97.9</v>
      </c>
      <c r="E199" s="4" t="s">
        <v>29</v>
      </c>
      <c r="G199" s="4" t="s">
        <v>925</v>
      </c>
      <c r="I199" s="6" t="s">
        <v>912</v>
      </c>
    </row>
    <row r="200" spans="1:9" ht="14.25" customHeight="1">
      <c r="A200" s="3">
        <v>44512</v>
      </c>
      <c r="B200" s="4" t="s">
        <v>926</v>
      </c>
      <c r="C200" s="4" t="s">
        <v>927</v>
      </c>
      <c r="D200" s="20">
        <v>1168.27</v>
      </c>
      <c r="G200" s="4" t="s">
        <v>928</v>
      </c>
      <c r="I200" s="6" t="s">
        <v>912</v>
      </c>
    </row>
    <row r="201" spans="1:9" ht="14.25" customHeight="1">
      <c r="A201" s="3">
        <v>44518</v>
      </c>
      <c r="B201" s="4" t="s">
        <v>900</v>
      </c>
      <c r="C201" s="4">
        <v>123368</v>
      </c>
      <c r="D201" s="20">
        <v>250</v>
      </c>
      <c r="E201" s="4" t="s">
        <v>588</v>
      </c>
      <c r="G201" s="4" t="s">
        <v>929</v>
      </c>
      <c r="I201" s="6" t="s">
        <v>912</v>
      </c>
    </row>
    <row r="202" spans="1:9" ht="14.25" customHeight="1">
      <c r="A202" s="3">
        <v>44517</v>
      </c>
      <c r="B202" s="4" t="s">
        <v>900</v>
      </c>
      <c r="C202" s="4">
        <v>123367</v>
      </c>
      <c r="D202" s="20">
        <v>350</v>
      </c>
      <c r="E202" s="4" t="s">
        <v>588</v>
      </c>
      <c r="G202" s="4" t="s">
        <v>929</v>
      </c>
      <c r="I202" s="6" t="s">
        <v>912</v>
      </c>
    </row>
    <row r="203" spans="1:9" ht="14.25" customHeight="1">
      <c r="A203" s="3">
        <v>44491</v>
      </c>
      <c r="B203" s="4" t="s">
        <v>809</v>
      </c>
      <c r="C203" s="4">
        <v>262511</v>
      </c>
      <c r="D203" s="20">
        <v>73.45</v>
      </c>
      <c r="E203" s="4" t="s">
        <v>29</v>
      </c>
      <c r="I203" s="6" t="s">
        <v>912</v>
      </c>
    </row>
    <row r="204" spans="1:9" ht="14.25" customHeight="1">
      <c r="A204" s="3">
        <v>44498</v>
      </c>
      <c r="B204" s="4" t="s">
        <v>930</v>
      </c>
      <c r="C204" s="4">
        <v>627848472</v>
      </c>
      <c r="D204" s="20">
        <v>48.14</v>
      </c>
      <c r="E204" s="4" t="s">
        <v>29</v>
      </c>
      <c r="G204" s="4" t="s">
        <v>931</v>
      </c>
      <c r="I204" s="6" t="s">
        <v>912</v>
      </c>
    </row>
    <row r="205" spans="1:9" ht="14.25" customHeight="1">
      <c r="A205" s="9">
        <v>44504</v>
      </c>
      <c r="B205" s="4" t="s">
        <v>809</v>
      </c>
      <c r="C205" s="4">
        <v>294277</v>
      </c>
      <c r="D205" s="20">
        <v>68.94</v>
      </c>
      <c r="E205" s="4" t="s">
        <v>29</v>
      </c>
      <c r="I205" s="6" t="s">
        <v>912</v>
      </c>
    </row>
    <row r="206" spans="1:9" ht="14.25" customHeight="1">
      <c r="A206" s="9">
        <v>44509</v>
      </c>
      <c r="B206" s="4" t="s">
        <v>932</v>
      </c>
      <c r="C206" s="4" t="s">
        <v>933</v>
      </c>
      <c r="D206" s="20">
        <v>71.06</v>
      </c>
      <c r="E206" s="4" t="s">
        <v>29</v>
      </c>
      <c r="I206" s="6" t="s">
        <v>912</v>
      </c>
    </row>
    <row r="207" spans="1:9" ht="14.25" customHeight="1">
      <c r="A207" s="3">
        <v>44512</v>
      </c>
      <c r="B207" s="4" t="s">
        <v>809</v>
      </c>
      <c r="C207" s="4">
        <v>312369</v>
      </c>
      <c r="D207" s="20">
        <v>62.72</v>
      </c>
      <c r="E207" s="4" t="s">
        <v>29</v>
      </c>
      <c r="I207" s="6" t="s">
        <v>912</v>
      </c>
    </row>
    <row r="208" spans="1:9" ht="14.25" customHeight="1">
      <c r="A208" s="3">
        <v>44512</v>
      </c>
      <c r="B208" s="4" t="s">
        <v>809</v>
      </c>
      <c r="C208" s="4">
        <v>152622</v>
      </c>
      <c r="D208" s="20">
        <v>84.81</v>
      </c>
      <c r="E208" s="4" t="s">
        <v>29</v>
      </c>
      <c r="I208" s="6" t="s">
        <v>912</v>
      </c>
    </row>
    <row r="209" spans="1:9" ht="14.25" customHeight="1">
      <c r="A209" s="3">
        <v>44517</v>
      </c>
      <c r="B209" s="4" t="s">
        <v>809</v>
      </c>
      <c r="C209" s="4">
        <v>324743</v>
      </c>
      <c r="D209" s="20">
        <v>68.62</v>
      </c>
      <c r="E209" s="4" t="s">
        <v>29</v>
      </c>
      <c r="I209" s="6" t="s">
        <v>912</v>
      </c>
    </row>
    <row r="210" spans="1:9" ht="14.25" customHeight="1">
      <c r="A210" s="3">
        <v>44518</v>
      </c>
      <c r="B210" s="4" t="s">
        <v>580</v>
      </c>
      <c r="D210" s="20">
        <v>650.79999999999995</v>
      </c>
      <c r="E210" s="4" t="s">
        <v>29</v>
      </c>
      <c r="G210" s="4" t="s">
        <v>909</v>
      </c>
      <c r="I210" s="6" t="s">
        <v>912</v>
      </c>
    </row>
    <row r="211" spans="1:9" ht="14.25" customHeight="1">
      <c r="A211" s="3">
        <v>44512</v>
      </c>
      <c r="B211" s="4" t="s">
        <v>573</v>
      </c>
      <c r="D211" s="20">
        <v>490.16</v>
      </c>
      <c r="E211" s="4" t="s">
        <v>29</v>
      </c>
      <c r="G211" s="4" t="s">
        <v>934</v>
      </c>
      <c r="I211" s="6" t="s">
        <v>935</v>
      </c>
    </row>
    <row r="212" spans="1:9" ht="14.25" customHeight="1">
      <c r="A212" s="9">
        <v>44531</v>
      </c>
      <c r="B212" s="4" t="s">
        <v>936</v>
      </c>
      <c r="D212" s="20">
        <v>5721.32</v>
      </c>
      <c r="E212" s="4" t="s">
        <v>29</v>
      </c>
      <c r="G212" s="4" t="s">
        <v>937</v>
      </c>
      <c r="I212" s="6" t="s">
        <v>938</v>
      </c>
    </row>
    <row r="213" spans="1:9" ht="14.25" customHeight="1">
      <c r="A213" s="3">
        <v>44557</v>
      </c>
      <c r="B213" s="4" t="s">
        <v>892</v>
      </c>
      <c r="D213" s="20">
        <v>8013.38</v>
      </c>
      <c r="E213" s="4" t="s">
        <v>29</v>
      </c>
      <c r="G213" s="4" t="s">
        <v>893</v>
      </c>
      <c r="I213" s="6" t="s">
        <v>939</v>
      </c>
    </row>
    <row r="214" spans="1:9" ht="14.25" customHeight="1">
      <c r="A214" s="3">
        <v>44540</v>
      </c>
      <c r="B214" s="4" t="s">
        <v>799</v>
      </c>
      <c r="D214" s="20">
        <v>95.57</v>
      </c>
      <c r="G214" s="4" t="s">
        <v>940</v>
      </c>
      <c r="I214" s="6" t="s">
        <v>941</v>
      </c>
    </row>
    <row r="215" spans="1:9" ht="14.25" customHeight="1">
      <c r="A215" s="3">
        <v>44434</v>
      </c>
      <c r="B215" s="4" t="s">
        <v>11</v>
      </c>
      <c r="D215" s="20">
        <v>35.26</v>
      </c>
      <c r="E215" s="4" t="s">
        <v>831</v>
      </c>
      <c r="G215" s="4" t="s">
        <v>914</v>
      </c>
      <c r="I215" s="6" t="s">
        <v>942</v>
      </c>
    </row>
    <row r="216" spans="1:9" ht="14.25" customHeight="1">
      <c r="A216" s="21">
        <v>44322</v>
      </c>
      <c r="B216" s="4" t="s">
        <v>658</v>
      </c>
      <c r="D216" s="20">
        <v>928</v>
      </c>
      <c r="G216" s="4" t="s">
        <v>943</v>
      </c>
      <c r="I216" s="6" t="s">
        <v>944</v>
      </c>
    </row>
    <row r="217" spans="1:9" ht="14.25" customHeight="1">
      <c r="A217" s="21">
        <v>44322</v>
      </c>
      <c r="B217" s="4" t="s">
        <v>945</v>
      </c>
      <c r="C217" s="4">
        <v>985639706</v>
      </c>
      <c r="D217" s="20">
        <v>6471</v>
      </c>
      <c r="G217" s="4" t="s">
        <v>946</v>
      </c>
      <c r="I217" s="8" t="s">
        <v>947</v>
      </c>
    </row>
    <row r="218" spans="1:9" ht="14.25" customHeight="1">
      <c r="A218" s="3">
        <v>44459</v>
      </c>
      <c r="B218" s="4" t="s">
        <v>801</v>
      </c>
      <c r="D218" s="20">
        <v>9.0500000000000007</v>
      </c>
      <c r="F218" s="4">
        <v>151</v>
      </c>
      <c r="G218" s="4" t="s">
        <v>948</v>
      </c>
      <c r="I218" s="6" t="s">
        <v>949</v>
      </c>
    </row>
    <row r="219" spans="1:9" ht="14.25" customHeight="1">
      <c r="A219" s="9">
        <v>44446</v>
      </c>
      <c r="B219" s="4" t="s">
        <v>950</v>
      </c>
      <c r="D219" s="20">
        <v>16</v>
      </c>
      <c r="G219" s="4" t="s">
        <v>951</v>
      </c>
      <c r="I219" s="6" t="s">
        <v>952</v>
      </c>
    </row>
    <row r="220" spans="1:9" ht="14.25" customHeight="1">
      <c r="A220" s="3">
        <v>44457</v>
      </c>
      <c r="B220" s="4" t="s">
        <v>953</v>
      </c>
      <c r="C220" s="4" t="s">
        <v>954</v>
      </c>
      <c r="D220" s="20">
        <v>104.74</v>
      </c>
      <c r="G220" s="4" t="s">
        <v>955</v>
      </c>
      <c r="I220" s="6" t="s">
        <v>956</v>
      </c>
    </row>
    <row r="221" spans="1:9" ht="14.25" customHeight="1">
      <c r="A221" s="3">
        <v>44454</v>
      </c>
      <c r="B221" s="4" t="s">
        <v>902</v>
      </c>
      <c r="D221" s="20">
        <v>40.5</v>
      </c>
      <c r="E221" s="4" t="s">
        <v>957</v>
      </c>
      <c r="G221" s="4" t="s">
        <v>925</v>
      </c>
      <c r="I221" s="6" t="s">
        <v>958</v>
      </c>
    </row>
    <row r="222" spans="1:9" ht="14.25" customHeight="1">
      <c r="A222" s="3">
        <v>44469</v>
      </c>
      <c r="B222" s="4" t="s">
        <v>875</v>
      </c>
      <c r="C222" s="4">
        <v>50479</v>
      </c>
      <c r="D222" s="20">
        <f>800+354</f>
        <v>1154</v>
      </c>
      <c r="E222" s="4" t="s">
        <v>588</v>
      </c>
      <c r="I222" s="6" t="s">
        <v>959</v>
      </c>
    </row>
    <row r="223" spans="1:9" ht="14.25" customHeight="1">
      <c r="A223" s="3">
        <v>44469</v>
      </c>
      <c r="B223" s="4" t="s">
        <v>669</v>
      </c>
      <c r="C223" s="4">
        <v>47886473</v>
      </c>
      <c r="D223" s="20">
        <v>25.34</v>
      </c>
      <c r="E223" s="4" t="s">
        <v>29</v>
      </c>
      <c r="G223" s="4" t="s">
        <v>960</v>
      </c>
      <c r="I223" s="6" t="s">
        <v>961</v>
      </c>
    </row>
    <row r="224" spans="1:9" ht="14.25" customHeight="1">
      <c r="A224" s="3">
        <v>44469</v>
      </c>
      <c r="B224" s="4" t="s">
        <v>669</v>
      </c>
      <c r="C224" s="4">
        <v>90059</v>
      </c>
      <c r="D224" s="20">
        <v>25</v>
      </c>
      <c r="G224" s="4" t="s">
        <v>960</v>
      </c>
      <c r="I224" s="6" t="s">
        <v>961</v>
      </c>
    </row>
    <row r="225" spans="1:9" ht="14.25" customHeight="1">
      <c r="A225" s="3" t="s">
        <v>962</v>
      </c>
      <c r="B225" s="4" t="s">
        <v>669</v>
      </c>
      <c r="D225" s="20">
        <v>25</v>
      </c>
      <c r="G225" s="4" t="s">
        <v>960</v>
      </c>
      <c r="I225" s="6" t="s">
        <v>961</v>
      </c>
    </row>
    <row r="226" spans="1:9" ht="14.25" customHeight="1">
      <c r="A226" s="3">
        <v>44469</v>
      </c>
      <c r="B226" s="4" t="s">
        <v>669</v>
      </c>
      <c r="C226" s="4">
        <v>629063</v>
      </c>
      <c r="D226" s="20">
        <v>12.6</v>
      </c>
      <c r="E226" s="4" t="s">
        <v>29</v>
      </c>
      <c r="G226" s="4" t="s">
        <v>960</v>
      </c>
      <c r="I226" s="6" t="s">
        <v>963</v>
      </c>
    </row>
    <row r="227" spans="1:9" ht="14.25" customHeight="1">
      <c r="A227" s="3">
        <v>44467</v>
      </c>
      <c r="B227" s="4" t="s">
        <v>669</v>
      </c>
      <c r="C227" s="4">
        <v>623843</v>
      </c>
      <c r="D227" s="20">
        <v>8.42</v>
      </c>
      <c r="E227" s="4" t="s">
        <v>29</v>
      </c>
      <c r="G227" s="4" t="s">
        <v>960</v>
      </c>
      <c r="I227" s="6" t="s">
        <v>963</v>
      </c>
    </row>
    <row r="228" spans="1:9" ht="14.25" customHeight="1">
      <c r="A228" s="3">
        <v>44467</v>
      </c>
      <c r="B228" s="4" t="s">
        <v>669</v>
      </c>
      <c r="C228" s="4">
        <v>624849</v>
      </c>
      <c r="D228" s="20">
        <v>20</v>
      </c>
      <c r="E228" s="4" t="s">
        <v>29</v>
      </c>
      <c r="G228" s="4" t="s">
        <v>960</v>
      </c>
      <c r="I228" s="6" t="s">
        <v>963</v>
      </c>
    </row>
    <row r="229" spans="1:9" ht="14.25" customHeight="1">
      <c r="A229" s="3">
        <v>44467</v>
      </c>
      <c r="B229" s="4" t="s">
        <v>877</v>
      </c>
      <c r="D229" s="20">
        <v>13.13</v>
      </c>
      <c r="E229" s="4" t="s">
        <v>29</v>
      </c>
      <c r="G229" s="4" t="s">
        <v>964</v>
      </c>
      <c r="I229" s="6" t="s">
        <v>963</v>
      </c>
    </row>
    <row r="230" spans="1:9" ht="14.25" customHeight="1">
      <c r="A230" s="3">
        <v>44467</v>
      </c>
      <c r="B230" s="4" t="s">
        <v>877</v>
      </c>
      <c r="D230" s="20">
        <v>13.13</v>
      </c>
      <c r="E230" s="4" t="s">
        <v>29</v>
      </c>
      <c r="G230" s="4" t="s">
        <v>965</v>
      </c>
      <c r="I230" s="6" t="s">
        <v>963</v>
      </c>
    </row>
    <row r="231" spans="1:9" ht="14.25" customHeight="1">
      <c r="A231" s="3">
        <v>44467</v>
      </c>
      <c r="B231" s="4" t="s">
        <v>809</v>
      </c>
      <c r="D231" s="20">
        <v>58.15</v>
      </c>
      <c r="E231" s="4" t="s">
        <v>29</v>
      </c>
      <c r="I231" s="6" t="s">
        <v>963</v>
      </c>
    </row>
    <row r="232" spans="1:9" ht="14.25" customHeight="1">
      <c r="A232" s="3">
        <v>44467</v>
      </c>
      <c r="B232" s="4" t="s">
        <v>669</v>
      </c>
      <c r="C232" s="4">
        <v>623876</v>
      </c>
      <c r="D232" s="20">
        <v>4.59</v>
      </c>
      <c r="E232" s="4" t="s">
        <v>29</v>
      </c>
      <c r="G232" s="4" t="s">
        <v>966</v>
      </c>
      <c r="I232" s="6" t="s">
        <v>963</v>
      </c>
    </row>
    <row r="233" spans="1:9" ht="14.25" customHeight="1">
      <c r="A233" s="3">
        <v>44467</v>
      </c>
      <c r="B233" s="4" t="s">
        <v>669</v>
      </c>
      <c r="C233" s="4">
        <v>624849</v>
      </c>
      <c r="D233" s="20">
        <v>20</v>
      </c>
      <c r="E233" s="4" t="s">
        <v>29</v>
      </c>
      <c r="G233" s="4" t="s">
        <v>967</v>
      </c>
      <c r="I233" s="6" t="s">
        <v>963</v>
      </c>
    </row>
    <row r="234" spans="1:9" ht="14.25" customHeight="1">
      <c r="A234" s="9">
        <v>44508</v>
      </c>
      <c r="B234" s="4" t="s">
        <v>895</v>
      </c>
      <c r="C234" s="4">
        <v>44848297</v>
      </c>
      <c r="D234" s="20">
        <v>3266.27</v>
      </c>
      <c r="E234" s="4" t="s">
        <v>968</v>
      </c>
      <c r="G234" s="4" t="s">
        <v>969</v>
      </c>
      <c r="I234" s="6" t="s">
        <v>970</v>
      </c>
    </row>
    <row r="235" spans="1:9" ht="14.25" customHeight="1">
      <c r="A235" s="21">
        <v>44322</v>
      </c>
      <c r="B235" s="4" t="s">
        <v>720</v>
      </c>
      <c r="C235" s="4">
        <v>985639706</v>
      </c>
      <c r="D235" s="20">
        <v>6471</v>
      </c>
      <c r="E235" s="4" t="s">
        <v>971</v>
      </c>
      <c r="G235" s="4" t="s">
        <v>972</v>
      </c>
      <c r="I235" s="6" t="s">
        <v>973</v>
      </c>
    </row>
    <row r="236" spans="1:9" ht="14.25" customHeight="1">
      <c r="D236" s="20"/>
    </row>
    <row r="237" spans="1:9" ht="14.25" customHeight="1">
      <c r="C237" s="23" t="s">
        <v>974</v>
      </c>
      <c r="D237" s="20">
        <f>SUM(D2:D235)</f>
        <v>122483.29</v>
      </c>
    </row>
    <row r="238" spans="1:9" ht="14.25" customHeight="1">
      <c r="D238" s="20"/>
    </row>
    <row r="239" spans="1:9" ht="14.25" customHeight="1">
      <c r="D239" s="20"/>
    </row>
    <row r="240" spans="1:9" ht="14.25" customHeight="1">
      <c r="D240" s="20"/>
    </row>
    <row r="241" spans="4:4" ht="14.25" customHeight="1">
      <c r="D241" s="20"/>
    </row>
    <row r="242" spans="4:4" ht="14.25" customHeight="1">
      <c r="D242" s="20"/>
    </row>
    <row r="243" spans="4:4" ht="14.25" customHeight="1">
      <c r="D243" s="20"/>
    </row>
    <row r="244" spans="4:4" ht="14.25" customHeight="1">
      <c r="D244" s="20"/>
    </row>
    <row r="245" spans="4:4" ht="14.25" customHeight="1">
      <c r="D245" s="20"/>
    </row>
    <row r="246" spans="4:4" ht="14.25" customHeight="1">
      <c r="D246" s="20"/>
    </row>
    <row r="247" spans="4:4" ht="14.25" customHeight="1">
      <c r="D247" s="20"/>
    </row>
    <row r="248" spans="4:4" ht="14.25" customHeight="1">
      <c r="D248" s="20"/>
    </row>
    <row r="249" spans="4:4" ht="14.25" customHeight="1">
      <c r="D249" s="20"/>
    </row>
    <row r="250" spans="4:4" ht="14.25" customHeight="1">
      <c r="D250" s="20"/>
    </row>
    <row r="251" spans="4:4" ht="14.25" customHeight="1">
      <c r="D251" s="20"/>
    </row>
    <row r="252" spans="4:4" ht="14.25" customHeight="1">
      <c r="D252" s="20"/>
    </row>
    <row r="253" spans="4:4" ht="14.25" customHeight="1">
      <c r="D253" s="20"/>
    </row>
    <row r="254" spans="4:4" ht="14.25" customHeight="1">
      <c r="D254" s="20"/>
    </row>
    <row r="255" spans="4:4" ht="14.25" customHeight="1">
      <c r="D255" s="20"/>
    </row>
    <row r="256" spans="4:4" ht="14.25" customHeight="1">
      <c r="D256" s="20"/>
    </row>
    <row r="257" spans="4:4" ht="14.25" customHeight="1">
      <c r="D257" s="20"/>
    </row>
    <row r="258" spans="4:4" ht="14.25" customHeight="1">
      <c r="D258" s="20"/>
    </row>
    <row r="259" spans="4:4" ht="14.25" customHeight="1">
      <c r="D259" s="20"/>
    </row>
    <row r="260" spans="4:4" ht="14.25" customHeight="1">
      <c r="D260" s="20"/>
    </row>
    <row r="261" spans="4:4" ht="14.25" customHeight="1">
      <c r="D261" s="20"/>
    </row>
    <row r="262" spans="4:4" ht="14.25" customHeight="1">
      <c r="D262" s="20"/>
    </row>
    <row r="263" spans="4:4" ht="14.25" customHeight="1">
      <c r="D263" s="20"/>
    </row>
    <row r="264" spans="4:4" ht="14.25" customHeight="1">
      <c r="D264" s="20"/>
    </row>
    <row r="265" spans="4:4" ht="14.25" customHeight="1">
      <c r="D265" s="20"/>
    </row>
    <row r="266" spans="4:4" ht="14.25" customHeight="1">
      <c r="D266" s="20"/>
    </row>
    <row r="267" spans="4:4" ht="14.25" customHeight="1">
      <c r="D267" s="20"/>
    </row>
    <row r="268" spans="4:4" ht="14.25" customHeight="1">
      <c r="D268" s="20"/>
    </row>
    <row r="269" spans="4:4" ht="14.25" customHeight="1">
      <c r="D269" s="20"/>
    </row>
    <row r="270" spans="4:4" ht="14.25" customHeight="1">
      <c r="D270" s="20"/>
    </row>
    <row r="271" spans="4:4" ht="14.25" customHeight="1">
      <c r="D271" s="20"/>
    </row>
    <row r="272" spans="4:4" ht="14.25" customHeight="1">
      <c r="D272" s="20"/>
    </row>
    <row r="273" spans="4:4" ht="14.25" customHeight="1">
      <c r="D273" s="20"/>
    </row>
    <row r="274" spans="4:4" ht="14.25" customHeight="1">
      <c r="D274" s="20"/>
    </row>
    <row r="275" spans="4:4" ht="14.25" customHeight="1">
      <c r="D275" s="20"/>
    </row>
    <row r="276" spans="4:4" ht="14.25" customHeight="1">
      <c r="D276" s="20"/>
    </row>
    <row r="277" spans="4:4" ht="14.25" customHeight="1">
      <c r="D277" s="20"/>
    </row>
    <row r="278" spans="4:4" ht="14.25" customHeight="1">
      <c r="D278" s="20"/>
    </row>
    <row r="279" spans="4:4" ht="14.25" customHeight="1">
      <c r="D279" s="20"/>
    </row>
    <row r="280" spans="4:4" ht="14.25" customHeight="1">
      <c r="D280" s="20"/>
    </row>
    <row r="281" spans="4:4" ht="14.25" customHeight="1">
      <c r="D281" s="20"/>
    </row>
    <row r="282" spans="4:4" ht="14.25" customHeight="1">
      <c r="D282" s="20"/>
    </row>
    <row r="283" spans="4:4" ht="14.25" customHeight="1">
      <c r="D283" s="20"/>
    </row>
    <row r="284" spans="4:4" ht="14.25" customHeight="1">
      <c r="D284" s="20"/>
    </row>
    <row r="285" spans="4:4" ht="14.25" customHeight="1">
      <c r="D285" s="20"/>
    </row>
    <row r="286" spans="4:4" ht="14.25" customHeight="1">
      <c r="D286" s="20"/>
    </row>
    <row r="287" spans="4:4" ht="14.25" customHeight="1">
      <c r="D287" s="20"/>
    </row>
    <row r="288" spans="4:4" ht="14.25" customHeight="1">
      <c r="D288" s="20"/>
    </row>
    <row r="289" spans="4:4" ht="14.25" customHeight="1">
      <c r="D289" s="20"/>
    </row>
    <row r="290" spans="4:4" ht="14.25" customHeight="1">
      <c r="D290" s="20"/>
    </row>
    <row r="291" spans="4:4" ht="14.25" customHeight="1">
      <c r="D291" s="20"/>
    </row>
    <row r="292" spans="4:4" ht="14.25" customHeight="1">
      <c r="D292" s="20"/>
    </row>
    <row r="293" spans="4:4" ht="14.25" customHeight="1">
      <c r="D293" s="20"/>
    </row>
    <row r="294" spans="4:4" ht="14.25" customHeight="1">
      <c r="D294" s="20"/>
    </row>
    <row r="295" spans="4:4" ht="14.25" customHeight="1">
      <c r="D295" s="20"/>
    </row>
    <row r="296" spans="4:4" ht="14.25" customHeight="1">
      <c r="D296" s="20"/>
    </row>
    <row r="297" spans="4:4" ht="14.25" customHeight="1">
      <c r="D297" s="20"/>
    </row>
    <row r="298" spans="4:4" ht="14.25" customHeight="1">
      <c r="D298" s="20"/>
    </row>
    <row r="299" spans="4:4" ht="14.25" customHeight="1">
      <c r="D299" s="20"/>
    </row>
    <row r="300" spans="4:4" ht="14.25" customHeight="1">
      <c r="D300" s="20"/>
    </row>
    <row r="301" spans="4:4" ht="14.25" customHeight="1">
      <c r="D301" s="20"/>
    </row>
    <row r="302" spans="4:4" ht="14.25" customHeight="1">
      <c r="D302" s="20"/>
    </row>
    <row r="303" spans="4:4" ht="14.25" customHeight="1">
      <c r="D303" s="20"/>
    </row>
    <row r="304" spans="4:4" ht="14.25" customHeight="1">
      <c r="D304" s="20"/>
    </row>
    <row r="305" spans="4:4" ht="14.25" customHeight="1">
      <c r="D305" s="20"/>
    </row>
    <row r="306" spans="4:4" ht="14.25" customHeight="1">
      <c r="D306" s="20"/>
    </row>
    <row r="307" spans="4:4" ht="14.25" customHeight="1">
      <c r="D307" s="20"/>
    </row>
    <row r="308" spans="4:4" ht="14.25" customHeight="1">
      <c r="D308" s="20"/>
    </row>
    <row r="309" spans="4:4" ht="14.25" customHeight="1">
      <c r="D309" s="20"/>
    </row>
    <row r="310" spans="4:4" ht="14.25" customHeight="1">
      <c r="D310" s="20"/>
    </row>
    <row r="311" spans="4:4" ht="14.25" customHeight="1">
      <c r="D311" s="20"/>
    </row>
    <row r="312" spans="4:4" ht="14.25" customHeight="1">
      <c r="D312" s="20"/>
    </row>
    <row r="313" spans="4:4" ht="14.25" customHeight="1">
      <c r="D313" s="20"/>
    </row>
    <row r="314" spans="4:4" ht="14.25" customHeight="1">
      <c r="D314" s="20"/>
    </row>
    <row r="315" spans="4:4" ht="14.25" customHeight="1">
      <c r="D315" s="20"/>
    </row>
    <row r="316" spans="4:4" ht="14.25" customHeight="1">
      <c r="D316" s="20"/>
    </row>
    <row r="317" spans="4:4" ht="14.25" customHeight="1">
      <c r="D317" s="20"/>
    </row>
    <row r="318" spans="4:4" ht="14.25" customHeight="1">
      <c r="D318" s="20"/>
    </row>
    <row r="319" spans="4:4" ht="14.25" customHeight="1">
      <c r="D319" s="20"/>
    </row>
    <row r="320" spans="4:4" ht="14.25" customHeight="1">
      <c r="D320" s="20"/>
    </row>
    <row r="321" spans="4:4" ht="14.25" customHeight="1">
      <c r="D321" s="20"/>
    </row>
    <row r="322" spans="4:4" ht="14.25" customHeight="1">
      <c r="D322" s="20"/>
    </row>
    <row r="323" spans="4:4" ht="14.25" customHeight="1">
      <c r="D323" s="20"/>
    </row>
    <row r="324" spans="4:4" ht="14.25" customHeight="1">
      <c r="D324" s="20"/>
    </row>
    <row r="325" spans="4:4" ht="14.25" customHeight="1">
      <c r="D325" s="20"/>
    </row>
    <row r="326" spans="4:4" ht="14.25" customHeight="1">
      <c r="D326" s="20"/>
    </row>
    <row r="327" spans="4:4" ht="14.25" customHeight="1">
      <c r="D327" s="20"/>
    </row>
    <row r="328" spans="4:4" ht="14.25" customHeight="1">
      <c r="D328" s="20"/>
    </row>
    <row r="329" spans="4:4" ht="14.25" customHeight="1">
      <c r="D329" s="20"/>
    </row>
    <row r="330" spans="4:4" ht="14.25" customHeight="1">
      <c r="D330" s="20"/>
    </row>
    <row r="331" spans="4:4" ht="14.25" customHeight="1">
      <c r="D331" s="20"/>
    </row>
    <row r="332" spans="4:4" ht="14.25" customHeight="1">
      <c r="D332" s="20"/>
    </row>
    <row r="333" spans="4:4" ht="14.25" customHeight="1">
      <c r="D333" s="20"/>
    </row>
    <row r="334" spans="4:4" ht="14.25" customHeight="1">
      <c r="D334" s="20"/>
    </row>
    <row r="335" spans="4:4" ht="14.25" customHeight="1">
      <c r="D335" s="20"/>
    </row>
    <row r="336" spans="4:4" ht="14.25" customHeight="1">
      <c r="D336" s="20"/>
    </row>
    <row r="337" spans="4:4" ht="14.25" customHeight="1">
      <c r="D337" s="20"/>
    </row>
    <row r="338" spans="4:4" ht="14.25" customHeight="1">
      <c r="D338" s="20"/>
    </row>
    <row r="339" spans="4:4" ht="14.25" customHeight="1">
      <c r="D339" s="20"/>
    </row>
    <row r="340" spans="4:4" ht="14.25" customHeight="1">
      <c r="D340" s="20"/>
    </row>
    <row r="341" spans="4:4" ht="14.25" customHeight="1">
      <c r="D341" s="20"/>
    </row>
    <row r="342" spans="4:4" ht="14.25" customHeight="1">
      <c r="D342" s="20"/>
    </row>
    <row r="343" spans="4:4" ht="14.25" customHeight="1">
      <c r="D343" s="20"/>
    </row>
    <row r="344" spans="4:4" ht="14.25" customHeight="1">
      <c r="D344" s="20"/>
    </row>
    <row r="345" spans="4:4" ht="14.25" customHeight="1">
      <c r="D345" s="20"/>
    </row>
    <row r="346" spans="4:4" ht="14.25" customHeight="1">
      <c r="D346" s="20"/>
    </row>
    <row r="347" spans="4:4" ht="14.25" customHeight="1">
      <c r="D347" s="20"/>
    </row>
    <row r="348" spans="4:4" ht="14.25" customHeight="1">
      <c r="D348" s="20"/>
    </row>
    <row r="349" spans="4:4" ht="14.25" customHeight="1">
      <c r="D349" s="20"/>
    </row>
    <row r="350" spans="4:4" ht="14.25" customHeight="1">
      <c r="D350" s="20"/>
    </row>
    <row r="351" spans="4:4" ht="14.25" customHeight="1">
      <c r="D351" s="20"/>
    </row>
    <row r="352" spans="4:4" ht="14.25" customHeight="1">
      <c r="D352" s="20"/>
    </row>
    <row r="353" spans="4:4" ht="14.25" customHeight="1">
      <c r="D353" s="20"/>
    </row>
    <row r="354" spans="4:4" ht="14.25" customHeight="1">
      <c r="D354" s="20"/>
    </row>
    <row r="355" spans="4:4" ht="14.25" customHeight="1">
      <c r="D355" s="20"/>
    </row>
    <row r="356" spans="4:4" ht="14.25" customHeight="1">
      <c r="D356" s="20"/>
    </row>
    <row r="357" spans="4:4" ht="14.25" customHeight="1">
      <c r="D357" s="20"/>
    </row>
    <row r="358" spans="4:4" ht="14.25" customHeight="1">
      <c r="D358" s="20"/>
    </row>
    <row r="359" spans="4:4" ht="14.25" customHeight="1">
      <c r="D359" s="20"/>
    </row>
    <row r="360" spans="4:4" ht="14.25" customHeight="1">
      <c r="D360" s="20"/>
    </row>
    <row r="361" spans="4:4" ht="14.25" customHeight="1">
      <c r="D361" s="20"/>
    </row>
    <row r="362" spans="4:4" ht="14.25" customHeight="1">
      <c r="D362" s="20"/>
    </row>
    <row r="363" spans="4:4" ht="14.25" customHeight="1">
      <c r="D363" s="20"/>
    </row>
    <row r="364" spans="4:4" ht="14.25" customHeight="1">
      <c r="D364" s="20"/>
    </row>
    <row r="365" spans="4:4" ht="14.25" customHeight="1">
      <c r="D365" s="20"/>
    </row>
    <row r="366" spans="4:4" ht="14.25" customHeight="1">
      <c r="D366" s="20"/>
    </row>
    <row r="367" spans="4:4" ht="14.25" customHeight="1">
      <c r="D367" s="20"/>
    </row>
    <row r="368" spans="4:4" ht="14.25" customHeight="1">
      <c r="D368" s="20"/>
    </row>
    <row r="369" spans="4:4" ht="14.25" customHeight="1">
      <c r="D369" s="20"/>
    </row>
    <row r="370" spans="4:4" ht="14.25" customHeight="1">
      <c r="D370" s="20"/>
    </row>
    <row r="371" spans="4:4" ht="14.25" customHeight="1">
      <c r="D371" s="20"/>
    </row>
    <row r="372" spans="4:4" ht="14.25" customHeight="1">
      <c r="D372" s="20"/>
    </row>
    <row r="373" spans="4:4" ht="14.25" customHeight="1">
      <c r="D373" s="20"/>
    </row>
    <row r="374" spans="4:4" ht="14.25" customHeight="1">
      <c r="D374" s="20"/>
    </row>
    <row r="375" spans="4:4" ht="14.25" customHeight="1">
      <c r="D375" s="20"/>
    </row>
    <row r="376" spans="4:4" ht="14.25" customHeight="1">
      <c r="D376" s="20"/>
    </row>
    <row r="377" spans="4:4" ht="14.25" customHeight="1">
      <c r="D377" s="20"/>
    </row>
    <row r="378" spans="4:4" ht="14.25" customHeight="1">
      <c r="D378" s="20"/>
    </row>
    <row r="379" spans="4:4" ht="14.25" customHeight="1">
      <c r="D379" s="20"/>
    </row>
    <row r="380" spans="4:4" ht="14.25" customHeight="1">
      <c r="D380" s="20"/>
    </row>
    <row r="381" spans="4:4" ht="14.25" customHeight="1">
      <c r="D381" s="20"/>
    </row>
    <row r="382" spans="4:4" ht="14.25" customHeight="1">
      <c r="D382" s="20"/>
    </row>
    <row r="383" spans="4:4" ht="14.25" customHeight="1">
      <c r="D383" s="20"/>
    </row>
    <row r="384" spans="4:4" ht="14.25" customHeight="1">
      <c r="D384" s="20"/>
    </row>
    <row r="385" spans="4:4" ht="14.25" customHeight="1">
      <c r="D385" s="20"/>
    </row>
    <row r="386" spans="4:4" ht="14.25" customHeight="1">
      <c r="D386" s="20"/>
    </row>
    <row r="387" spans="4:4" ht="14.25" customHeight="1">
      <c r="D387" s="20"/>
    </row>
    <row r="388" spans="4:4" ht="14.25" customHeight="1">
      <c r="D388" s="20"/>
    </row>
    <row r="389" spans="4:4" ht="14.25" customHeight="1">
      <c r="D389" s="20"/>
    </row>
    <row r="390" spans="4:4" ht="14.25" customHeight="1">
      <c r="D390" s="20"/>
    </row>
    <row r="391" spans="4:4" ht="14.25" customHeight="1">
      <c r="D391" s="20"/>
    </row>
    <row r="392" spans="4:4" ht="14.25" customHeight="1">
      <c r="D392" s="20"/>
    </row>
    <row r="393" spans="4:4" ht="14.25" customHeight="1">
      <c r="D393" s="20"/>
    </row>
    <row r="394" spans="4:4" ht="14.25" customHeight="1">
      <c r="D394" s="20"/>
    </row>
    <row r="395" spans="4:4" ht="14.25" customHeight="1">
      <c r="D395" s="20"/>
    </row>
    <row r="396" spans="4:4" ht="14.25" customHeight="1">
      <c r="D396" s="20"/>
    </row>
    <row r="397" spans="4:4" ht="14.25" customHeight="1">
      <c r="D397" s="20"/>
    </row>
    <row r="398" spans="4:4" ht="14.25" customHeight="1">
      <c r="D398" s="20"/>
    </row>
    <row r="399" spans="4:4" ht="14.25" customHeight="1">
      <c r="D399" s="20"/>
    </row>
    <row r="400" spans="4:4" ht="14.25" customHeight="1">
      <c r="D400" s="20"/>
    </row>
    <row r="401" spans="4:4" ht="14.25" customHeight="1">
      <c r="D401" s="20"/>
    </row>
    <row r="402" spans="4:4" ht="14.25" customHeight="1">
      <c r="D402" s="20"/>
    </row>
    <row r="403" spans="4:4" ht="14.25" customHeight="1">
      <c r="D403" s="20"/>
    </row>
    <row r="404" spans="4:4" ht="14.25" customHeight="1">
      <c r="D404" s="20"/>
    </row>
    <row r="405" spans="4:4" ht="14.25" customHeight="1">
      <c r="D405" s="20"/>
    </row>
    <row r="406" spans="4:4" ht="14.25" customHeight="1">
      <c r="D406" s="20"/>
    </row>
    <row r="407" spans="4:4" ht="14.25" customHeight="1">
      <c r="D407" s="20"/>
    </row>
    <row r="408" spans="4:4" ht="14.25" customHeight="1">
      <c r="D408" s="20"/>
    </row>
    <row r="409" spans="4:4" ht="14.25" customHeight="1">
      <c r="D409" s="20"/>
    </row>
    <row r="410" spans="4:4" ht="14.25" customHeight="1">
      <c r="D410" s="20"/>
    </row>
    <row r="411" spans="4:4" ht="14.25" customHeight="1">
      <c r="D411" s="20"/>
    </row>
    <row r="412" spans="4:4" ht="14.25" customHeight="1">
      <c r="D412" s="20"/>
    </row>
    <row r="413" spans="4:4" ht="14.25" customHeight="1">
      <c r="D413" s="20"/>
    </row>
    <row r="414" spans="4:4" ht="14.25" customHeight="1">
      <c r="D414" s="20"/>
    </row>
    <row r="415" spans="4:4" ht="14.25" customHeight="1">
      <c r="D415" s="20"/>
    </row>
    <row r="416" spans="4:4" ht="14.25" customHeight="1">
      <c r="D416" s="20"/>
    </row>
    <row r="417" spans="4:4" ht="14.25" customHeight="1">
      <c r="D417" s="20"/>
    </row>
    <row r="418" spans="4:4" ht="14.25" customHeight="1">
      <c r="D418" s="20"/>
    </row>
    <row r="419" spans="4:4" ht="14.25" customHeight="1">
      <c r="D419" s="20"/>
    </row>
    <row r="420" spans="4:4" ht="14.25" customHeight="1">
      <c r="D420" s="20"/>
    </row>
    <row r="421" spans="4:4" ht="14.25" customHeight="1">
      <c r="D421" s="20"/>
    </row>
    <row r="422" spans="4:4" ht="14.25" customHeight="1">
      <c r="D422" s="20"/>
    </row>
    <row r="423" spans="4:4" ht="14.25" customHeight="1">
      <c r="D423" s="20"/>
    </row>
    <row r="424" spans="4:4" ht="14.25" customHeight="1">
      <c r="D424" s="20"/>
    </row>
    <row r="425" spans="4:4" ht="14.25" customHeight="1">
      <c r="D425" s="20"/>
    </row>
    <row r="426" spans="4:4" ht="14.25" customHeight="1">
      <c r="D426" s="20"/>
    </row>
    <row r="427" spans="4:4" ht="14.25" customHeight="1">
      <c r="D427" s="20"/>
    </row>
    <row r="428" spans="4:4" ht="14.25" customHeight="1">
      <c r="D428" s="20"/>
    </row>
    <row r="429" spans="4:4" ht="14.25" customHeight="1">
      <c r="D429" s="20"/>
    </row>
    <row r="430" spans="4:4" ht="14.25" customHeight="1">
      <c r="D430" s="20"/>
    </row>
    <row r="431" spans="4:4" ht="14.25" customHeight="1">
      <c r="D431" s="20"/>
    </row>
    <row r="432" spans="4:4" ht="14.25" customHeight="1">
      <c r="D432" s="20"/>
    </row>
    <row r="433" spans="4:4" ht="14.25" customHeight="1">
      <c r="D433" s="20"/>
    </row>
    <row r="434" spans="4:4" ht="14.25" customHeight="1">
      <c r="D434" s="20"/>
    </row>
    <row r="435" spans="4:4" ht="14.25" customHeight="1">
      <c r="D435" s="20"/>
    </row>
    <row r="436" spans="4:4" ht="14.25" customHeight="1">
      <c r="D436" s="20"/>
    </row>
    <row r="437" spans="4:4" ht="14.25" customHeight="1">
      <c r="D437" s="20"/>
    </row>
    <row r="438" spans="4:4" ht="14.25" customHeight="1">
      <c r="D438" s="20"/>
    </row>
    <row r="439" spans="4:4" ht="14.25" customHeight="1">
      <c r="D439" s="20"/>
    </row>
    <row r="440" spans="4:4" ht="14.25" customHeight="1">
      <c r="D440" s="20"/>
    </row>
    <row r="441" spans="4:4" ht="14.25" customHeight="1">
      <c r="D441" s="20"/>
    </row>
    <row r="442" spans="4:4" ht="14.25" customHeight="1">
      <c r="D442" s="20"/>
    </row>
    <row r="443" spans="4:4" ht="14.25" customHeight="1">
      <c r="D443" s="20"/>
    </row>
    <row r="444" spans="4:4" ht="14.25" customHeight="1">
      <c r="D444" s="20"/>
    </row>
    <row r="445" spans="4:4" ht="14.25" customHeight="1">
      <c r="D445" s="20"/>
    </row>
    <row r="446" spans="4:4" ht="14.25" customHeight="1">
      <c r="D446" s="20"/>
    </row>
    <row r="447" spans="4:4" ht="14.25" customHeight="1">
      <c r="D447" s="20"/>
    </row>
    <row r="448" spans="4:4" ht="14.25" customHeight="1">
      <c r="D448" s="20"/>
    </row>
    <row r="449" spans="4:4" ht="14.25" customHeight="1">
      <c r="D449" s="20"/>
    </row>
    <row r="450" spans="4:4" ht="14.25" customHeight="1">
      <c r="D450" s="20"/>
    </row>
    <row r="451" spans="4:4" ht="14.25" customHeight="1">
      <c r="D451" s="20"/>
    </row>
    <row r="452" spans="4:4" ht="14.25" customHeight="1">
      <c r="D452" s="20"/>
    </row>
    <row r="453" spans="4:4" ht="14.25" customHeight="1">
      <c r="D453" s="20"/>
    </row>
    <row r="454" spans="4:4" ht="14.25" customHeight="1">
      <c r="D454" s="20"/>
    </row>
    <row r="455" spans="4:4" ht="14.25" customHeight="1">
      <c r="D455" s="20"/>
    </row>
    <row r="456" spans="4:4" ht="14.25" customHeight="1">
      <c r="D456" s="20"/>
    </row>
    <row r="457" spans="4:4" ht="14.25" customHeight="1">
      <c r="D457" s="20"/>
    </row>
    <row r="458" spans="4:4" ht="14.25" customHeight="1">
      <c r="D458" s="20"/>
    </row>
    <row r="459" spans="4:4" ht="14.25" customHeight="1">
      <c r="D459" s="20"/>
    </row>
    <row r="460" spans="4:4" ht="14.25" customHeight="1">
      <c r="D460" s="20"/>
    </row>
    <row r="461" spans="4:4" ht="14.25" customHeight="1">
      <c r="D461" s="20"/>
    </row>
    <row r="462" spans="4:4" ht="14.25" customHeight="1">
      <c r="D462" s="20"/>
    </row>
    <row r="463" spans="4:4" ht="14.25" customHeight="1">
      <c r="D463" s="20"/>
    </row>
    <row r="464" spans="4:4" ht="14.25" customHeight="1">
      <c r="D464" s="20"/>
    </row>
    <row r="465" spans="4:4" ht="14.25" customHeight="1">
      <c r="D465" s="20"/>
    </row>
    <row r="466" spans="4:4" ht="14.25" customHeight="1">
      <c r="D466" s="20"/>
    </row>
    <row r="467" spans="4:4" ht="14.25" customHeight="1">
      <c r="D467" s="20"/>
    </row>
    <row r="468" spans="4:4" ht="14.25" customHeight="1">
      <c r="D468" s="20"/>
    </row>
    <row r="469" spans="4:4" ht="14.25" customHeight="1">
      <c r="D469" s="20"/>
    </row>
    <row r="470" spans="4:4" ht="14.25" customHeight="1">
      <c r="D470" s="20"/>
    </row>
    <row r="471" spans="4:4" ht="14.25" customHeight="1">
      <c r="D471" s="20"/>
    </row>
    <row r="472" spans="4:4" ht="14.25" customHeight="1">
      <c r="D472" s="20"/>
    </row>
    <row r="473" spans="4:4" ht="14.25" customHeight="1">
      <c r="D473" s="20"/>
    </row>
    <row r="474" spans="4:4" ht="14.25" customHeight="1">
      <c r="D474" s="20"/>
    </row>
    <row r="475" spans="4:4" ht="14.25" customHeight="1">
      <c r="D475" s="20"/>
    </row>
    <row r="476" spans="4:4" ht="14.25" customHeight="1">
      <c r="D476" s="20"/>
    </row>
    <row r="477" spans="4:4" ht="14.25" customHeight="1">
      <c r="D477" s="20"/>
    </row>
    <row r="478" spans="4:4" ht="14.25" customHeight="1">
      <c r="D478" s="20"/>
    </row>
    <row r="479" spans="4:4" ht="14.25" customHeight="1">
      <c r="D479" s="20"/>
    </row>
    <row r="480" spans="4:4" ht="14.25" customHeight="1">
      <c r="D480" s="20"/>
    </row>
    <row r="481" spans="4:4" ht="14.25" customHeight="1">
      <c r="D481" s="20"/>
    </row>
    <row r="482" spans="4:4" ht="14.25" customHeight="1">
      <c r="D482" s="20"/>
    </row>
    <row r="483" spans="4:4" ht="14.25" customHeight="1">
      <c r="D483" s="20"/>
    </row>
    <row r="484" spans="4:4" ht="14.25" customHeight="1">
      <c r="D484" s="20"/>
    </row>
    <row r="485" spans="4:4" ht="14.25" customHeight="1">
      <c r="D485" s="20"/>
    </row>
    <row r="486" spans="4:4" ht="14.25" customHeight="1">
      <c r="D486" s="20"/>
    </row>
    <row r="487" spans="4:4" ht="14.25" customHeight="1">
      <c r="D487" s="20"/>
    </row>
    <row r="488" spans="4:4" ht="14.25" customHeight="1">
      <c r="D488" s="20"/>
    </row>
    <row r="489" spans="4:4" ht="14.25" customHeight="1">
      <c r="D489" s="20"/>
    </row>
    <row r="490" spans="4:4" ht="14.25" customHeight="1">
      <c r="D490" s="20"/>
    </row>
    <row r="491" spans="4:4" ht="14.25" customHeight="1">
      <c r="D491" s="20"/>
    </row>
    <row r="492" spans="4:4" ht="14.25" customHeight="1">
      <c r="D492" s="20"/>
    </row>
    <row r="493" spans="4:4" ht="14.25" customHeight="1">
      <c r="D493" s="20"/>
    </row>
    <row r="494" spans="4:4" ht="14.25" customHeight="1">
      <c r="D494" s="20"/>
    </row>
    <row r="495" spans="4:4" ht="14.25" customHeight="1">
      <c r="D495" s="20"/>
    </row>
    <row r="496" spans="4:4" ht="14.25" customHeight="1">
      <c r="D496" s="20"/>
    </row>
    <row r="497" spans="4:4" ht="14.25" customHeight="1">
      <c r="D497" s="20"/>
    </row>
    <row r="498" spans="4:4" ht="14.25" customHeight="1">
      <c r="D498" s="20"/>
    </row>
    <row r="499" spans="4:4" ht="14.25" customHeight="1">
      <c r="D499" s="20"/>
    </row>
    <row r="500" spans="4:4" ht="14.25" customHeight="1">
      <c r="D500" s="20"/>
    </row>
    <row r="501" spans="4:4" ht="14.25" customHeight="1">
      <c r="D501" s="20"/>
    </row>
    <row r="502" spans="4:4" ht="14.25" customHeight="1">
      <c r="D502" s="20"/>
    </row>
    <row r="503" spans="4:4" ht="14.25" customHeight="1">
      <c r="D503" s="20"/>
    </row>
    <row r="504" spans="4:4" ht="14.25" customHeight="1">
      <c r="D504" s="20"/>
    </row>
    <row r="505" spans="4:4" ht="14.25" customHeight="1">
      <c r="D505" s="20"/>
    </row>
    <row r="506" spans="4:4" ht="14.25" customHeight="1">
      <c r="D506" s="20"/>
    </row>
    <row r="507" spans="4:4" ht="14.25" customHeight="1">
      <c r="D507" s="20"/>
    </row>
    <row r="508" spans="4:4" ht="14.25" customHeight="1">
      <c r="D508" s="20"/>
    </row>
    <row r="509" spans="4:4" ht="14.25" customHeight="1">
      <c r="D509" s="20"/>
    </row>
    <row r="510" spans="4:4" ht="14.25" customHeight="1">
      <c r="D510" s="20"/>
    </row>
    <row r="511" spans="4:4" ht="14.25" customHeight="1">
      <c r="D511" s="20"/>
    </row>
    <row r="512" spans="4:4" ht="14.25" customHeight="1">
      <c r="D512" s="20"/>
    </row>
    <row r="513" spans="4:4" ht="14.25" customHeight="1">
      <c r="D513" s="20"/>
    </row>
    <row r="514" spans="4:4" ht="14.25" customHeight="1">
      <c r="D514" s="20"/>
    </row>
    <row r="515" spans="4:4" ht="14.25" customHeight="1">
      <c r="D515" s="20"/>
    </row>
    <row r="516" spans="4:4" ht="14.25" customHeight="1">
      <c r="D516" s="20"/>
    </row>
    <row r="517" spans="4:4" ht="14.25" customHeight="1">
      <c r="D517" s="20"/>
    </row>
    <row r="518" spans="4:4" ht="14.25" customHeight="1">
      <c r="D518" s="20"/>
    </row>
    <row r="519" spans="4:4" ht="14.25" customHeight="1">
      <c r="D519" s="20"/>
    </row>
    <row r="520" spans="4:4" ht="14.25" customHeight="1">
      <c r="D520" s="20"/>
    </row>
    <row r="521" spans="4:4" ht="14.25" customHeight="1">
      <c r="D521" s="20"/>
    </row>
    <row r="522" spans="4:4" ht="14.25" customHeight="1">
      <c r="D522" s="20"/>
    </row>
    <row r="523" spans="4:4" ht="14.25" customHeight="1">
      <c r="D523" s="20"/>
    </row>
    <row r="524" spans="4:4" ht="14.25" customHeight="1">
      <c r="D524" s="20"/>
    </row>
    <row r="525" spans="4:4" ht="14.25" customHeight="1">
      <c r="D525" s="20"/>
    </row>
    <row r="526" spans="4:4" ht="14.25" customHeight="1">
      <c r="D526" s="20"/>
    </row>
    <row r="527" spans="4:4" ht="14.25" customHeight="1">
      <c r="D527" s="20"/>
    </row>
    <row r="528" spans="4:4" ht="14.25" customHeight="1">
      <c r="D528" s="20"/>
    </row>
    <row r="529" spans="4:4" ht="14.25" customHeight="1">
      <c r="D529" s="20"/>
    </row>
    <row r="530" spans="4:4" ht="14.25" customHeight="1">
      <c r="D530" s="20"/>
    </row>
    <row r="531" spans="4:4" ht="14.25" customHeight="1">
      <c r="D531" s="20"/>
    </row>
    <row r="532" spans="4:4" ht="14.25" customHeight="1">
      <c r="D532" s="20"/>
    </row>
    <row r="533" spans="4:4" ht="14.25" customHeight="1">
      <c r="D533" s="20"/>
    </row>
    <row r="534" spans="4:4" ht="14.25" customHeight="1">
      <c r="D534" s="20"/>
    </row>
    <row r="535" spans="4:4" ht="14.25" customHeight="1">
      <c r="D535" s="20"/>
    </row>
    <row r="536" spans="4:4" ht="14.25" customHeight="1">
      <c r="D536" s="20"/>
    </row>
    <row r="537" spans="4:4" ht="14.25" customHeight="1">
      <c r="D537" s="20"/>
    </row>
    <row r="538" spans="4:4" ht="14.25" customHeight="1">
      <c r="D538" s="20"/>
    </row>
    <row r="539" spans="4:4" ht="14.25" customHeight="1">
      <c r="D539" s="20"/>
    </row>
    <row r="540" spans="4:4" ht="14.25" customHeight="1">
      <c r="D540" s="20"/>
    </row>
    <row r="541" spans="4:4" ht="14.25" customHeight="1">
      <c r="D541" s="20"/>
    </row>
    <row r="542" spans="4:4" ht="14.25" customHeight="1">
      <c r="D542" s="20"/>
    </row>
    <row r="543" spans="4:4" ht="14.25" customHeight="1">
      <c r="D543" s="20"/>
    </row>
    <row r="544" spans="4:4" ht="14.25" customHeight="1">
      <c r="D544" s="20"/>
    </row>
    <row r="545" spans="4:4" ht="14.25" customHeight="1">
      <c r="D545" s="20"/>
    </row>
    <row r="546" spans="4:4" ht="14.25" customHeight="1">
      <c r="D546" s="20"/>
    </row>
    <row r="547" spans="4:4" ht="14.25" customHeight="1">
      <c r="D547" s="20"/>
    </row>
    <row r="548" spans="4:4" ht="14.25" customHeight="1">
      <c r="D548" s="20"/>
    </row>
    <row r="549" spans="4:4" ht="14.25" customHeight="1">
      <c r="D549" s="20"/>
    </row>
    <row r="550" spans="4:4" ht="14.25" customHeight="1">
      <c r="D550" s="20"/>
    </row>
    <row r="551" spans="4:4" ht="14.25" customHeight="1">
      <c r="D551" s="20"/>
    </row>
    <row r="552" spans="4:4" ht="14.25" customHeight="1">
      <c r="D552" s="20"/>
    </row>
    <row r="553" spans="4:4" ht="14.25" customHeight="1">
      <c r="D553" s="20"/>
    </row>
    <row r="554" spans="4:4" ht="14.25" customHeight="1">
      <c r="D554" s="20"/>
    </row>
    <row r="555" spans="4:4" ht="14.25" customHeight="1">
      <c r="D555" s="20"/>
    </row>
    <row r="556" spans="4:4" ht="14.25" customHeight="1">
      <c r="D556" s="20"/>
    </row>
    <row r="557" spans="4:4" ht="14.25" customHeight="1">
      <c r="D557" s="20"/>
    </row>
    <row r="558" spans="4:4" ht="14.25" customHeight="1">
      <c r="D558" s="20"/>
    </row>
    <row r="559" spans="4:4" ht="14.25" customHeight="1">
      <c r="D559" s="20"/>
    </row>
    <row r="560" spans="4:4" ht="14.25" customHeight="1">
      <c r="D560" s="20"/>
    </row>
    <row r="561" spans="4:4" ht="14.25" customHeight="1">
      <c r="D561" s="20"/>
    </row>
    <row r="562" spans="4:4" ht="14.25" customHeight="1">
      <c r="D562" s="20"/>
    </row>
    <row r="563" spans="4:4" ht="14.25" customHeight="1">
      <c r="D563" s="20"/>
    </row>
    <row r="564" spans="4:4" ht="14.25" customHeight="1">
      <c r="D564" s="20"/>
    </row>
    <row r="565" spans="4:4" ht="14.25" customHeight="1">
      <c r="D565" s="20"/>
    </row>
    <row r="566" spans="4:4" ht="14.25" customHeight="1">
      <c r="D566" s="20"/>
    </row>
    <row r="567" spans="4:4" ht="14.25" customHeight="1">
      <c r="D567" s="20"/>
    </row>
    <row r="568" spans="4:4" ht="14.25" customHeight="1">
      <c r="D568" s="20"/>
    </row>
    <row r="569" spans="4:4" ht="14.25" customHeight="1">
      <c r="D569" s="20"/>
    </row>
    <row r="570" spans="4:4" ht="14.25" customHeight="1">
      <c r="D570" s="20"/>
    </row>
    <row r="571" spans="4:4" ht="14.25" customHeight="1">
      <c r="D571" s="20"/>
    </row>
    <row r="572" spans="4:4" ht="14.25" customHeight="1">
      <c r="D572" s="20"/>
    </row>
    <row r="573" spans="4:4" ht="14.25" customHeight="1">
      <c r="D573" s="20"/>
    </row>
    <row r="574" spans="4:4" ht="14.25" customHeight="1">
      <c r="D574" s="20"/>
    </row>
    <row r="575" spans="4:4" ht="14.25" customHeight="1">
      <c r="D575" s="20"/>
    </row>
    <row r="576" spans="4:4" ht="14.25" customHeight="1">
      <c r="D576" s="20"/>
    </row>
    <row r="577" spans="4:4" ht="14.25" customHeight="1">
      <c r="D577" s="20"/>
    </row>
    <row r="578" spans="4:4" ht="14.25" customHeight="1">
      <c r="D578" s="20"/>
    </row>
    <row r="579" spans="4:4" ht="14.25" customHeight="1">
      <c r="D579" s="20"/>
    </row>
    <row r="580" spans="4:4" ht="14.25" customHeight="1">
      <c r="D580" s="20"/>
    </row>
    <row r="581" spans="4:4" ht="14.25" customHeight="1">
      <c r="D581" s="20"/>
    </row>
    <row r="582" spans="4:4" ht="14.25" customHeight="1">
      <c r="D582" s="20"/>
    </row>
    <row r="583" spans="4:4" ht="14.25" customHeight="1">
      <c r="D583" s="20"/>
    </row>
    <row r="584" spans="4:4" ht="14.25" customHeight="1">
      <c r="D584" s="20"/>
    </row>
    <row r="585" spans="4:4" ht="14.25" customHeight="1">
      <c r="D585" s="20"/>
    </row>
    <row r="586" spans="4:4" ht="14.25" customHeight="1">
      <c r="D586" s="20"/>
    </row>
    <row r="587" spans="4:4" ht="14.25" customHeight="1">
      <c r="D587" s="20"/>
    </row>
    <row r="588" spans="4:4" ht="14.25" customHeight="1">
      <c r="D588" s="20"/>
    </row>
    <row r="589" spans="4:4" ht="14.25" customHeight="1">
      <c r="D589" s="20"/>
    </row>
    <row r="590" spans="4:4" ht="14.25" customHeight="1">
      <c r="D590" s="20"/>
    </row>
    <row r="591" spans="4:4" ht="14.25" customHeight="1">
      <c r="D591" s="20"/>
    </row>
    <row r="592" spans="4:4" ht="14.25" customHeight="1">
      <c r="D592" s="20"/>
    </row>
    <row r="593" spans="4:4" ht="14.25" customHeight="1">
      <c r="D593" s="20"/>
    </row>
    <row r="594" spans="4:4" ht="14.25" customHeight="1">
      <c r="D594" s="20"/>
    </row>
    <row r="595" spans="4:4" ht="14.25" customHeight="1">
      <c r="D595" s="20"/>
    </row>
    <row r="596" spans="4:4" ht="14.25" customHeight="1">
      <c r="D596" s="20"/>
    </row>
    <row r="597" spans="4:4" ht="14.25" customHeight="1">
      <c r="D597" s="20"/>
    </row>
    <row r="598" spans="4:4" ht="14.25" customHeight="1">
      <c r="D598" s="20"/>
    </row>
    <row r="599" spans="4:4" ht="14.25" customHeight="1">
      <c r="D599" s="20"/>
    </row>
    <row r="600" spans="4:4" ht="14.25" customHeight="1">
      <c r="D600" s="20"/>
    </row>
    <row r="601" spans="4:4" ht="14.25" customHeight="1">
      <c r="D601" s="20"/>
    </row>
    <row r="602" spans="4:4" ht="14.25" customHeight="1">
      <c r="D602" s="20"/>
    </row>
    <row r="603" spans="4:4" ht="14.25" customHeight="1">
      <c r="D603" s="20"/>
    </row>
    <row r="604" spans="4:4" ht="14.25" customHeight="1">
      <c r="D604" s="20"/>
    </row>
    <row r="605" spans="4:4" ht="14.25" customHeight="1">
      <c r="D605" s="20"/>
    </row>
    <row r="606" spans="4:4" ht="14.25" customHeight="1">
      <c r="D606" s="20"/>
    </row>
    <row r="607" spans="4:4" ht="14.25" customHeight="1">
      <c r="D607" s="20"/>
    </row>
    <row r="608" spans="4:4" ht="14.25" customHeight="1">
      <c r="D608" s="20"/>
    </row>
    <row r="609" spans="4:4" ht="14.25" customHeight="1">
      <c r="D609" s="20"/>
    </row>
    <row r="610" spans="4:4" ht="14.25" customHeight="1">
      <c r="D610" s="20"/>
    </row>
    <row r="611" spans="4:4" ht="14.25" customHeight="1">
      <c r="D611" s="20"/>
    </row>
    <row r="612" spans="4:4" ht="14.25" customHeight="1">
      <c r="D612" s="20"/>
    </row>
    <row r="613" spans="4:4" ht="14.25" customHeight="1">
      <c r="D613" s="20"/>
    </row>
    <row r="614" spans="4:4" ht="14.25" customHeight="1">
      <c r="D614" s="20"/>
    </row>
    <row r="615" spans="4:4" ht="14.25" customHeight="1">
      <c r="D615" s="20"/>
    </row>
    <row r="616" spans="4:4" ht="14.25" customHeight="1">
      <c r="D616" s="20"/>
    </row>
    <row r="617" spans="4:4" ht="14.25" customHeight="1">
      <c r="D617" s="20"/>
    </row>
    <row r="618" spans="4:4" ht="14.25" customHeight="1">
      <c r="D618" s="20"/>
    </row>
    <row r="619" spans="4:4" ht="14.25" customHeight="1">
      <c r="D619" s="20"/>
    </row>
    <row r="620" spans="4:4" ht="14.25" customHeight="1">
      <c r="D620" s="20"/>
    </row>
    <row r="621" spans="4:4" ht="14.25" customHeight="1">
      <c r="D621" s="20"/>
    </row>
    <row r="622" spans="4:4" ht="14.25" customHeight="1">
      <c r="D622" s="20"/>
    </row>
    <row r="623" spans="4:4" ht="14.25" customHeight="1">
      <c r="D623" s="20"/>
    </row>
    <row r="624" spans="4:4" ht="14.25" customHeight="1">
      <c r="D624" s="20"/>
    </row>
    <row r="625" spans="4:4" ht="14.25" customHeight="1">
      <c r="D625" s="20"/>
    </row>
    <row r="626" spans="4:4" ht="14.25" customHeight="1">
      <c r="D626" s="20"/>
    </row>
    <row r="627" spans="4:4" ht="14.25" customHeight="1">
      <c r="D627" s="20"/>
    </row>
    <row r="628" spans="4:4" ht="14.25" customHeight="1">
      <c r="D628" s="20"/>
    </row>
    <row r="629" spans="4:4" ht="14.25" customHeight="1">
      <c r="D629" s="20"/>
    </row>
    <row r="630" spans="4:4" ht="14.25" customHeight="1">
      <c r="D630" s="20"/>
    </row>
    <row r="631" spans="4:4" ht="14.25" customHeight="1">
      <c r="D631" s="20"/>
    </row>
    <row r="632" spans="4:4" ht="14.25" customHeight="1">
      <c r="D632" s="20"/>
    </row>
    <row r="633" spans="4:4" ht="14.25" customHeight="1">
      <c r="D633" s="20"/>
    </row>
    <row r="634" spans="4:4" ht="14.25" customHeight="1">
      <c r="D634" s="20"/>
    </row>
    <row r="635" spans="4:4" ht="14.25" customHeight="1">
      <c r="D635" s="20"/>
    </row>
    <row r="636" spans="4:4" ht="14.25" customHeight="1">
      <c r="D636" s="20"/>
    </row>
    <row r="637" spans="4:4" ht="14.25" customHeight="1">
      <c r="D637" s="20"/>
    </row>
    <row r="638" spans="4:4" ht="14.25" customHeight="1">
      <c r="D638" s="20"/>
    </row>
    <row r="639" spans="4:4" ht="14.25" customHeight="1">
      <c r="D639" s="20"/>
    </row>
    <row r="640" spans="4:4" ht="14.25" customHeight="1">
      <c r="D640" s="20"/>
    </row>
    <row r="641" spans="4:4" ht="14.25" customHeight="1">
      <c r="D641" s="20"/>
    </row>
    <row r="642" spans="4:4" ht="14.25" customHeight="1">
      <c r="D642" s="20"/>
    </row>
    <row r="643" spans="4:4" ht="14.25" customHeight="1">
      <c r="D643" s="20"/>
    </row>
    <row r="644" spans="4:4" ht="14.25" customHeight="1">
      <c r="D644" s="20"/>
    </row>
    <row r="645" spans="4:4" ht="14.25" customHeight="1">
      <c r="D645" s="20"/>
    </row>
    <row r="646" spans="4:4" ht="14.25" customHeight="1">
      <c r="D646" s="20"/>
    </row>
    <row r="647" spans="4:4" ht="14.25" customHeight="1">
      <c r="D647" s="20"/>
    </row>
    <row r="648" spans="4:4" ht="14.25" customHeight="1">
      <c r="D648" s="20"/>
    </row>
    <row r="649" spans="4:4" ht="14.25" customHeight="1">
      <c r="D649" s="20"/>
    </row>
    <row r="650" spans="4:4" ht="14.25" customHeight="1">
      <c r="D650" s="20"/>
    </row>
    <row r="651" spans="4:4" ht="14.25" customHeight="1">
      <c r="D651" s="20"/>
    </row>
    <row r="652" spans="4:4" ht="14.25" customHeight="1">
      <c r="D652" s="20"/>
    </row>
    <row r="653" spans="4:4" ht="14.25" customHeight="1">
      <c r="D653" s="20"/>
    </row>
    <row r="654" spans="4:4" ht="14.25" customHeight="1">
      <c r="D654" s="20"/>
    </row>
    <row r="655" spans="4:4" ht="14.25" customHeight="1">
      <c r="D655" s="20"/>
    </row>
    <row r="656" spans="4:4" ht="14.25" customHeight="1">
      <c r="D656" s="20"/>
    </row>
    <row r="657" spans="4:4" ht="14.25" customHeight="1">
      <c r="D657" s="20"/>
    </row>
    <row r="658" spans="4:4" ht="14.25" customHeight="1">
      <c r="D658" s="20"/>
    </row>
    <row r="659" spans="4:4" ht="14.25" customHeight="1">
      <c r="D659" s="20"/>
    </row>
    <row r="660" spans="4:4" ht="14.25" customHeight="1">
      <c r="D660" s="20"/>
    </row>
    <row r="661" spans="4:4" ht="14.25" customHeight="1">
      <c r="D661" s="20"/>
    </row>
    <row r="662" spans="4:4" ht="14.25" customHeight="1">
      <c r="D662" s="20"/>
    </row>
    <row r="663" spans="4:4" ht="14.25" customHeight="1">
      <c r="D663" s="20"/>
    </row>
    <row r="664" spans="4:4" ht="14.25" customHeight="1">
      <c r="D664" s="20"/>
    </row>
    <row r="665" spans="4:4" ht="14.25" customHeight="1">
      <c r="D665" s="20"/>
    </row>
    <row r="666" spans="4:4" ht="14.25" customHeight="1">
      <c r="D666" s="20"/>
    </row>
    <row r="667" spans="4:4" ht="14.25" customHeight="1">
      <c r="D667" s="20"/>
    </row>
    <row r="668" spans="4:4" ht="14.25" customHeight="1">
      <c r="D668" s="20"/>
    </row>
    <row r="669" spans="4:4" ht="14.25" customHeight="1">
      <c r="D669" s="20"/>
    </row>
    <row r="670" spans="4:4" ht="14.25" customHeight="1">
      <c r="D670" s="20"/>
    </row>
    <row r="671" spans="4:4" ht="14.25" customHeight="1">
      <c r="D671" s="20"/>
    </row>
    <row r="672" spans="4:4" ht="14.25" customHeight="1">
      <c r="D672" s="20"/>
    </row>
    <row r="673" spans="4:4" ht="14.25" customHeight="1">
      <c r="D673" s="20"/>
    </row>
    <row r="674" spans="4:4" ht="14.25" customHeight="1">
      <c r="D674" s="20"/>
    </row>
    <row r="675" spans="4:4" ht="14.25" customHeight="1">
      <c r="D675" s="20"/>
    </row>
    <row r="676" spans="4:4" ht="14.25" customHeight="1">
      <c r="D676" s="20"/>
    </row>
    <row r="677" spans="4:4" ht="14.25" customHeight="1">
      <c r="D677" s="20"/>
    </row>
    <row r="678" spans="4:4" ht="14.25" customHeight="1">
      <c r="D678" s="20"/>
    </row>
    <row r="679" spans="4:4" ht="14.25" customHeight="1">
      <c r="D679" s="20"/>
    </row>
    <row r="680" spans="4:4" ht="14.25" customHeight="1">
      <c r="D680" s="20"/>
    </row>
    <row r="681" spans="4:4" ht="14.25" customHeight="1">
      <c r="D681" s="20"/>
    </row>
    <row r="682" spans="4:4" ht="14.25" customHeight="1">
      <c r="D682" s="20"/>
    </row>
    <row r="683" spans="4:4" ht="14.25" customHeight="1">
      <c r="D683" s="20"/>
    </row>
    <row r="684" spans="4:4" ht="14.25" customHeight="1">
      <c r="D684" s="20"/>
    </row>
    <row r="685" spans="4:4" ht="14.25" customHeight="1">
      <c r="D685" s="20"/>
    </row>
    <row r="686" spans="4:4" ht="14.25" customHeight="1">
      <c r="D686" s="20"/>
    </row>
    <row r="687" spans="4:4" ht="14.25" customHeight="1">
      <c r="D687" s="20"/>
    </row>
    <row r="688" spans="4:4" ht="14.25" customHeight="1">
      <c r="D688" s="20"/>
    </row>
    <row r="689" spans="4:4" ht="14.25" customHeight="1">
      <c r="D689" s="20"/>
    </row>
    <row r="690" spans="4:4" ht="14.25" customHeight="1">
      <c r="D690" s="20"/>
    </row>
    <row r="691" spans="4:4" ht="14.25" customHeight="1">
      <c r="D691" s="20"/>
    </row>
    <row r="692" spans="4:4" ht="14.25" customHeight="1">
      <c r="D692" s="20"/>
    </row>
    <row r="693" spans="4:4" ht="14.25" customHeight="1">
      <c r="D693" s="20"/>
    </row>
    <row r="694" spans="4:4" ht="14.25" customHeight="1">
      <c r="D694" s="20"/>
    </row>
    <row r="695" spans="4:4" ht="14.25" customHeight="1">
      <c r="D695" s="20"/>
    </row>
    <row r="696" spans="4:4" ht="14.25" customHeight="1">
      <c r="D696" s="20"/>
    </row>
    <row r="697" spans="4:4" ht="14.25" customHeight="1">
      <c r="D697" s="20"/>
    </row>
    <row r="698" spans="4:4" ht="14.25" customHeight="1">
      <c r="D698" s="20"/>
    </row>
    <row r="699" spans="4:4" ht="14.25" customHeight="1">
      <c r="D699" s="20"/>
    </row>
    <row r="700" spans="4:4" ht="14.25" customHeight="1">
      <c r="D700" s="20"/>
    </row>
    <row r="701" spans="4:4" ht="14.25" customHeight="1">
      <c r="D701" s="20"/>
    </row>
    <row r="702" spans="4:4" ht="14.25" customHeight="1">
      <c r="D702" s="20"/>
    </row>
    <row r="703" spans="4:4" ht="14.25" customHeight="1">
      <c r="D703" s="20"/>
    </row>
    <row r="704" spans="4:4" ht="14.25" customHeight="1">
      <c r="D704" s="20"/>
    </row>
    <row r="705" spans="4:4" ht="14.25" customHeight="1">
      <c r="D705" s="20"/>
    </row>
    <row r="706" spans="4:4" ht="14.25" customHeight="1">
      <c r="D706" s="20"/>
    </row>
    <row r="707" spans="4:4" ht="14.25" customHeight="1">
      <c r="D707" s="20"/>
    </row>
    <row r="708" spans="4:4" ht="14.25" customHeight="1">
      <c r="D708" s="20"/>
    </row>
    <row r="709" spans="4:4" ht="14.25" customHeight="1">
      <c r="D709" s="20"/>
    </row>
    <row r="710" spans="4:4" ht="14.25" customHeight="1">
      <c r="D710" s="20"/>
    </row>
    <row r="711" spans="4:4" ht="14.25" customHeight="1">
      <c r="D711" s="20"/>
    </row>
    <row r="712" spans="4:4" ht="14.25" customHeight="1">
      <c r="D712" s="20"/>
    </row>
    <row r="713" spans="4:4" ht="14.25" customHeight="1">
      <c r="D713" s="20"/>
    </row>
    <row r="714" spans="4:4" ht="14.25" customHeight="1">
      <c r="D714" s="20"/>
    </row>
    <row r="715" spans="4:4" ht="14.25" customHeight="1">
      <c r="D715" s="20"/>
    </row>
    <row r="716" spans="4:4" ht="14.25" customHeight="1">
      <c r="D716" s="20"/>
    </row>
    <row r="717" spans="4:4" ht="14.25" customHeight="1">
      <c r="D717" s="20"/>
    </row>
    <row r="718" spans="4:4" ht="14.25" customHeight="1">
      <c r="D718" s="20"/>
    </row>
    <row r="719" spans="4:4" ht="14.25" customHeight="1">
      <c r="D719" s="20"/>
    </row>
    <row r="720" spans="4:4" ht="14.25" customHeight="1">
      <c r="D720" s="20"/>
    </row>
    <row r="721" spans="4:4" ht="14.25" customHeight="1">
      <c r="D721" s="20"/>
    </row>
    <row r="722" spans="4:4" ht="14.25" customHeight="1">
      <c r="D722" s="20"/>
    </row>
    <row r="723" spans="4:4" ht="14.25" customHeight="1">
      <c r="D723" s="20"/>
    </row>
    <row r="724" spans="4:4" ht="14.25" customHeight="1">
      <c r="D724" s="20"/>
    </row>
    <row r="725" spans="4:4" ht="14.25" customHeight="1">
      <c r="D725" s="20"/>
    </row>
    <row r="726" spans="4:4" ht="14.25" customHeight="1">
      <c r="D726" s="20"/>
    </row>
    <row r="727" spans="4:4" ht="14.25" customHeight="1">
      <c r="D727" s="20"/>
    </row>
    <row r="728" spans="4:4" ht="14.25" customHeight="1">
      <c r="D728" s="20"/>
    </row>
    <row r="729" spans="4:4" ht="14.25" customHeight="1">
      <c r="D729" s="20"/>
    </row>
    <row r="730" spans="4:4" ht="14.25" customHeight="1">
      <c r="D730" s="20"/>
    </row>
    <row r="731" spans="4:4" ht="14.25" customHeight="1">
      <c r="D731" s="20"/>
    </row>
    <row r="732" spans="4:4" ht="14.25" customHeight="1">
      <c r="D732" s="20"/>
    </row>
    <row r="733" spans="4:4" ht="14.25" customHeight="1">
      <c r="D733" s="20"/>
    </row>
    <row r="734" spans="4:4" ht="14.25" customHeight="1">
      <c r="D734" s="20"/>
    </row>
    <row r="735" spans="4:4" ht="14.25" customHeight="1">
      <c r="D735" s="20"/>
    </row>
    <row r="736" spans="4:4" ht="14.25" customHeight="1">
      <c r="D736" s="20"/>
    </row>
    <row r="737" spans="4:4" ht="14.25" customHeight="1">
      <c r="D737" s="20"/>
    </row>
    <row r="738" spans="4:4" ht="14.25" customHeight="1">
      <c r="D738" s="20"/>
    </row>
    <row r="739" spans="4:4" ht="14.25" customHeight="1">
      <c r="D739" s="20"/>
    </row>
    <row r="740" spans="4:4" ht="14.25" customHeight="1">
      <c r="D740" s="20"/>
    </row>
    <row r="741" spans="4:4" ht="14.25" customHeight="1">
      <c r="D741" s="20"/>
    </row>
    <row r="742" spans="4:4" ht="14.25" customHeight="1">
      <c r="D742" s="20"/>
    </row>
    <row r="743" spans="4:4" ht="14.25" customHeight="1">
      <c r="D743" s="20"/>
    </row>
    <row r="744" spans="4:4" ht="14.25" customHeight="1">
      <c r="D744" s="20"/>
    </row>
    <row r="745" spans="4:4" ht="14.25" customHeight="1">
      <c r="D745" s="20"/>
    </row>
    <row r="746" spans="4:4" ht="14.25" customHeight="1">
      <c r="D746" s="20"/>
    </row>
    <row r="747" spans="4:4" ht="14.25" customHeight="1">
      <c r="D747" s="20"/>
    </row>
    <row r="748" spans="4:4" ht="14.25" customHeight="1">
      <c r="D748" s="20"/>
    </row>
    <row r="749" spans="4:4" ht="14.25" customHeight="1">
      <c r="D749" s="20"/>
    </row>
    <row r="750" spans="4:4" ht="14.25" customHeight="1">
      <c r="D750" s="20"/>
    </row>
    <row r="751" spans="4:4" ht="14.25" customHeight="1">
      <c r="D751" s="20"/>
    </row>
    <row r="752" spans="4:4" ht="14.25" customHeight="1">
      <c r="D752" s="20"/>
    </row>
    <row r="753" spans="4:4" ht="14.25" customHeight="1">
      <c r="D753" s="20"/>
    </row>
    <row r="754" spans="4:4" ht="14.25" customHeight="1">
      <c r="D754" s="20"/>
    </row>
    <row r="755" spans="4:4" ht="14.25" customHeight="1">
      <c r="D755" s="20"/>
    </row>
    <row r="756" spans="4:4" ht="14.25" customHeight="1">
      <c r="D756" s="20"/>
    </row>
    <row r="757" spans="4:4" ht="14.25" customHeight="1">
      <c r="D757" s="20"/>
    </row>
    <row r="758" spans="4:4" ht="14.25" customHeight="1">
      <c r="D758" s="20"/>
    </row>
    <row r="759" spans="4:4" ht="14.25" customHeight="1">
      <c r="D759" s="20"/>
    </row>
    <row r="760" spans="4:4" ht="14.25" customHeight="1">
      <c r="D760" s="20"/>
    </row>
    <row r="761" spans="4:4" ht="14.25" customHeight="1">
      <c r="D761" s="20"/>
    </row>
    <row r="762" spans="4:4" ht="14.25" customHeight="1">
      <c r="D762" s="20"/>
    </row>
    <row r="763" spans="4:4" ht="14.25" customHeight="1">
      <c r="D763" s="20"/>
    </row>
    <row r="764" spans="4:4" ht="14.25" customHeight="1">
      <c r="D764" s="20"/>
    </row>
    <row r="765" spans="4:4" ht="14.25" customHeight="1">
      <c r="D765" s="20"/>
    </row>
    <row r="766" spans="4:4" ht="14.25" customHeight="1">
      <c r="D766" s="20"/>
    </row>
    <row r="767" spans="4:4" ht="14.25" customHeight="1">
      <c r="D767" s="20"/>
    </row>
    <row r="768" spans="4:4" ht="14.25" customHeight="1">
      <c r="D768" s="20"/>
    </row>
    <row r="769" spans="4:4" ht="14.25" customHeight="1">
      <c r="D769" s="20"/>
    </row>
    <row r="770" spans="4:4" ht="14.25" customHeight="1">
      <c r="D770" s="20"/>
    </row>
    <row r="771" spans="4:4" ht="14.25" customHeight="1">
      <c r="D771" s="20"/>
    </row>
    <row r="772" spans="4:4" ht="14.25" customHeight="1">
      <c r="D772" s="20"/>
    </row>
    <row r="773" spans="4:4" ht="14.25" customHeight="1">
      <c r="D773" s="20"/>
    </row>
    <row r="774" spans="4:4" ht="14.25" customHeight="1">
      <c r="D774" s="20"/>
    </row>
    <row r="775" spans="4:4" ht="14.25" customHeight="1">
      <c r="D775" s="20"/>
    </row>
    <row r="776" spans="4:4" ht="14.25" customHeight="1">
      <c r="D776" s="20"/>
    </row>
    <row r="777" spans="4:4" ht="14.25" customHeight="1">
      <c r="D777" s="20"/>
    </row>
    <row r="778" spans="4:4" ht="14.25" customHeight="1">
      <c r="D778" s="20"/>
    </row>
    <row r="779" spans="4:4" ht="14.25" customHeight="1">
      <c r="D779" s="20"/>
    </row>
    <row r="780" spans="4:4" ht="14.25" customHeight="1">
      <c r="D780" s="20"/>
    </row>
    <row r="781" spans="4:4" ht="14.25" customHeight="1">
      <c r="D781" s="20"/>
    </row>
    <row r="782" spans="4:4" ht="14.25" customHeight="1">
      <c r="D782" s="20"/>
    </row>
    <row r="783" spans="4:4" ht="14.25" customHeight="1">
      <c r="D783" s="20"/>
    </row>
    <row r="784" spans="4:4" ht="14.25" customHeight="1">
      <c r="D784" s="20"/>
    </row>
    <row r="785" spans="4:4" ht="14.25" customHeight="1">
      <c r="D785" s="20"/>
    </row>
    <row r="786" spans="4:4" ht="14.25" customHeight="1">
      <c r="D786" s="20"/>
    </row>
    <row r="787" spans="4:4" ht="14.25" customHeight="1">
      <c r="D787" s="20"/>
    </row>
    <row r="788" spans="4:4" ht="14.25" customHeight="1">
      <c r="D788" s="20"/>
    </row>
    <row r="789" spans="4:4" ht="14.25" customHeight="1">
      <c r="D789" s="20"/>
    </row>
    <row r="790" spans="4:4" ht="14.25" customHeight="1">
      <c r="D790" s="20"/>
    </row>
    <row r="791" spans="4:4" ht="14.25" customHeight="1">
      <c r="D791" s="20"/>
    </row>
    <row r="792" spans="4:4" ht="14.25" customHeight="1">
      <c r="D792" s="20"/>
    </row>
    <row r="793" spans="4:4" ht="14.25" customHeight="1">
      <c r="D793" s="20"/>
    </row>
    <row r="794" spans="4:4" ht="14.25" customHeight="1">
      <c r="D794" s="20"/>
    </row>
    <row r="795" spans="4:4" ht="14.25" customHeight="1">
      <c r="D795" s="20"/>
    </row>
    <row r="796" spans="4:4" ht="14.25" customHeight="1">
      <c r="D796" s="20"/>
    </row>
    <row r="797" spans="4:4" ht="14.25" customHeight="1">
      <c r="D797" s="20"/>
    </row>
    <row r="798" spans="4:4" ht="14.25" customHeight="1">
      <c r="D798" s="20"/>
    </row>
    <row r="799" spans="4:4" ht="14.25" customHeight="1">
      <c r="D799" s="20"/>
    </row>
    <row r="800" spans="4:4" ht="14.25" customHeight="1">
      <c r="D800" s="20"/>
    </row>
    <row r="801" spans="4:4" ht="14.25" customHeight="1">
      <c r="D801" s="20"/>
    </row>
    <row r="802" spans="4:4" ht="14.25" customHeight="1">
      <c r="D802" s="20"/>
    </row>
    <row r="803" spans="4:4" ht="14.25" customHeight="1">
      <c r="D803" s="20"/>
    </row>
    <row r="804" spans="4:4" ht="14.25" customHeight="1">
      <c r="D804" s="20"/>
    </row>
    <row r="805" spans="4:4" ht="14.25" customHeight="1">
      <c r="D805" s="20"/>
    </row>
    <row r="806" spans="4:4" ht="14.25" customHeight="1">
      <c r="D806" s="20"/>
    </row>
    <row r="807" spans="4:4" ht="14.25" customHeight="1">
      <c r="D807" s="20"/>
    </row>
    <row r="808" spans="4:4" ht="14.25" customHeight="1">
      <c r="D808" s="20"/>
    </row>
    <row r="809" spans="4:4" ht="14.25" customHeight="1">
      <c r="D809" s="20"/>
    </row>
    <row r="810" spans="4:4" ht="14.25" customHeight="1">
      <c r="D810" s="20"/>
    </row>
    <row r="811" spans="4:4" ht="14.25" customHeight="1">
      <c r="D811" s="20"/>
    </row>
    <row r="812" spans="4:4" ht="14.25" customHeight="1">
      <c r="D812" s="20"/>
    </row>
    <row r="813" spans="4:4" ht="14.25" customHeight="1">
      <c r="D813" s="20"/>
    </row>
    <row r="814" spans="4:4" ht="14.25" customHeight="1">
      <c r="D814" s="20"/>
    </row>
    <row r="815" spans="4:4" ht="14.25" customHeight="1">
      <c r="D815" s="20"/>
    </row>
    <row r="816" spans="4:4" ht="14.25" customHeight="1">
      <c r="D816" s="20"/>
    </row>
    <row r="817" spans="4:4" ht="14.25" customHeight="1">
      <c r="D817" s="20"/>
    </row>
    <row r="818" spans="4:4" ht="14.25" customHeight="1">
      <c r="D818" s="20"/>
    </row>
    <row r="819" spans="4:4" ht="14.25" customHeight="1">
      <c r="D819" s="20"/>
    </row>
    <row r="820" spans="4:4" ht="14.25" customHeight="1">
      <c r="D820" s="20"/>
    </row>
    <row r="821" spans="4:4" ht="14.25" customHeight="1">
      <c r="D821" s="20"/>
    </row>
    <row r="822" spans="4:4" ht="14.25" customHeight="1">
      <c r="D822" s="20"/>
    </row>
    <row r="823" spans="4:4" ht="14.25" customHeight="1">
      <c r="D823" s="20"/>
    </row>
    <row r="824" spans="4:4" ht="14.25" customHeight="1">
      <c r="D824" s="20"/>
    </row>
    <row r="825" spans="4:4" ht="14.25" customHeight="1">
      <c r="D825" s="20"/>
    </row>
    <row r="826" spans="4:4" ht="14.25" customHeight="1">
      <c r="D826" s="20"/>
    </row>
    <row r="827" spans="4:4" ht="14.25" customHeight="1">
      <c r="D827" s="20"/>
    </row>
    <row r="828" spans="4:4" ht="14.25" customHeight="1">
      <c r="D828" s="20"/>
    </row>
    <row r="829" spans="4:4" ht="14.25" customHeight="1">
      <c r="D829" s="20"/>
    </row>
    <row r="830" spans="4:4" ht="14.25" customHeight="1">
      <c r="D830" s="20"/>
    </row>
    <row r="831" spans="4:4" ht="14.25" customHeight="1">
      <c r="D831" s="20"/>
    </row>
    <row r="832" spans="4:4" ht="14.25" customHeight="1">
      <c r="D832" s="20"/>
    </row>
    <row r="833" spans="4:4" ht="14.25" customHeight="1">
      <c r="D833" s="20"/>
    </row>
    <row r="834" spans="4:4" ht="14.25" customHeight="1">
      <c r="D834" s="20"/>
    </row>
    <row r="835" spans="4:4" ht="14.25" customHeight="1">
      <c r="D835" s="20"/>
    </row>
    <row r="836" spans="4:4" ht="14.25" customHeight="1">
      <c r="D836" s="20"/>
    </row>
    <row r="837" spans="4:4" ht="14.25" customHeight="1">
      <c r="D837" s="20"/>
    </row>
    <row r="838" spans="4:4" ht="14.25" customHeight="1">
      <c r="D838" s="20"/>
    </row>
    <row r="839" spans="4:4" ht="14.25" customHeight="1">
      <c r="D839" s="20"/>
    </row>
    <row r="840" spans="4:4" ht="14.25" customHeight="1">
      <c r="D840" s="20"/>
    </row>
    <row r="841" spans="4:4" ht="14.25" customHeight="1">
      <c r="D841" s="20"/>
    </row>
    <row r="842" spans="4:4" ht="14.25" customHeight="1">
      <c r="D842" s="20"/>
    </row>
    <row r="843" spans="4:4" ht="14.25" customHeight="1">
      <c r="D843" s="20"/>
    </row>
    <row r="844" spans="4:4" ht="14.25" customHeight="1">
      <c r="D844" s="20"/>
    </row>
    <row r="845" spans="4:4" ht="14.25" customHeight="1">
      <c r="D845" s="20"/>
    </row>
    <row r="846" spans="4:4" ht="14.25" customHeight="1">
      <c r="D846" s="20"/>
    </row>
    <row r="847" spans="4:4" ht="14.25" customHeight="1">
      <c r="D847" s="20"/>
    </row>
    <row r="848" spans="4:4" ht="14.25" customHeight="1">
      <c r="D848" s="20"/>
    </row>
    <row r="849" spans="4:4" ht="14.25" customHeight="1">
      <c r="D849" s="20"/>
    </row>
    <row r="850" spans="4:4" ht="14.25" customHeight="1">
      <c r="D850" s="20"/>
    </row>
    <row r="851" spans="4:4" ht="14.25" customHeight="1">
      <c r="D851" s="20"/>
    </row>
    <row r="852" spans="4:4" ht="14.25" customHeight="1">
      <c r="D852" s="20"/>
    </row>
    <row r="853" spans="4:4" ht="14.25" customHeight="1">
      <c r="D853" s="20"/>
    </row>
    <row r="854" spans="4:4" ht="14.25" customHeight="1">
      <c r="D854" s="20"/>
    </row>
    <row r="855" spans="4:4" ht="14.25" customHeight="1">
      <c r="D855" s="20"/>
    </row>
    <row r="856" spans="4:4" ht="14.25" customHeight="1">
      <c r="D856" s="20"/>
    </row>
    <row r="857" spans="4:4" ht="14.25" customHeight="1">
      <c r="D857" s="20"/>
    </row>
    <row r="858" spans="4:4" ht="14.25" customHeight="1">
      <c r="D858" s="20"/>
    </row>
    <row r="859" spans="4:4" ht="14.25" customHeight="1">
      <c r="D859" s="20"/>
    </row>
    <row r="860" spans="4:4" ht="14.25" customHeight="1">
      <c r="D860" s="20"/>
    </row>
    <row r="861" spans="4:4" ht="14.25" customHeight="1">
      <c r="D861" s="20"/>
    </row>
    <row r="862" spans="4:4" ht="14.25" customHeight="1">
      <c r="D862" s="20"/>
    </row>
    <row r="863" spans="4:4" ht="14.25" customHeight="1">
      <c r="D863" s="20"/>
    </row>
    <row r="864" spans="4:4" ht="14.25" customHeight="1">
      <c r="D864" s="20"/>
    </row>
    <row r="865" spans="4:4" ht="14.25" customHeight="1">
      <c r="D865" s="20"/>
    </row>
    <row r="866" spans="4:4" ht="14.25" customHeight="1">
      <c r="D866" s="20"/>
    </row>
    <row r="867" spans="4:4" ht="14.25" customHeight="1">
      <c r="D867" s="20"/>
    </row>
    <row r="868" spans="4:4" ht="14.25" customHeight="1">
      <c r="D868" s="20"/>
    </row>
    <row r="869" spans="4:4" ht="14.25" customHeight="1">
      <c r="D869" s="20"/>
    </row>
    <row r="870" spans="4:4" ht="14.25" customHeight="1">
      <c r="D870" s="20"/>
    </row>
    <row r="871" spans="4:4" ht="14.25" customHeight="1">
      <c r="D871" s="20"/>
    </row>
    <row r="872" spans="4:4" ht="14.25" customHeight="1">
      <c r="D872" s="20"/>
    </row>
    <row r="873" spans="4:4" ht="14.25" customHeight="1">
      <c r="D873" s="20"/>
    </row>
    <row r="874" spans="4:4" ht="14.25" customHeight="1">
      <c r="D874" s="20"/>
    </row>
    <row r="875" spans="4:4" ht="14.25" customHeight="1">
      <c r="D875" s="20"/>
    </row>
    <row r="876" spans="4:4" ht="14.25" customHeight="1">
      <c r="D876" s="20"/>
    </row>
    <row r="877" spans="4:4" ht="14.25" customHeight="1">
      <c r="D877" s="20"/>
    </row>
    <row r="878" spans="4:4" ht="14.25" customHeight="1">
      <c r="D878" s="20"/>
    </row>
    <row r="879" spans="4:4" ht="14.25" customHeight="1">
      <c r="D879" s="20"/>
    </row>
    <row r="880" spans="4:4" ht="14.25" customHeight="1">
      <c r="D880" s="20"/>
    </row>
    <row r="881" spans="4:4" ht="14.25" customHeight="1">
      <c r="D881" s="20"/>
    </row>
    <row r="882" spans="4:4" ht="14.25" customHeight="1">
      <c r="D882" s="20"/>
    </row>
    <row r="883" spans="4:4" ht="14.25" customHeight="1">
      <c r="D883" s="20"/>
    </row>
    <row r="884" spans="4:4" ht="14.25" customHeight="1">
      <c r="D884" s="20"/>
    </row>
    <row r="885" spans="4:4" ht="14.25" customHeight="1">
      <c r="D885" s="20"/>
    </row>
    <row r="886" spans="4:4" ht="14.25" customHeight="1">
      <c r="D886" s="20"/>
    </row>
    <row r="887" spans="4:4" ht="14.25" customHeight="1">
      <c r="D887" s="20"/>
    </row>
    <row r="888" spans="4:4" ht="14.25" customHeight="1">
      <c r="D888" s="20"/>
    </row>
    <row r="889" spans="4:4" ht="14.25" customHeight="1">
      <c r="D889" s="20"/>
    </row>
    <row r="890" spans="4:4" ht="14.25" customHeight="1">
      <c r="D890" s="20"/>
    </row>
    <row r="891" spans="4:4" ht="14.25" customHeight="1">
      <c r="D891" s="20"/>
    </row>
    <row r="892" spans="4:4" ht="14.25" customHeight="1">
      <c r="D892" s="20"/>
    </row>
    <row r="893" spans="4:4" ht="14.25" customHeight="1">
      <c r="D893" s="20"/>
    </row>
    <row r="894" spans="4:4" ht="14.25" customHeight="1">
      <c r="D894" s="20"/>
    </row>
    <row r="895" spans="4:4" ht="14.25" customHeight="1">
      <c r="D895" s="20"/>
    </row>
    <row r="896" spans="4:4" ht="14.25" customHeight="1">
      <c r="D896" s="20"/>
    </row>
    <row r="897" spans="4:4" ht="14.25" customHeight="1">
      <c r="D897" s="20"/>
    </row>
    <row r="898" spans="4:4" ht="14.25" customHeight="1">
      <c r="D898" s="20"/>
    </row>
    <row r="899" spans="4:4" ht="14.25" customHeight="1">
      <c r="D899" s="20"/>
    </row>
    <row r="900" spans="4:4" ht="14.25" customHeight="1">
      <c r="D900" s="20"/>
    </row>
    <row r="901" spans="4:4" ht="14.25" customHeight="1">
      <c r="D901" s="20"/>
    </row>
    <row r="902" spans="4:4" ht="14.25" customHeight="1">
      <c r="D902" s="20"/>
    </row>
    <row r="903" spans="4:4" ht="14.25" customHeight="1">
      <c r="D903" s="20"/>
    </row>
    <row r="904" spans="4:4" ht="14.25" customHeight="1">
      <c r="D904" s="20"/>
    </row>
    <row r="905" spans="4:4" ht="14.25" customHeight="1">
      <c r="D905" s="20"/>
    </row>
    <row r="906" spans="4:4" ht="14.25" customHeight="1">
      <c r="D906" s="20"/>
    </row>
    <row r="907" spans="4:4" ht="14.25" customHeight="1">
      <c r="D907" s="20"/>
    </row>
    <row r="908" spans="4:4" ht="14.25" customHeight="1">
      <c r="D908" s="20"/>
    </row>
    <row r="909" spans="4:4" ht="14.25" customHeight="1">
      <c r="D909" s="20"/>
    </row>
    <row r="910" spans="4:4" ht="14.25" customHeight="1">
      <c r="D910" s="20"/>
    </row>
    <row r="911" spans="4:4" ht="14.25" customHeight="1">
      <c r="D911" s="20"/>
    </row>
    <row r="912" spans="4:4" ht="14.25" customHeight="1">
      <c r="D912" s="20"/>
    </row>
    <row r="913" spans="4:4" ht="14.25" customHeight="1">
      <c r="D913" s="20"/>
    </row>
    <row r="914" spans="4:4" ht="14.25" customHeight="1">
      <c r="D914" s="20"/>
    </row>
    <row r="915" spans="4:4" ht="14.25" customHeight="1">
      <c r="D915" s="20"/>
    </row>
    <row r="916" spans="4:4" ht="14.25" customHeight="1">
      <c r="D916" s="20"/>
    </row>
    <row r="917" spans="4:4" ht="14.25" customHeight="1">
      <c r="D917" s="20"/>
    </row>
    <row r="918" spans="4:4" ht="14.25" customHeight="1">
      <c r="D918" s="20"/>
    </row>
    <row r="919" spans="4:4" ht="14.25" customHeight="1">
      <c r="D919" s="20"/>
    </row>
    <row r="920" spans="4:4" ht="14.25" customHeight="1">
      <c r="D920" s="20"/>
    </row>
    <row r="921" spans="4:4" ht="14.25" customHeight="1">
      <c r="D921" s="20"/>
    </row>
    <row r="922" spans="4:4" ht="14.25" customHeight="1">
      <c r="D922" s="20"/>
    </row>
    <row r="923" spans="4:4" ht="14.25" customHeight="1">
      <c r="D923" s="20"/>
    </row>
    <row r="924" spans="4:4" ht="14.25" customHeight="1">
      <c r="D924" s="20"/>
    </row>
    <row r="925" spans="4:4" ht="14.25" customHeight="1">
      <c r="D925" s="20"/>
    </row>
    <row r="926" spans="4:4" ht="14.25" customHeight="1">
      <c r="D926" s="20"/>
    </row>
    <row r="927" spans="4:4" ht="14.25" customHeight="1">
      <c r="D927" s="20"/>
    </row>
    <row r="928" spans="4:4" ht="14.25" customHeight="1">
      <c r="D928" s="20"/>
    </row>
    <row r="929" spans="4:4" ht="14.25" customHeight="1">
      <c r="D929" s="20"/>
    </row>
    <row r="930" spans="4:4" ht="14.25" customHeight="1">
      <c r="D930" s="20"/>
    </row>
    <row r="931" spans="4:4" ht="14.25" customHeight="1">
      <c r="D931" s="20"/>
    </row>
    <row r="932" spans="4:4" ht="14.25" customHeight="1">
      <c r="D932" s="20"/>
    </row>
    <row r="933" spans="4:4" ht="14.25" customHeight="1">
      <c r="D933" s="20"/>
    </row>
    <row r="934" spans="4:4" ht="14.25" customHeight="1">
      <c r="D934" s="20"/>
    </row>
    <row r="935" spans="4:4" ht="14.25" customHeight="1">
      <c r="D935" s="20"/>
    </row>
    <row r="936" spans="4:4" ht="14.25" customHeight="1">
      <c r="D936" s="20"/>
    </row>
    <row r="937" spans="4:4" ht="14.25" customHeight="1">
      <c r="D937" s="20"/>
    </row>
    <row r="938" spans="4:4" ht="14.25" customHeight="1">
      <c r="D938" s="20"/>
    </row>
    <row r="939" spans="4:4" ht="14.25" customHeight="1">
      <c r="D939" s="20"/>
    </row>
    <row r="940" spans="4:4" ht="14.25" customHeight="1">
      <c r="D940" s="20"/>
    </row>
    <row r="941" spans="4:4" ht="14.25" customHeight="1">
      <c r="D941" s="20"/>
    </row>
    <row r="942" spans="4:4" ht="14.25" customHeight="1">
      <c r="D942" s="20"/>
    </row>
    <row r="943" spans="4:4" ht="14.25" customHeight="1">
      <c r="D943" s="20"/>
    </row>
    <row r="944" spans="4:4" ht="14.25" customHeight="1">
      <c r="D944" s="20"/>
    </row>
    <row r="945" spans="4:4" ht="14.25" customHeight="1">
      <c r="D945" s="20"/>
    </row>
    <row r="946" spans="4:4" ht="14.25" customHeight="1">
      <c r="D946" s="20"/>
    </row>
    <row r="947" spans="4:4" ht="14.25" customHeight="1">
      <c r="D947" s="20"/>
    </row>
    <row r="948" spans="4:4" ht="14.25" customHeight="1">
      <c r="D948" s="20"/>
    </row>
    <row r="949" spans="4:4" ht="14.25" customHeight="1">
      <c r="D949" s="20"/>
    </row>
    <row r="950" spans="4:4" ht="14.25" customHeight="1">
      <c r="D950" s="20"/>
    </row>
    <row r="951" spans="4:4" ht="14.25" customHeight="1">
      <c r="D951" s="20"/>
    </row>
    <row r="952" spans="4:4" ht="14.25" customHeight="1">
      <c r="D952" s="20"/>
    </row>
    <row r="953" spans="4:4" ht="14.25" customHeight="1">
      <c r="D953" s="20"/>
    </row>
    <row r="954" spans="4:4" ht="14.25" customHeight="1">
      <c r="D954" s="20"/>
    </row>
    <row r="955" spans="4:4" ht="14.25" customHeight="1">
      <c r="D955" s="20"/>
    </row>
    <row r="956" spans="4:4" ht="14.25" customHeight="1">
      <c r="D956" s="20"/>
    </row>
    <row r="957" spans="4:4" ht="14.25" customHeight="1">
      <c r="D957" s="20"/>
    </row>
    <row r="958" spans="4:4" ht="14.25" customHeight="1">
      <c r="D958" s="20"/>
    </row>
    <row r="959" spans="4:4" ht="14.25" customHeight="1">
      <c r="D959" s="20"/>
    </row>
    <row r="960" spans="4:4" ht="14.25" customHeight="1">
      <c r="D960" s="20"/>
    </row>
    <row r="961" spans="4:4" ht="14.25" customHeight="1">
      <c r="D961" s="20"/>
    </row>
    <row r="962" spans="4:4" ht="14.25" customHeight="1">
      <c r="D962" s="20"/>
    </row>
    <row r="963" spans="4:4" ht="14.25" customHeight="1">
      <c r="D963" s="20"/>
    </row>
    <row r="964" spans="4:4" ht="14.25" customHeight="1">
      <c r="D964" s="20"/>
    </row>
    <row r="965" spans="4:4" ht="14.25" customHeight="1">
      <c r="D965" s="20"/>
    </row>
    <row r="966" spans="4:4" ht="14.25" customHeight="1">
      <c r="D966" s="20"/>
    </row>
    <row r="967" spans="4:4" ht="14.25" customHeight="1">
      <c r="D967" s="20"/>
    </row>
    <row r="968" spans="4:4" ht="14.25" customHeight="1">
      <c r="D968" s="20"/>
    </row>
    <row r="969" spans="4:4" ht="14.25" customHeight="1">
      <c r="D969" s="20"/>
    </row>
    <row r="970" spans="4:4" ht="14.25" customHeight="1">
      <c r="D970" s="20"/>
    </row>
    <row r="971" spans="4:4" ht="14.25" customHeight="1">
      <c r="D971" s="20"/>
    </row>
    <row r="972" spans="4:4" ht="14.25" customHeight="1">
      <c r="D972" s="20"/>
    </row>
    <row r="973" spans="4:4" ht="14.25" customHeight="1">
      <c r="D973" s="20"/>
    </row>
    <row r="974" spans="4:4" ht="14.25" customHeight="1">
      <c r="D974" s="20"/>
    </row>
    <row r="975" spans="4:4" ht="14.25" customHeight="1">
      <c r="D975" s="20"/>
    </row>
    <row r="976" spans="4:4" ht="14.25" customHeight="1">
      <c r="D976" s="20"/>
    </row>
    <row r="977" spans="4:4" ht="14.25" customHeight="1">
      <c r="D977" s="20"/>
    </row>
    <row r="978" spans="4:4" ht="14.25" customHeight="1">
      <c r="D978" s="20"/>
    </row>
    <row r="979" spans="4:4" ht="14.25" customHeight="1">
      <c r="D979" s="20"/>
    </row>
    <row r="980" spans="4:4" ht="14.25" customHeight="1">
      <c r="D980" s="20"/>
    </row>
    <row r="981" spans="4:4" ht="14.25" customHeight="1">
      <c r="D981" s="20"/>
    </row>
    <row r="982" spans="4:4" ht="14.25" customHeight="1">
      <c r="D982" s="20"/>
    </row>
    <row r="983" spans="4:4" ht="14.25" customHeight="1">
      <c r="D983" s="20"/>
    </row>
    <row r="984" spans="4:4" ht="14.25" customHeight="1">
      <c r="D984" s="20"/>
    </row>
    <row r="985" spans="4:4" ht="14.25" customHeight="1">
      <c r="D985" s="20"/>
    </row>
    <row r="986" spans="4:4" ht="14.25" customHeight="1">
      <c r="D986" s="20"/>
    </row>
    <row r="987" spans="4:4" ht="14.25" customHeight="1">
      <c r="D987" s="20"/>
    </row>
    <row r="988" spans="4:4" ht="14.25" customHeight="1">
      <c r="D988" s="20"/>
    </row>
    <row r="989" spans="4:4" ht="14.25" customHeight="1">
      <c r="D989" s="20"/>
    </row>
    <row r="990" spans="4:4" ht="14.25" customHeight="1">
      <c r="D990" s="20"/>
    </row>
    <row r="991" spans="4:4" ht="14.25" customHeight="1">
      <c r="D991" s="20"/>
    </row>
    <row r="992" spans="4:4" ht="14.25" customHeight="1">
      <c r="D992" s="20"/>
    </row>
    <row r="993" spans="4:4" ht="14.25" customHeight="1">
      <c r="D993" s="20"/>
    </row>
    <row r="994" spans="4:4" ht="14.25" customHeight="1">
      <c r="D994" s="20"/>
    </row>
    <row r="995" spans="4:4" ht="14.25" customHeight="1">
      <c r="D995" s="20"/>
    </row>
    <row r="996" spans="4:4" ht="14.25" customHeight="1">
      <c r="D996" s="20"/>
    </row>
    <row r="997" spans="4:4" ht="14.25" customHeight="1">
      <c r="D997" s="20"/>
    </row>
    <row r="998" spans="4:4" ht="14.25" customHeight="1">
      <c r="D998" s="20"/>
    </row>
    <row r="999" spans="4:4" ht="14.25" customHeight="1">
      <c r="D999" s="20"/>
    </row>
    <row r="1000" spans="4:4" ht="14.25" customHeight="1">
      <c r="D1000" s="20"/>
    </row>
    <row r="1001" spans="4:4" ht="14.25" customHeight="1">
      <c r="D1001" s="20"/>
    </row>
  </sheetData>
  <conditionalFormatting sqref="D1:D1001">
    <cfRule type="notContainsBlanks" dxfId="0" priority="1">
      <formula>LEN(TRIM(D1))&gt;0</formula>
    </cfRule>
  </conditionalFormatting>
  <hyperlinks>
    <hyperlink ref="I2" r:id="rId1" xr:uid="{00000000-0004-0000-0100-000000000000}"/>
    <hyperlink ref="I3" r:id="rId2" xr:uid="{00000000-0004-0000-0100-000001000000}"/>
    <hyperlink ref="I4" r:id="rId3" xr:uid="{00000000-0004-0000-0100-000002000000}"/>
    <hyperlink ref="I5" r:id="rId4" xr:uid="{00000000-0004-0000-0100-000003000000}"/>
    <hyperlink ref="I6" r:id="rId5" xr:uid="{00000000-0004-0000-0100-000004000000}"/>
    <hyperlink ref="I7" r:id="rId6" xr:uid="{00000000-0004-0000-0100-000005000000}"/>
    <hyperlink ref="I8" r:id="rId7" xr:uid="{00000000-0004-0000-0100-000006000000}"/>
    <hyperlink ref="I9" r:id="rId8" xr:uid="{00000000-0004-0000-0100-000007000000}"/>
    <hyperlink ref="I10" r:id="rId9" xr:uid="{00000000-0004-0000-0100-000008000000}"/>
    <hyperlink ref="I11" r:id="rId10" xr:uid="{00000000-0004-0000-0100-000009000000}"/>
    <hyperlink ref="I12" r:id="rId11" xr:uid="{00000000-0004-0000-0100-00000A000000}"/>
    <hyperlink ref="I13" r:id="rId12" xr:uid="{00000000-0004-0000-0100-00000B000000}"/>
    <hyperlink ref="I14" r:id="rId13" xr:uid="{00000000-0004-0000-0100-00000C000000}"/>
    <hyperlink ref="I15" r:id="rId14" xr:uid="{00000000-0004-0000-0100-00000D000000}"/>
    <hyperlink ref="I16" r:id="rId15" xr:uid="{00000000-0004-0000-0100-00000E000000}"/>
    <hyperlink ref="I17" r:id="rId16" xr:uid="{00000000-0004-0000-0100-00000F000000}"/>
    <hyperlink ref="I18" r:id="rId17" xr:uid="{00000000-0004-0000-0100-000010000000}"/>
    <hyperlink ref="I19" r:id="rId18" xr:uid="{00000000-0004-0000-0100-000011000000}"/>
    <hyperlink ref="I20" r:id="rId19" xr:uid="{00000000-0004-0000-0100-000012000000}"/>
    <hyperlink ref="I21" r:id="rId20" xr:uid="{00000000-0004-0000-0100-000013000000}"/>
    <hyperlink ref="I22" r:id="rId21" xr:uid="{00000000-0004-0000-0100-000014000000}"/>
    <hyperlink ref="I23" r:id="rId22" xr:uid="{00000000-0004-0000-0100-000015000000}"/>
    <hyperlink ref="I24" r:id="rId23" xr:uid="{00000000-0004-0000-0100-000016000000}"/>
    <hyperlink ref="I25" r:id="rId24" xr:uid="{00000000-0004-0000-0100-000017000000}"/>
    <hyperlink ref="I26" r:id="rId25" xr:uid="{00000000-0004-0000-0100-000018000000}"/>
    <hyperlink ref="I27" r:id="rId26" xr:uid="{00000000-0004-0000-0100-000019000000}"/>
    <hyperlink ref="I28" r:id="rId27" xr:uid="{00000000-0004-0000-0100-00001A000000}"/>
    <hyperlink ref="I29" r:id="rId28" xr:uid="{00000000-0004-0000-0100-00001B000000}"/>
    <hyperlink ref="I30" r:id="rId29" xr:uid="{00000000-0004-0000-0100-00001C000000}"/>
    <hyperlink ref="I31" r:id="rId30" xr:uid="{00000000-0004-0000-0100-00001D000000}"/>
    <hyperlink ref="I32" r:id="rId31" xr:uid="{00000000-0004-0000-0100-00001E000000}"/>
    <hyperlink ref="I33" r:id="rId32" xr:uid="{00000000-0004-0000-0100-00001F000000}"/>
    <hyperlink ref="I34" r:id="rId33" xr:uid="{00000000-0004-0000-0100-000020000000}"/>
    <hyperlink ref="I35" r:id="rId34" xr:uid="{00000000-0004-0000-0100-000021000000}"/>
    <hyperlink ref="I36" r:id="rId35" xr:uid="{00000000-0004-0000-0100-000022000000}"/>
    <hyperlink ref="I37" r:id="rId36" xr:uid="{00000000-0004-0000-0100-000023000000}"/>
    <hyperlink ref="I38" r:id="rId37" xr:uid="{00000000-0004-0000-0100-000024000000}"/>
    <hyperlink ref="I39" r:id="rId38" xr:uid="{00000000-0004-0000-0100-000025000000}"/>
    <hyperlink ref="I40" r:id="rId39" xr:uid="{00000000-0004-0000-0100-000026000000}"/>
    <hyperlink ref="I41" r:id="rId40" xr:uid="{00000000-0004-0000-0100-000027000000}"/>
    <hyperlink ref="I42" r:id="rId41" xr:uid="{00000000-0004-0000-0100-000028000000}"/>
    <hyperlink ref="I43" r:id="rId42" xr:uid="{00000000-0004-0000-0100-000029000000}"/>
    <hyperlink ref="I44" r:id="rId43" xr:uid="{00000000-0004-0000-0100-00002A000000}"/>
    <hyperlink ref="I45" r:id="rId44" xr:uid="{00000000-0004-0000-0100-00002B000000}"/>
    <hyperlink ref="I46" r:id="rId45" xr:uid="{00000000-0004-0000-0100-00002C000000}"/>
    <hyperlink ref="I47" r:id="rId46" xr:uid="{00000000-0004-0000-0100-00002D000000}"/>
    <hyperlink ref="I48" r:id="rId47" xr:uid="{00000000-0004-0000-0100-00002E000000}"/>
    <hyperlink ref="I49" r:id="rId48" xr:uid="{00000000-0004-0000-0100-00002F000000}"/>
    <hyperlink ref="I50" r:id="rId49" xr:uid="{00000000-0004-0000-0100-000030000000}"/>
    <hyperlink ref="I51" r:id="rId50" xr:uid="{00000000-0004-0000-0100-000031000000}"/>
    <hyperlink ref="I52" r:id="rId51" xr:uid="{00000000-0004-0000-0100-000032000000}"/>
    <hyperlink ref="I53" r:id="rId52" xr:uid="{00000000-0004-0000-0100-000033000000}"/>
    <hyperlink ref="I54" r:id="rId53" xr:uid="{00000000-0004-0000-0100-000034000000}"/>
    <hyperlink ref="I55" r:id="rId54" xr:uid="{00000000-0004-0000-0100-000035000000}"/>
    <hyperlink ref="I56" r:id="rId55" xr:uid="{00000000-0004-0000-0100-000036000000}"/>
    <hyperlink ref="I57" r:id="rId56" xr:uid="{00000000-0004-0000-0100-000037000000}"/>
    <hyperlink ref="I58" r:id="rId57" xr:uid="{00000000-0004-0000-0100-000038000000}"/>
    <hyperlink ref="I59" r:id="rId58" xr:uid="{00000000-0004-0000-0100-000039000000}"/>
    <hyperlink ref="I60" r:id="rId59" xr:uid="{00000000-0004-0000-0100-00003A000000}"/>
    <hyperlink ref="I61" r:id="rId60" xr:uid="{00000000-0004-0000-0100-00003B000000}"/>
    <hyperlink ref="I62" r:id="rId61" xr:uid="{00000000-0004-0000-0100-00003C000000}"/>
    <hyperlink ref="I63" r:id="rId62" xr:uid="{00000000-0004-0000-0100-00003D000000}"/>
    <hyperlink ref="I64" r:id="rId63" xr:uid="{00000000-0004-0000-0100-00003E000000}"/>
    <hyperlink ref="I65" r:id="rId64" xr:uid="{00000000-0004-0000-0100-00003F000000}"/>
    <hyperlink ref="I66" r:id="rId65" xr:uid="{00000000-0004-0000-0100-000040000000}"/>
    <hyperlink ref="I67" r:id="rId66" xr:uid="{00000000-0004-0000-0100-000041000000}"/>
    <hyperlink ref="I68" r:id="rId67" xr:uid="{00000000-0004-0000-0100-000042000000}"/>
    <hyperlink ref="I69" r:id="rId68" xr:uid="{00000000-0004-0000-0100-000043000000}"/>
    <hyperlink ref="I70" r:id="rId69" xr:uid="{00000000-0004-0000-0100-000044000000}"/>
    <hyperlink ref="I71" r:id="rId70" xr:uid="{00000000-0004-0000-0100-000045000000}"/>
    <hyperlink ref="I72" r:id="rId71" xr:uid="{00000000-0004-0000-0100-000046000000}"/>
    <hyperlink ref="I73" r:id="rId72" xr:uid="{00000000-0004-0000-0100-000047000000}"/>
    <hyperlink ref="I74" r:id="rId73" xr:uid="{00000000-0004-0000-0100-000048000000}"/>
    <hyperlink ref="I75" r:id="rId74" xr:uid="{00000000-0004-0000-0100-000049000000}"/>
    <hyperlink ref="I76" r:id="rId75" xr:uid="{00000000-0004-0000-0100-00004A000000}"/>
    <hyperlink ref="I77" r:id="rId76" xr:uid="{00000000-0004-0000-0100-00004B000000}"/>
    <hyperlink ref="I78" r:id="rId77" xr:uid="{00000000-0004-0000-0100-00004C000000}"/>
    <hyperlink ref="I79" r:id="rId78" xr:uid="{00000000-0004-0000-0100-00004D000000}"/>
    <hyperlink ref="I80" r:id="rId79" xr:uid="{00000000-0004-0000-0100-00004E000000}"/>
    <hyperlink ref="I81" r:id="rId80" xr:uid="{00000000-0004-0000-0100-00004F000000}"/>
    <hyperlink ref="I82" r:id="rId81" xr:uid="{00000000-0004-0000-0100-000050000000}"/>
    <hyperlink ref="I83" r:id="rId82" xr:uid="{00000000-0004-0000-0100-000051000000}"/>
    <hyperlink ref="I84" r:id="rId83" xr:uid="{00000000-0004-0000-0100-000052000000}"/>
    <hyperlink ref="I85" r:id="rId84" xr:uid="{00000000-0004-0000-0100-000053000000}"/>
    <hyperlink ref="I86" r:id="rId85" xr:uid="{00000000-0004-0000-0100-000054000000}"/>
    <hyperlink ref="I87" r:id="rId86" xr:uid="{00000000-0004-0000-0100-000055000000}"/>
    <hyperlink ref="I88" r:id="rId87" xr:uid="{00000000-0004-0000-0100-000056000000}"/>
    <hyperlink ref="I89" r:id="rId88" xr:uid="{00000000-0004-0000-0100-000057000000}"/>
    <hyperlink ref="I90" r:id="rId89" xr:uid="{00000000-0004-0000-0100-000058000000}"/>
    <hyperlink ref="I91" r:id="rId90" xr:uid="{00000000-0004-0000-0100-000059000000}"/>
    <hyperlink ref="I92" r:id="rId91" xr:uid="{00000000-0004-0000-0100-00005A000000}"/>
    <hyperlink ref="I93" r:id="rId92" xr:uid="{00000000-0004-0000-0100-00005B000000}"/>
    <hyperlink ref="I94" r:id="rId93" xr:uid="{00000000-0004-0000-0100-00005C000000}"/>
    <hyperlink ref="I95" r:id="rId94" xr:uid="{00000000-0004-0000-0100-00005D000000}"/>
    <hyperlink ref="I96" r:id="rId95" xr:uid="{00000000-0004-0000-0100-00005E000000}"/>
    <hyperlink ref="I97" r:id="rId96" xr:uid="{00000000-0004-0000-0100-00005F000000}"/>
    <hyperlink ref="I98" r:id="rId97" xr:uid="{00000000-0004-0000-0100-000060000000}"/>
    <hyperlink ref="I99" r:id="rId98" xr:uid="{00000000-0004-0000-0100-000061000000}"/>
    <hyperlink ref="I100" r:id="rId99" xr:uid="{00000000-0004-0000-0100-000062000000}"/>
    <hyperlink ref="I101" r:id="rId100" xr:uid="{00000000-0004-0000-0100-000063000000}"/>
    <hyperlink ref="I102" r:id="rId101" xr:uid="{00000000-0004-0000-0100-000064000000}"/>
    <hyperlink ref="I103" r:id="rId102" xr:uid="{00000000-0004-0000-0100-000065000000}"/>
    <hyperlink ref="I104" r:id="rId103" xr:uid="{00000000-0004-0000-0100-000066000000}"/>
    <hyperlink ref="I105" r:id="rId104" xr:uid="{00000000-0004-0000-0100-000067000000}"/>
    <hyperlink ref="I106" r:id="rId105" xr:uid="{00000000-0004-0000-0100-000068000000}"/>
    <hyperlink ref="I107" r:id="rId106" xr:uid="{00000000-0004-0000-0100-000069000000}"/>
    <hyperlink ref="I108" r:id="rId107" xr:uid="{00000000-0004-0000-0100-00006A000000}"/>
    <hyperlink ref="I109" r:id="rId108" xr:uid="{00000000-0004-0000-0100-00006B000000}"/>
    <hyperlink ref="I110" r:id="rId109" xr:uid="{00000000-0004-0000-0100-00006C000000}"/>
    <hyperlink ref="I111" r:id="rId110" xr:uid="{00000000-0004-0000-0100-00006D000000}"/>
    <hyperlink ref="I112" r:id="rId111" xr:uid="{00000000-0004-0000-0100-00006E000000}"/>
    <hyperlink ref="I113" r:id="rId112" xr:uid="{00000000-0004-0000-0100-00006F000000}"/>
    <hyperlink ref="I114" r:id="rId113" xr:uid="{00000000-0004-0000-0100-000070000000}"/>
    <hyperlink ref="I115" r:id="rId114" xr:uid="{00000000-0004-0000-0100-000071000000}"/>
    <hyperlink ref="I116" r:id="rId115" xr:uid="{00000000-0004-0000-0100-000072000000}"/>
    <hyperlink ref="I117" r:id="rId116" xr:uid="{00000000-0004-0000-0100-000073000000}"/>
    <hyperlink ref="I118" r:id="rId117" xr:uid="{00000000-0004-0000-0100-000074000000}"/>
    <hyperlink ref="I119" r:id="rId118" xr:uid="{00000000-0004-0000-0100-000075000000}"/>
    <hyperlink ref="I120" r:id="rId119" xr:uid="{00000000-0004-0000-0100-000076000000}"/>
    <hyperlink ref="I121" r:id="rId120" xr:uid="{00000000-0004-0000-0100-000077000000}"/>
    <hyperlink ref="I122" r:id="rId121" xr:uid="{00000000-0004-0000-0100-000078000000}"/>
    <hyperlink ref="I123" r:id="rId122" xr:uid="{00000000-0004-0000-0100-000079000000}"/>
    <hyperlink ref="I124" r:id="rId123" xr:uid="{00000000-0004-0000-0100-00007A000000}"/>
    <hyperlink ref="I125" r:id="rId124" xr:uid="{00000000-0004-0000-0100-00007B000000}"/>
    <hyperlink ref="I126" r:id="rId125" xr:uid="{00000000-0004-0000-0100-00007C000000}"/>
    <hyperlink ref="I127" r:id="rId126" xr:uid="{00000000-0004-0000-0100-00007D000000}"/>
    <hyperlink ref="I128" r:id="rId127" xr:uid="{00000000-0004-0000-0100-00007E000000}"/>
    <hyperlink ref="I129" r:id="rId128" xr:uid="{00000000-0004-0000-0100-00007F000000}"/>
    <hyperlink ref="I130" r:id="rId129" xr:uid="{00000000-0004-0000-0100-000080000000}"/>
    <hyperlink ref="I131" r:id="rId130" xr:uid="{00000000-0004-0000-0100-000081000000}"/>
    <hyperlink ref="I132" r:id="rId131" xr:uid="{00000000-0004-0000-0100-000082000000}"/>
    <hyperlink ref="I133" r:id="rId132" xr:uid="{00000000-0004-0000-0100-000083000000}"/>
    <hyperlink ref="I134" r:id="rId133" xr:uid="{00000000-0004-0000-0100-000084000000}"/>
    <hyperlink ref="I135" r:id="rId134" xr:uid="{00000000-0004-0000-0100-000085000000}"/>
    <hyperlink ref="I136" r:id="rId135" xr:uid="{00000000-0004-0000-0100-000086000000}"/>
    <hyperlink ref="I137" r:id="rId136" xr:uid="{00000000-0004-0000-0100-000087000000}"/>
    <hyperlink ref="I138" r:id="rId137" xr:uid="{00000000-0004-0000-0100-000088000000}"/>
    <hyperlink ref="I139" r:id="rId138" xr:uid="{00000000-0004-0000-0100-000089000000}"/>
    <hyperlink ref="I140" r:id="rId139" xr:uid="{00000000-0004-0000-0100-00008A000000}"/>
    <hyperlink ref="I141" r:id="rId140" xr:uid="{00000000-0004-0000-0100-00008B000000}"/>
    <hyperlink ref="I142" r:id="rId141" xr:uid="{00000000-0004-0000-0100-00008C000000}"/>
    <hyperlink ref="I143" r:id="rId142" xr:uid="{00000000-0004-0000-0100-00008D000000}"/>
    <hyperlink ref="I144" r:id="rId143" xr:uid="{00000000-0004-0000-0100-00008E000000}"/>
    <hyperlink ref="I145" r:id="rId144" xr:uid="{00000000-0004-0000-0100-00008F000000}"/>
    <hyperlink ref="I146" r:id="rId145" xr:uid="{00000000-0004-0000-0100-000090000000}"/>
    <hyperlink ref="I147" r:id="rId146" xr:uid="{00000000-0004-0000-0100-000091000000}"/>
    <hyperlink ref="I148" r:id="rId147" xr:uid="{00000000-0004-0000-0100-000092000000}"/>
    <hyperlink ref="I149" r:id="rId148" xr:uid="{00000000-0004-0000-0100-000093000000}"/>
    <hyperlink ref="I150" r:id="rId149" xr:uid="{00000000-0004-0000-0100-000094000000}"/>
    <hyperlink ref="I151" r:id="rId150" xr:uid="{00000000-0004-0000-0100-000095000000}"/>
    <hyperlink ref="I152" r:id="rId151" xr:uid="{00000000-0004-0000-0100-000096000000}"/>
    <hyperlink ref="I153" r:id="rId152" xr:uid="{00000000-0004-0000-0100-000097000000}"/>
    <hyperlink ref="I154" r:id="rId153" xr:uid="{00000000-0004-0000-0100-000098000000}"/>
    <hyperlink ref="I155" r:id="rId154" xr:uid="{00000000-0004-0000-0100-000099000000}"/>
    <hyperlink ref="I156" r:id="rId155" xr:uid="{00000000-0004-0000-0100-00009A000000}"/>
    <hyperlink ref="I157" r:id="rId156" xr:uid="{00000000-0004-0000-0100-00009B000000}"/>
    <hyperlink ref="I158" r:id="rId157" xr:uid="{00000000-0004-0000-0100-00009C000000}"/>
    <hyperlink ref="I159" r:id="rId158" xr:uid="{00000000-0004-0000-0100-00009D000000}"/>
    <hyperlink ref="I160" r:id="rId159" xr:uid="{00000000-0004-0000-0100-00009E000000}"/>
    <hyperlink ref="I161" r:id="rId160" xr:uid="{00000000-0004-0000-0100-00009F000000}"/>
    <hyperlink ref="I162" r:id="rId161" xr:uid="{00000000-0004-0000-0100-0000A0000000}"/>
    <hyperlink ref="I163" r:id="rId162" xr:uid="{00000000-0004-0000-0100-0000A1000000}"/>
    <hyperlink ref="I164" r:id="rId163" xr:uid="{00000000-0004-0000-0100-0000A2000000}"/>
    <hyperlink ref="I165" r:id="rId164" xr:uid="{00000000-0004-0000-0100-0000A3000000}"/>
    <hyperlink ref="I166" r:id="rId165" xr:uid="{00000000-0004-0000-0100-0000A4000000}"/>
    <hyperlink ref="I167" r:id="rId166" xr:uid="{00000000-0004-0000-0100-0000A5000000}"/>
    <hyperlink ref="I168" r:id="rId167" xr:uid="{00000000-0004-0000-0100-0000A6000000}"/>
    <hyperlink ref="I169" r:id="rId168" xr:uid="{00000000-0004-0000-0100-0000A7000000}"/>
    <hyperlink ref="I170" r:id="rId169" xr:uid="{00000000-0004-0000-0100-0000A8000000}"/>
    <hyperlink ref="I171" r:id="rId170" xr:uid="{00000000-0004-0000-0100-0000A9000000}"/>
    <hyperlink ref="I172" r:id="rId171" xr:uid="{00000000-0004-0000-0100-0000AA000000}"/>
    <hyperlink ref="I173" r:id="rId172" xr:uid="{00000000-0004-0000-0100-0000AB000000}"/>
    <hyperlink ref="I174" r:id="rId173" xr:uid="{00000000-0004-0000-0100-0000AC000000}"/>
    <hyperlink ref="I175" r:id="rId174" xr:uid="{00000000-0004-0000-0100-0000AD000000}"/>
    <hyperlink ref="I176" r:id="rId175" xr:uid="{00000000-0004-0000-0100-0000AE000000}"/>
    <hyperlink ref="I177" r:id="rId176" xr:uid="{00000000-0004-0000-0100-0000AF000000}"/>
    <hyperlink ref="I178" r:id="rId177" xr:uid="{00000000-0004-0000-0100-0000B0000000}"/>
    <hyperlink ref="I179" r:id="rId178" xr:uid="{00000000-0004-0000-0100-0000B1000000}"/>
    <hyperlink ref="I180" r:id="rId179" xr:uid="{00000000-0004-0000-0100-0000B2000000}"/>
    <hyperlink ref="I181" r:id="rId180" xr:uid="{00000000-0004-0000-0100-0000B3000000}"/>
    <hyperlink ref="I182" r:id="rId181" xr:uid="{00000000-0004-0000-0100-0000B4000000}"/>
    <hyperlink ref="I183" r:id="rId182" xr:uid="{00000000-0004-0000-0100-0000B5000000}"/>
    <hyperlink ref="I184" r:id="rId183" xr:uid="{00000000-0004-0000-0100-0000B6000000}"/>
    <hyperlink ref="I185" r:id="rId184" xr:uid="{00000000-0004-0000-0100-0000B7000000}"/>
    <hyperlink ref="I186" r:id="rId185" xr:uid="{00000000-0004-0000-0100-0000B8000000}"/>
    <hyperlink ref="I187" r:id="rId186" xr:uid="{00000000-0004-0000-0100-0000B9000000}"/>
    <hyperlink ref="I188" r:id="rId187" xr:uid="{00000000-0004-0000-0100-0000BA000000}"/>
    <hyperlink ref="I189" r:id="rId188" xr:uid="{00000000-0004-0000-0100-0000BB000000}"/>
    <hyperlink ref="I190" r:id="rId189" xr:uid="{00000000-0004-0000-0100-0000BC000000}"/>
    <hyperlink ref="I191" r:id="rId190" xr:uid="{00000000-0004-0000-0100-0000BD000000}"/>
    <hyperlink ref="I192" r:id="rId191" xr:uid="{00000000-0004-0000-0100-0000BE000000}"/>
    <hyperlink ref="I193" r:id="rId192" xr:uid="{00000000-0004-0000-0100-0000BF000000}"/>
    <hyperlink ref="I194" r:id="rId193" xr:uid="{00000000-0004-0000-0100-0000C0000000}"/>
    <hyperlink ref="I195" r:id="rId194" xr:uid="{00000000-0004-0000-0100-0000C1000000}"/>
    <hyperlink ref="I196" r:id="rId195" xr:uid="{00000000-0004-0000-0100-0000C2000000}"/>
    <hyperlink ref="I197" r:id="rId196" xr:uid="{00000000-0004-0000-0100-0000C3000000}"/>
    <hyperlink ref="I198" r:id="rId197" xr:uid="{00000000-0004-0000-0100-0000C4000000}"/>
    <hyperlink ref="I199" r:id="rId198" xr:uid="{00000000-0004-0000-0100-0000C5000000}"/>
    <hyperlink ref="I200" r:id="rId199" xr:uid="{00000000-0004-0000-0100-0000C6000000}"/>
    <hyperlink ref="I201" r:id="rId200" xr:uid="{00000000-0004-0000-0100-0000C7000000}"/>
    <hyperlink ref="I202" r:id="rId201" xr:uid="{00000000-0004-0000-0100-0000C8000000}"/>
    <hyperlink ref="I203" r:id="rId202" xr:uid="{00000000-0004-0000-0100-0000C9000000}"/>
    <hyperlink ref="I204" r:id="rId203" xr:uid="{00000000-0004-0000-0100-0000CA000000}"/>
    <hyperlink ref="I205" r:id="rId204" xr:uid="{00000000-0004-0000-0100-0000CB000000}"/>
    <hyperlink ref="I206" r:id="rId205" xr:uid="{00000000-0004-0000-0100-0000CC000000}"/>
    <hyperlink ref="I207" r:id="rId206" xr:uid="{00000000-0004-0000-0100-0000CD000000}"/>
    <hyperlink ref="I208" r:id="rId207" xr:uid="{00000000-0004-0000-0100-0000CE000000}"/>
    <hyperlink ref="I209" r:id="rId208" xr:uid="{00000000-0004-0000-0100-0000CF000000}"/>
    <hyperlink ref="I210" r:id="rId209" xr:uid="{00000000-0004-0000-0100-0000D0000000}"/>
    <hyperlink ref="I211" r:id="rId210" xr:uid="{00000000-0004-0000-0100-0000D1000000}"/>
    <hyperlink ref="I212" r:id="rId211" xr:uid="{00000000-0004-0000-0100-0000D2000000}"/>
    <hyperlink ref="I213" r:id="rId212" xr:uid="{00000000-0004-0000-0100-0000D3000000}"/>
    <hyperlink ref="I214" r:id="rId213" xr:uid="{00000000-0004-0000-0100-0000D4000000}"/>
    <hyperlink ref="I215" r:id="rId214" xr:uid="{00000000-0004-0000-0100-0000D5000000}"/>
    <hyperlink ref="I216" r:id="rId215" xr:uid="{00000000-0004-0000-0100-0000D6000000}"/>
    <hyperlink ref="I217" r:id="rId216" xr:uid="{00000000-0004-0000-0100-0000D7000000}"/>
    <hyperlink ref="I218" r:id="rId217" xr:uid="{00000000-0004-0000-0100-0000D8000000}"/>
    <hyperlink ref="I219" r:id="rId218" xr:uid="{00000000-0004-0000-0100-0000D9000000}"/>
    <hyperlink ref="I220" r:id="rId219" xr:uid="{00000000-0004-0000-0100-0000DA000000}"/>
    <hyperlink ref="I221" r:id="rId220" xr:uid="{00000000-0004-0000-0100-0000DB000000}"/>
    <hyperlink ref="I222" r:id="rId221" xr:uid="{00000000-0004-0000-0100-0000DC000000}"/>
    <hyperlink ref="I223" r:id="rId222" xr:uid="{00000000-0004-0000-0100-0000DD000000}"/>
    <hyperlink ref="I224" r:id="rId223" xr:uid="{00000000-0004-0000-0100-0000DE000000}"/>
    <hyperlink ref="I225" r:id="rId224" xr:uid="{00000000-0004-0000-0100-0000DF000000}"/>
    <hyperlink ref="I226" r:id="rId225" xr:uid="{00000000-0004-0000-0100-0000E0000000}"/>
    <hyperlink ref="I227" r:id="rId226" xr:uid="{00000000-0004-0000-0100-0000E1000000}"/>
    <hyperlink ref="I228" r:id="rId227" xr:uid="{00000000-0004-0000-0100-0000E2000000}"/>
    <hyperlink ref="I229" r:id="rId228" xr:uid="{00000000-0004-0000-0100-0000E3000000}"/>
    <hyperlink ref="I230" r:id="rId229" xr:uid="{00000000-0004-0000-0100-0000E4000000}"/>
    <hyperlink ref="I231" r:id="rId230" xr:uid="{00000000-0004-0000-0100-0000E5000000}"/>
    <hyperlink ref="I232" r:id="rId231" xr:uid="{00000000-0004-0000-0100-0000E6000000}"/>
    <hyperlink ref="I233" r:id="rId232" xr:uid="{00000000-0004-0000-0100-0000E7000000}"/>
    <hyperlink ref="I234" r:id="rId233" xr:uid="{00000000-0004-0000-0100-0000E8000000}"/>
    <hyperlink ref="I235" r:id="rId234" xr:uid="{00000000-0004-0000-0100-0000E9000000}"/>
  </hyperlinks>
  <pageMargins left="0.7" right="0.7" top="0.75" bottom="0.75" header="0" footer="0"/>
  <pageSetup orientation="landscape"/>
  <tableParts count="1">
    <tablePart r:id="rId23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/>
  <cols>
    <col min="2" max="2" width="24.08984375" customWidth="1"/>
    <col min="5" max="5" width="27.81640625" customWidth="1"/>
    <col min="7" max="7" width="44.81640625" customWidth="1"/>
    <col min="8" max="8" width="15.26953125" customWidth="1"/>
    <col min="9" max="10" width="78" customWidth="1"/>
  </cols>
  <sheetData>
    <row r="1" spans="1:27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10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5">
      <c r="A2" s="9">
        <v>43473</v>
      </c>
      <c r="B2" s="4" t="s">
        <v>975</v>
      </c>
      <c r="D2" s="24">
        <v>5000</v>
      </c>
      <c r="E2" s="4" t="s">
        <v>976</v>
      </c>
      <c r="F2" s="4" t="s">
        <v>977</v>
      </c>
      <c r="H2" s="4" t="s">
        <v>440</v>
      </c>
      <c r="I2" s="6" t="s">
        <v>978</v>
      </c>
    </row>
    <row r="3" spans="1:27" ht="14.5">
      <c r="A3" s="9">
        <v>43473</v>
      </c>
      <c r="B3" s="4" t="s">
        <v>979</v>
      </c>
      <c r="D3" s="24">
        <v>8</v>
      </c>
      <c r="E3" s="4" t="s">
        <v>976</v>
      </c>
      <c r="F3" s="4" t="s">
        <v>977</v>
      </c>
      <c r="H3" s="4" t="s">
        <v>440</v>
      </c>
      <c r="I3" s="6" t="s">
        <v>980</v>
      </c>
    </row>
    <row r="4" spans="1:27" ht="14.5">
      <c r="A4" s="3">
        <v>43475</v>
      </c>
      <c r="B4" s="4" t="s">
        <v>975</v>
      </c>
      <c r="C4" s="4" t="s">
        <v>981</v>
      </c>
      <c r="D4" s="24">
        <v>5000</v>
      </c>
      <c r="E4" s="4" t="s">
        <v>982</v>
      </c>
      <c r="F4" s="4" t="s">
        <v>977</v>
      </c>
      <c r="G4" s="4" t="s">
        <v>983</v>
      </c>
      <c r="H4" s="4" t="s">
        <v>440</v>
      </c>
      <c r="I4" s="6" t="s">
        <v>984</v>
      </c>
    </row>
    <row r="5" spans="1:27" ht="14.5">
      <c r="A5" s="3">
        <v>43475</v>
      </c>
      <c r="B5" s="4" t="s">
        <v>985</v>
      </c>
      <c r="C5" s="4" t="s">
        <v>986</v>
      </c>
      <c r="D5" s="24">
        <v>70</v>
      </c>
      <c r="F5" s="4" t="s">
        <v>977</v>
      </c>
      <c r="G5" s="4" t="s">
        <v>987</v>
      </c>
      <c r="H5" s="4" t="s">
        <v>440</v>
      </c>
      <c r="I5" s="6" t="s">
        <v>988</v>
      </c>
    </row>
    <row r="6" spans="1:27" ht="14.5">
      <c r="A6" s="3">
        <v>43475</v>
      </c>
      <c r="B6" s="4" t="s">
        <v>989</v>
      </c>
      <c r="D6" s="24">
        <v>25</v>
      </c>
      <c r="F6" s="4" t="s">
        <v>977</v>
      </c>
      <c r="H6" s="4" t="s">
        <v>440</v>
      </c>
      <c r="I6" s="6" t="s">
        <v>990</v>
      </c>
    </row>
    <row r="7" spans="1:27" ht="14.5">
      <c r="A7" s="3">
        <v>43493</v>
      </c>
      <c r="B7" s="4" t="s">
        <v>991</v>
      </c>
      <c r="D7" s="24">
        <v>1500</v>
      </c>
      <c r="E7" s="4" t="s">
        <v>982</v>
      </c>
      <c r="F7" s="4" t="s">
        <v>977</v>
      </c>
      <c r="G7" s="4" t="s">
        <v>992</v>
      </c>
      <c r="H7" s="4" t="s">
        <v>440</v>
      </c>
      <c r="I7" s="6" t="s">
        <v>993</v>
      </c>
    </row>
    <row r="8" spans="1:27" ht="14.5">
      <c r="A8" s="3">
        <v>43509</v>
      </c>
      <c r="B8" s="4" t="s">
        <v>994</v>
      </c>
      <c r="D8" s="24">
        <v>1000</v>
      </c>
      <c r="E8" s="4" t="s">
        <v>995</v>
      </c>
      <c r="F8" s="4" t="s">
        <v>977</v>
      </c>
      <c r="H8" s="4" t="s">
        <v>440</v>
      </c>
      <c r="I8" s="6" t="s">
        <v>996</v>
      </c>
    </row>
    <row r="9" spans="1:27" ht="14.5">
      <c r="A9" s="3">
        <v>43509</v>
      </c>
      <c r="B9" s="4" t="s">
        <v>994</v>
      </c>
      <c r="D9" s="24">
        <v>1500</v>
      </c>
      <c r="E9" s="4" t="s">
        <v>997</v>
      </c>
      <c r="F9" s="4" t="s">
        <v>977</v>
      </c>
      <c r="H9" s="4" t="s">
        <v>440</v>
      </c>
      <c r="I9" s="6" t="s">
        <v>998</v>
      </c>
    </row>
    <row r="10" spans="1:27" ht="14.5">
      <c r="A10" s="3">
        <v>43509</v>
      </c>
      <c r="B10" s="4" t="s">
        <v>999</v>
      </c>
      <c r="D10" s="24">
        <v>20</v>
      </c>
      <c r="H10" s="4" t="s">
        <v>440</v>
      </c>
      <c r="I10" s="6" t="s">
        <v>1000</v>
      </c>
    </row>
    <row r="11" spans="1:27" ht="14.5">
      <c r="A11" s="3">
        <v>43509</v>
      </c>
      <c r="B11" s="4" t="s">
        <v>1001</v>
      </c>
      <c r="D11" s="24">
        <v>124700</v>
      </c>
      <c r="H11" s="4" t="s">
        <v>440</v>
      </c>
      <c r="I11" s="6" t="s">
        <v>1002</v>
      </c>
    </row>
    <row r="12" spans="1:27" ht="14.5">
      <c r="A12" s="3">
        <v>43510</v>
      </c>
      <c r="B12" s="4" t="s">
        <v>1003</v>
      </c>
      <c r="D12" s="24">
        <v>25</v>
      </c>
      <c r="E12" s="4" t="s">
        <v>272</v>
      </c>
      <c r="F12" s="4" t="s">
        <v>977</v>
      </c>
      <c r="G12" s="4" t="s">
        <v>1004</v>
      </c>
      <c r="H12" s="4" t="s">
        <v>440</v>
      </c>
      <c r="I12" s="6" t="s">
        <v>1005</v>
      </c>
    </row>
    <row r="13" spans="1:27" ht="14.5">
      <c r="A13" s="3">
        <v>43510</v>
      </c>
      <c r="B13" s="4" t="s">
        <v>1006</v>
      </c>
      <c r="C13" s="4">
        <v>201901510431</v>
      </c>
      <c r="D13" s="24">
        <v>20</v>
      </c>
      <c r="F13" s="4" t="s">
        <v>977</v>
      </c>
      <c r="G13" s="4" t="s">
        <v>1007</v>
      </c>
      <c r="H13" s="4" t="s">
        <v>440</v>
      </c>
      <c r="I13" s="6" t="s">
        <v>1008</v>
      </c>
    </row>
    <row r="14" spans="1:27" ht="14.5">
      <c r="A14" s="3">
        <v>43516</v>
      </c>
      <c r="B14" s="4" t="s">
        <v>1009</v>
      </c>
      <c r="D14" s="24">
        <v>2500</v>
      </c>
      <c r="E14" s="4" t="s">
        <v>1010</v>
      </c>
      <c r="F14" s="4" t="s">
        <v>977</v>
      </c>
      <c r="H14" s="4" t="s">
        <v>440</v>
      </c>
      <c r="I14" s="6" t="s">
        <v>1011</v>
      </c>
    </row>
    <row r="15" spans="1:27" ht="14.5">
      <c r="A15" s="3">
        <v>43517</v>
      </c>
      <c r="B15" s="4" t="s">
        <v>1012</v>
      </c>
      <c r="D15" s="24">
        <v>1300</v>
      </c>
      <c r="E15" s="4" t="s">
        <v>1013</v>
      </c>
      <c r="F15" s="4" t="s">
        <v>977</v>
      </c>
      <c r="H15" s="4" t="s">
        <v>440</v>
      </c>
      <c r="I15" s="6" t="s">
        <v>1014</v>
      </c>
    </row>
    <row r="16" spans="1:27" ht="14.5">
      <c r="A16" s="3">
        <v>43521</v>
      </c>
      <c r="B16" s="4" t="s">
        <v>1015</v>
      </c>
      <c r="C16" s="4" t="s">
        <v>1016</v>
      </c>
      <c r="D16" s="24">
        <v>6800</v>
      </c>
      <c r="F16" s="4" t="s">
        <v>977</v>
      </c>
      <c r="G16" s="4" t="s">
        <v>1017</v>
      </c>
      <c r="H16" s="4" t="s">
        <v>440</v>
      </c>
      <c r="I16" s="6" t="s">
        <v>1018</v>
      </c>
    </row>
    <row r="17" spans="1:9" ht="14.5">
      <c r="A17" s="3">
        <v>43535</v>
      </c>
      <c r="B17" s="4" t="s">
        <v>1019</v>
      </c>
      <c r="D17" s="24">
        <v>1500</v>
      </c>
      <c r="E17" s="4" t="s">
        <v>1020</v>
      </c>
      <c r="F17" s="4" t="s">
        <v>977</v>
      </c>
      <c r="H17" s="4" t="s">
        <v>440</v>
      </c>
      <c r="I17" s="6" t="s">
        <v>1021</v>
      </c>
    </row>
    <row r="18" spans="1:9" ht="14.5">
      <c r="A18" s="3">
        <v>43542</v>
      </c>
      <c r="B18" s="4" t="s">
        <v>1022</v>
      </c>
      <c r="D18" s="24">
        <v>1400</v>
      </c>
      <c r="E18" s="4" t="s">
        <v>1023</v>
      </c>
      <c r="F18" s="4" t="s">
        <v>977</v>
      </c>
      <c r="H18" s="4" t="s">
        <v>440</v>
      </c>
      <c r="I18" s="6" t="s">
        <v>1024</v>
      </c>
    </row>
    <row r="19" spans="1:9" ht="14.5">
      <c r="A19" s="3">
        <v>43549</v>
      </c>
      <c r="B19" s="4" t="s">
        <v>1025</v>
      </c>
      <c r="C19" s="4" t="s">
        <v>1026</v>
      </c>
      <c r="D19" s="24">
        <v>1300</v>
      </c>
      <c r="E19" s="4" t="s">
        <v>1023</v>
      </c>
      <c r="F19" s="4" t="s">
        <v>977</v>
      </c>
      <c r="G19" s="4" t="s">
        <v>1027</v>
      </c>
      <c r="H19" s="4" t="s">
        <v>440</v>
      </c>
      <c r="I19" s="6" t="s">
        <v>1028</v>
      </c>
    </row>
    <row r="20" spans="1:9" ht="14.5">
      <c r="A20" s="3">
        <v>43549</v>
      </c>
      <c r="B20" s="4" t="s">
        <v>1029</v>
      </c>
      <c r="C20" s="4" t="s">
        <v>1030</v>
      </c>
      <c r="D20" s="24">
        <v>1500</v>
      </c>
      <c r="E20" s="4" t="s">
        <v>1023</v>
      </c>
      <c r="F20" s="4" t="s">
        <v>977</v>
      </c>
      <c r="G20" s="4" t="s">
        <v>1031</v>
      </c>
      <c r="H20" s="4" t="s">
        <v>440</v>
      </c>
      <c r="I20" s="6" t="s">
        <v>1032</v>
      </c>
    </row>
    <row r="21" spans="1:9" ht="14.5">
      <c r="A21" s="3">
        <v>43565</v>
      </c>
      <c r="B21" s="4" t="s">
        <v>1033</v>
      </c>
      <c r="D21" s="24">
        <v>1400</v>
      </c>
      <c r="E21" s="4" t="s">
        <v>1023</v>
      </c>
      <c r="F21" s="4" t="s">
        <v>977</v>
      </c>
      <c r="H21" s="4" t="s">
        <v>440</v>
      </c>
      <c r="I21" s="6" t="s">
        <v>1034</v>
      </c>
    </row>
    <row r="22" spans="1:9" ht="14.5">
      <c r="A22" s="21">
        <v>43587</v>
      </c>
      <c r="B22" s="4" t="s">
        <v>1035</v>
      </c>
      <c r="D22" s="24">
        <v>1822.18</v>
      </c>
      <c r="E22" s="4" t="s">
        <v>1023</v>
      </c>
      <c r="F22" s="4" t="s">
        <v>977</v>
      </c>
      <c r="G22" s="4"/>
      <c r="H22" s="4" t="s">
        <v>440</v>
      </c>
      <c r="I22" s="8" t="s">
        <v>1036</v>
      </c>
    </row>
    <row r="23" spans="1:9" ht="14.5">
      <c r="A23" s="3">
        <v>43598</v>
      </c>
      <c r="B23" s="4" t="s">
        <v>1037</v>
      </c>
      <c r="D23" s="24">
        <v>452.86</v>
      </c>
      <c r="F23" s="4" t="s">
        <v>977</v>
      </c>
      <c r="H23" s="4" t="s">
        <v>440</v>
      </c>
      <c r="I23" s="6" t="s">
        <v>1038</v>
      </c>
    </row>
    <row r="24" spans="1:9" ht="14.5">
      <c r="A24" s="17">
        <v>43616</v>
      </c>
      <c r="B24" s="4" t="s">
        <v>1033</v>
      </c>
      <c r="D24" s="24">
        <v>1400</v>
      </c>
      <c r="E24" s="4" t="s">
        <v>1023</v>
      </c>
      <c r="F24" s="4" t="s">
        <v>977</v>
      </c>
      <c r="G24" s="4" t="s">
        <v>1039</v>
      </c>
      <c r="H24" s="4" t="s">
        <v>440</v>
      </c>
      <c r="I24" s="6" t="s">
        <v>1040</v>
      </c>
    </row>
    <row r="25" spans="1:9" ht="14.5">
      <c r="A25" s="3">
        <v>6691050</v>
      </c>
      <c r="B25" s="4" t="s">
        <v>1041</v>
      </c>
      <c r="D25" s="24">
        <v>2000</v>
      </c>
      <c r="E25" s="4" t="s">
        <v>1042</v>
      </c>
      <c r="F25" s="4" t="s">
        <v>977</v>
      </c>
      <c r="H25" s="4" t="s">
        <v>440</v>
      </c>
      <c r="I25" s="6" t="s">
        <v>1043</v>
      </c>
    </row>
    <row r="26" spans="1:9" ht="14.5">
      <c r="A26" s="3">
        <v>43642</v>
      </c>
      <c r="B26" s="4" t="s">
        <v>1044</v>
      </c>
      <c r="D26" s="24">
        <v>560</v>
      </c>
      <c r="E26" s="4" t="s">
        <v>1045</v>
      </c>
      <c r="F26" s="4" t="s">
        <v>977</v>
      </c>
      <c r="G26" s="4" t="s">
        <v>1046</v>
      </c>
      <c r="H26" s="4" t="s">
        <v>440</v>
      </c>
      <c r="I26" s="6" t="s">
        <v>1047</v>
      </c>
    </row>
    <row r="27" spans="1:9" ht="14.5">
      <c r="A27" s="3">
        <v>43642</v>
      </c>
      <c r="B27" s="4" t="s">
        <v>1048</v>
      </c>
      <c r="D27" s="24">
        <v>1200</v>
      </c>
      <c r="E27" s="4" t="s">
        <v>1049</v>
      </c>
      <c r="F27" s="4" t="s">
        <v>977</v>
      </c>
      <c r="H27" s="4" t="s">
        <v>440</v>
      </c>
      <c r="I27" s="6" t="s">
        <v>1050</v>
      </c>
    </row>
    <row r="28" spans="1:9" ht="14.5">
      <c r="A28" s="3">
        <v>6691086</v>
      </c>
      <c r="B28" s="4" t="s">
        <v>1051</v>
      </c>
      <c r="C28" s="4">
        <v>276583</v>
      </c>
      <c r="D28" s="24">
        <v>10</v>
      </c>
      <c r="F28" s="4" t="s">
        <v>977</v>
      </c>
      <c r="G28" s="4" t="s">
        <v>1052</v>
      </c>
      <c r="H28" s="4" t="s">
        <v>440</v>
      </c>
      <c r="I28" s="6" t="s">
        <v>1053</v>
      </c>
    </row>
    <row r="29" spans="1:9" ht="14.5">
      <c r="A29" s="9">
        <v>43686</v>
      </c>
      <c r="B29" s="4" t="s">
        <v>1041</v>
      </c>
      <c r="D29" s="24">
        <v>800</v>
      </c>
      <c r="E29" s="4" t="s">
        <v>1049</v>
      </c>
      <c r="F29" s="4" t="s">
        <v>977</v>
      </c>
      <c r="G29" s="4" t="s">
        <v>1054</v>
      </c>
      <c r="H29" s="4" t="s">
        <v>440</v>
      </c>
      <c r="I29" s="6" t="s">
        <v>1055</v>
      </c>
    </row>
    <row r="30" spans="1:9" ht="14.5">
      <c r="A30" s="9">
        <v>43831</v>
      </c>
      <c r="B30" s="4" t="s">
        <v>1056</v>
      </c>
      <c r="D30" s="24">
        <v>1849.37</v>
      </c>
      <c r="E30" s="4" t="s">
        <v>1057</v>
      </c>
      <c r="F30" s="4" t="s">
        <v>977</v>
      </c>
      <c r="G30" s="4" t="s">
        <v>1058</v>
      </c>
      <c r="H30" s="4" t="s">
        <v>440</v>
      </c>
      <c r="I30" s="6" t="s">
        <v>1059</v>
      </c>
    </row>
    <row r="31" spans="1:9" ht="14.5">
      <c r="A31" s="3">
        <v>43879</v>
      </c>
      <c r="B31" s="4" t="s">
        <v>1060</v>
      </c>
      <c r="C31" s="4" t="s">
        <v>1061</v>
      </c>
      <c r="D31" s="24">
        <v>1500</v>
      </c>
      <c r="F31" s="4" t="s">
        <v>977</v>
      </c>
      <c r="G31" s="4" t="s">
        <v>1062</v>
      </c>
      <c r="H31" s="4" t="s">
        <v>440</v>
      </c>
      <c r="I31" s="6" t="s">
        <v>1063</v>
      </c>
    </row>
    <row r="32" spans="1:9" ht="14.5">
      <c r="A32" s="9">
        <v>43891</v>
      </c>
      <c r="B32" s="4" t="s">
        <v>1064</v>
      </c>
      <c r="D32" s="24">
        <v>5399.81</v>
      </c>
      <c r="E32" s="4" t="s">
        <v>1065</v>
      </c>
      <c r="F32" s="4" t="s">
        <v>977</v>
      </c>
      <c r="G32" s="4" t="s">
        <v>1066</v>
      </c>
      <c r="H32" s="4" t="s">
        <v>1067</v>
      </c>
      <c r="I32" s="6" t="s">
        <v>1068</v>
      </c>
    </row>
    <row r="33" spans="1:9" ht="14.5">
      <c r="A33" s="9">
        <v>43891</v>
      </c>
      <c r="B33" s="4" t="s">
        <v>1064</v>
      </c>
      <c r="D33" s="24">
        <v>6185.28</v>
      </c>
      <c r="G33" s="4" t="s">
        <v>1066</v>
      </c>
      <c r="H33" s="4" t="s">
        <v>1069</v>
      </c>
      <c r="I33" s="6" t="s">
        <v>1070</v>
      </c>
    </row>
    <row r="34" spans="1:9" ht="14.5">
      <c r="A34" s="3">
        <v>43935</v>
      </c>
      <c r="B34" s="4" t="s">
        <v>1071</v>
      </c>
      <c r="C34" s="4" t="s">
        <v>1072</v>
      </c>
      <c r="D34" s="24">
        <v>750</v>
      </c>
      <c r="F34" s="4" t="s">
        <v>977</v>
      </c>
      <c r="G34" s="4" t="s">
        <v>1073</v>
      </c>
      <c r="I34" s="6" t="s">
        <v>1074</v>
      </c>
    </row>
    <row r="35" spans="1:9" ht="14.5">
      <c r="A35" s="21">
        <v>43954</v>
      </c>
      <c r="B35" s="4" t="s">
        <v>1075</v>
      </c>
      <c r="C35" s="4">
        <v>3781038179</v>
      </c>
      <c r="D35" s="24">
        <v>4835.2</v>
      </c>
      <c r="E35" s="4" t="s">
        <v>1076</v>
      </c>
      <c r="F35" s="4" t="s">
        <v>977</v>
      </c>
      <c r="G35" s="4" t="s">
        <v>1077</v>
      </c>
      <c r="I35" s="6" t="s">
        <v>1078</v>
      </c>
    </row>
    <row r="36" spans="1:9" ht="14.5">
      <c r="A36" s="21">
        <v>43957</v>
      </c>
      <c r="B36" s="4" t="s">
        <v>1079</v>
      </c>
      <c r="D36" s="24">
        <v>2.2000000000000002</v>
      </c>
      <c r="E36" s="4" t="s">
        <v>1080</v>
      </c>
      <c r="F36" s="4" t="s">
        <v>977</v>
      </c>
      <c r="G36" s="4" t="s">
        <v>1081</v>
      </c>
      <c r="I36" s="6" t="s">
        <v>1082</v>
      </c>
    </row>
    <row r="37" spans="1:9" ht="14.5">
      <c r="A37" s="17">
        <v>43962</v>
      </c>
      <c r="B37" s="4" t="s">
        <v>902</v>
      </c>
      <c r="C37" s="4">
        <v>73769829</v>
      </c>
      <c r="D37" s="24">
        <v>128.69999999999999</v>
      </c>
      <c r="E37" s="4" t="s">
        <v>40</v>
      </c>
      <c r="F37" s="4" t="s">
        <v>977</v>
      </c>
      <c r="G37" s="4" t="s">
        <v>1083</v>
      </c>
      <c r="I37" s="25" t="s">
        <v>1084</v>
      </c>
    </row>
    <row r="38" spans="1:9" ht="14.5">
      <c r="A38" s="9">
        <v>44078</v>
      </c>
      <c r="B38" s="4" t="s">
        <v>1085</v>
      </c>
      <c r="C38" s="4" t="s">
        <v>1086</v>
      </c>
      <c r="D38" s="24">
        <v>1100</v>
      </c>
      <c r="E38" s="4" t="s">
        <v>40</v>
      </c>
      <c r="F38" s="4" t="s">
        <v>977</v>
      </c>
      <c r="G38" s="4" t="s">
        <v>1087</v>
      </c>
      <c r="I38" s="6" t="s">
        <v>1088</v>
      </c>
    </row>
    <row r="39" spans="1:9" ht="14.5">
      <c r="A39" s="9">
        <v>44078</v>
      </c>
      <c r="B39" s="4" t="s">
        <v>1089</v>
      </c>
      <c r="C39" s="4" t="s">
        <v>1086</v>
      </c>
      <c r="D39" s="24">
        <v>1100</v>
      </c>
      <c r="E39" s="4" t="s">
        <v>40</v>
      </c>
      <c r="F39" s="4" t="s">
        <v>977</v>
      </c>
      <c r="G39" s="4" t="s">
        <v>1087</v>
      </c>
      <c r="I39" s="6" t="s">
        <v>1090</v>
      </c>
    </row>
    <row r="40" spans="1:9" ht="14.5">
      <c r="A40" s="9">
        <v>44112</v>
      </c>
      <c r="B40" s="4" t="s">
        <v>1091</v>
      </c>
      <c r="D40" s="24">
        <v>1100</v>
      </c>
      <c r="E40" s="4" t="s">
        <v>40</v>
      </c>
      <c r="F40" s="4" t="s">
        <v>977</v>
      </c>
      <c r="G40" s="4" t="s">
        <v>1087</v>
      </c>
      <c r="I40" s="6" t="s">
        <v>1092</v>
      </c>
    </row>
    <row r="41" spans="1:9" ht="14.5">
      <c r="A41" s="9">
        <v>44137</v>
      </c>
      <c r="B41" s="4" t="s">
        <v>1093</v>
      </c>
      <c r="D41" s="24">
        <v>453.68</v>
      </c>
      <c r="E41" s="4" t="s">
        <v>1094</v>
      </c>
      <c r="F41" s="4" t="s">
        <v>977</v>
      </c>
      <c r="I41" s="6" t="s">
        <v>1095</v>
      </c>
    </row>
    <row r="42" spans="1:9" ht="14.5">
      <c r="A42" s="9">
        <v>44137</v>
      </c>
      <c r="B42" s="4" t="s">
        <v>1096</v>
      </c>
      <c r="C42" s="4">
        <v>1102155019</v>
      </c>
      <c r="D42" s="24">
        <v>516</v>
      </c>
      <c r="E42" s="4" t="s">
        <v>1023</v>
      </c>
      <c r="F42" s="4" t="s">
        <v>977</v>
      </c>
      <c r="I42" s="6" t="s">
        <v>1097</v>
      </c>
    </row>
    <row r="43" spans="1:9" ht="14.5">
      <c r="A43" s="3">
        <v>44193</v>
      </c>
      <c r="B43" s="4" t="s">
        <v>1098</v>
      </c>
      <c r="C43" s="4">
        <v>3795516022</v>
      </c>
      <c r="D43" s="24">
        <v>2401.6999999999998</v>
      </c>
      <c r="E43" s="4" t="s">
        <v>1023</v>
      </c>
      <c r="F43" s="4" t="s">
        <v>977</v>
      </c>
      <c r="G43" s="4" t="s">
        <v>1099</v>
      </c>
      <c r="I43" s="6" t="s">
        <v>1100</v>
      </c>
    </row>
    <row r="44" spans="1:9" ht="14.5">
      <c r="A44" s="9">
        <v>44202</v>
      </c>
      <c r="B44" s="4" t="s">
        <v>1093</v>
      </c>
      <c r="C44" s="4">
        <v>164.14</v>
      </c>
      <c r="D44" s="24">
        <v>164.14</v>
      </c>
      <c r="E44" s="4" t="s">
        <v>1101</v>
      </c>
      <c r="F44" s="4" t="s">
        <v>977</v>
      </c>
      <c r="G44" s="4" t="s">
        <v>1102</v>
      </c>
      <c r="I44" s="6" t="s">
        <v>1103</v>
      </c>
    </row>
    <row r="45" spans="1:9" ht="14.5">
      <c r="A45" s="3">
        <v>44454</v>
      </c>
      <c r="B45" s="4" t="s">
        <v>1104</v>
      </c>
      <c r="C45" s="4">
        <v>1568067</v>
      </c>
      <c r="D45" s="24">
        <v>720</v>
      </c>
      <c r="F45" s="4" t="s">
        <v>977</v>
      </c>
      <c r="G45" s="4" t="s">
        <v>1105</v>
      </c>
      <c r="H45" s="4" t="s">
        <v>440</v>
      </c>
      <c r="I45" s="6" t="s">
        <v>1106</v>
      </c>
    </row>
    <row r="46" spans="1:9" ht="14.5">
      <c r="A46" s="3">
        <v>44454</v>
      </c>
      <c r="B46" s="4" t="s">
        <v>1104</v>
      </c>
      <c r="C46" s="4">
        <v>1568061</v>
      </c>
      <c r="D46" s="24">
        <v>720</v>
      </c>
      <c r="F46" s="4" t="s">
        <v>977</v>
      </c>
      <c r="G46" s="4" t="s">
        <v>1105</v>
      </c>
      <c r="H46" s="4" t="s">
        <v>440</v>
      </c>
      <c r="I46" s="25" t="s">
        <v>1107</v>
      </c>
    </row>
    <row r="47" spans="1:9" ht="14.5">
      <c r="A47" s="3">
        <v>44454</v>
      </c>
      <c r="B47" s="4" t="s">
        <v>1104</v>
      </c>
      <c r="C47" s="4">
        <v>1568055</v>
      </c>
      <c r="D47" s="24">
        <v>720</v>
      </c>
      <c r="F47" s="4" t="s">
        <v>977</v>
      </c>
      <c r="G47" s="4" t="s">
        <v>1105</v>
      </c>
      <c r="H47" s="4" t="s">
        <v>440</v>
      </c>
      <c r="I47" s="6" t="s">
        <v>1108</v>
      </c>
    </row>
    <row r="48" spans="1:9" ht="14.5">
      <c r="A48" s="3">
        <v>44454</v>
      </c>
      <c r="B48" s="4" t="s">
        <v>1104</v>
      </c>
      <c r="C48" s="4">
        <v>1568047</v>
      </c>
      <c r="D48" s="24">
        <v>720</v>
      </c>
      <c r="F48" s="4" t="s">
        <v>977</v>
      </c>
      <c r="G48" s="4" t="s">
        <v>1105</v>
      </c>
      <c r="H48" s="4" t="s">
        <v>440</v>
      </c>
      <c r="I48" s="6" t="s">
        <v>1109</v>
      </c>
    </row>
    <row r="49" spans="1:9" ht="14.5">
      <c r="A49" s="3">
        <v>44454</v>
      </c>
      <c r="B49" s="4" t="s">
        <v>902</v>
      </c>
      <c r="D49" s="24">
        <v>40.5</v>
      </c>
      <c r="E49" s="4" t="s">
        <v>40</v>
      </c>
      <c r="F49" s="4" t="s">
        <v>977</v>
      </c>
      <c r="G49" s="4" t="s">
        <v>1110</v>
      </c>
      <c r="H49" s="4" t="s">
        <v>440</v>
      </c>
      <c r="I49" s="6" t="s">
        <v>1111</v>
      </c>
    </row>
    <row r="50" spans="1:9" ht="14.5">
      <c r="A50" s="3">
        <v>44455</v>
      </c>
      <c r="B50" s="4" t="s">
        <v>1104</v>
      </c>
      <c r="C50" s="4">
        <v>1568055</v>
      </c>
      <c r="D50" s="24">
        <v>720</v>
      </c>
      <c r="F50" s="4" t="s">
        <v>977</v>
      </c>
      <c r="G50" s="4" t="s">
        <v>1105</v>
      </c>
      <c r="H50" s="4" t="s">
        <v>440</v>
      </c>
      <c r="I50" s="6" t="s">
        <v>1112</v>
      </c>
    </row>
    <row r="51" spans="1:9" ht="14.5">
      <c r="A51" s="3">
        <v>44094</v>
      </c>
      <c r="B51" s="4" t="s">
        <v>1113</v>
      </c>
      <c r="C51" s="4" t="s">
        <v>1114</v>
      </c>
      <c r="D51" s="24">
        <v>1984.91</v>
      </c>
      <c r="F51" s="4" t="s">
        <v>977</v>
      </c>
      <c r="G51" s="4" t="s">
        <v>1115</v>
      </c>
      <c r="H51" s="4" t="s">
        <v>440</v>
      </c>
      <c r="I51" s="6" t="s">
        <v>1116</v>
      </c>
    </row>
    <row r="52" spans="1:9" ht="14.5">
      <c r="A52" s="3">
        <v>44459</v>
      </c>
      <c r="B52" s="4" t="s">
        <v>801</v>
      </c>
      <c r="C52" s="4">
        <v>4829</v>
      </c>
      <c r="D52" s="24">
        <v>9.0500000000000007</v>
      </c>
      <c r="E52" s="4" t="s">
        <v>588</v>
      </c>
      <c r="F52" s="4" t="s">
        <v>977</v>
      </c>
      <c r="G52" s="4" t="s">
        <v>948</v>
      </c>
      <c r="H52" s="4" t="s">
        <v>440</v>
      </c>
      <c r="I52" s="6" t="s">
        <v>1117</v>
      </c>
    </row>
    <row r="53" spans="1:9" ht="14.5">
      <c r="A53" s="3">
        <v>44460</v>
      </c>
      <c r="B53" s="4" t="s">
        <v>1104</v>
      </c>
      <c r="C53" s="4">
        <v>1568061</v>
      </c>
      <c r="D53" s="24">
        <v>720</v>
      </c>
      <c r="F53" s="4" t="s">
        <v>977</v>
      </c>
      <c r="G53" s="4" t="s">
        <v>1105</v>
      </c>
      <c r="H53" s="4" t="s">
        <v>440</v>
      </c>
      <c r="I53" s="6" t="s">
        <v>1118</v>
      </c>
    </row>
    <row r="54" spans="1:9" ht="14.5">
      <c r="A54" s="3">
        <v>44461</v>
      </c>
      <c r="B54" s="4" t="s">
        <v>1104</v>
      </c>
      <c r="C54" s="4">
        <v>1572615</v>
      </c>
      <c r="D54" s="24">
        <v>720</v>
      </c>
      <c r="F54" s="4" t="s">
        <v>977</v>
      </c>
      <c r="G54" s="4" t="s">
        <v>1105</v>
      </c>
      <c r="H54" s="4" t="s">
        <v>440</v>
      </c>
      <c r="I54" s="6" t="s">
        <v>1119</v>
      </c>
    </row>
    <row r="55" spans="1:9" ht="14.5">
      <c r="A55" s="3">
        <v>44461</v>
      </c>
      <c r="B55" s="4" t="s">
        <v>1104</v>
      </c>
      <c r="C55" s="4">
        <v>1568067</v>
      </c>
      <c r="D55" s="24">
        <v>720</v>
      </c>
      <c r="F55" s="4" t="s">
        <v>977</v>
      </c>
      <c r="G55" s="4" t="s">
        <v>1105</v>
      </c>
      <c r="H55" s="4" t="s">
        <v>440</v>
      </c>
      <c r="I55" s="6" t="s">
        <v>1120</v>
      </c>
    </row>
    <row r="56" spans="1:9" ht="14.5">
      <c r="A56" s="3">
        <v>44462</v>
      </c>
      <c r="B56" s="4" t="s">
        <v>1104</v>
      </c>
      <c r="C56" s="4">
        <v>1573560</v>
      </c>
      <c r="D56" s="24">
        <v>720</v>
      </c>
      <c r="F56" s="4" t="s">
        <v>977</v>
      </c>
      <c r="G56" s="4" t="s">
        <v>1105</v>
      </c>
      <c r="H56" s="4" t="s">
        <v>440</v>
      </c>
      <c r="I56" s="6" t="s">
        <v>1121</v>
      </c>
    </row>
    <row r="57" spans="1:9" ht="14.5">
      <c r="A57" s="3">
        <v>44462</v>
      </c>
      <c r="B57" s="4" t="s">
        <v>1104</v>
      </c>
      <c r="C57" s="4">
        <v>1573407</v>
      </c>
      <c r="D57" s="24">
        <v>720</v>
      </c>
      <c r="F57" s="4" t="s">
        <v>977</v>
      </c>
      <c r="G57" s="4" t="s">
        <v>1105</v>
      </c>
      <c r="H57" s="4" t="s">
        <v>440</v>
      </c>
      <c r="I57" s="6" t="s">
        <v>1122</v>
      </c>
    </row>
    <row r="58" spans="1:9" ht="14.5">
      <c r="A58" s="3">
        <v>44462</v>
      </c>
      <c r="B58" s="4" t="s">
        <v>979</v>
      </c>
      <c r="C58" s="4" t="s">
        <v>1123</v>
      </c>
      <c r="D58" s="24">
        <v>12</v>
      </c>
      <c r="E58" s="4" t="s">
        <v>1124</v>
      </c>
      <c r="F58" s="4" t="s">
        <v>977</v>
      </c>
      <c r="G58" s="4" t="s">
        <v>1125</v>
      </c>
      <c r="H58" s="4" t="s">
        <v>440</v>
      </c>
      <c r="I58" s="6" t="s">
        <v>1126</v>
      </c>
    </row>
    <row r="59" spans="1:9" ht="14.5">
      <c r="A59" s="3">
        <v>44463</v>
      </c>
      <c r="B59" s="4" t="s">
        <v>1104</v>
      </c>
      <c r="C59" s="4">
        <v>1574150</v>
      </c>
      <c r="D59" s="24">
        <v>720</v>
      </c>
      <c r="F59" s="4" t="s">
        <v>977</v>
      </c>
      <c r="G59" s="4" t="s">
        <v>1105</v>
      </c>
      <c r="H59" s="4" t="s">
        <v>440</v>
      </c>
      <c r="I59" s="6" t="s">
        <v>1127</v>
      </c>
    </row>
    <row r="60" spans="1:9" ht="14.5">
      <c r="A60" s="3">
        <v>44463</v>
      </c>
      <c r="B60" s="4" t="s">
        <v>1104</v>
      </c>
      <c r="C60" s="4">
        <v>1573990</v>
      </c>
      <c r="D60" s="24">
        <v>720</v>
      </c>
      <c r="F60" s="4" t="s">
        <v>977</v>
      </c>
      <c r="G60" s="4" t="s">
        <v>1105</v>
      </c>
      <c r="H60" s="4" t="s">
        <v>440</v>
      </c>
      <c r="I60" s="6" t="s">
        <v>1128</v>
      </c>
    </row>
    <row r="61" spans="1:9" ht="14.5">
      <c r="A61" s="3">
        <v>44463</v>
      </c>
      <c r="B61" s="4" t="s">
        <v>1104</v>
      </c>
      <c r="C61" s="4">
        <v>1573560</v>
      </c>
      <c r="D61" s="24">
        <v>720</v>
      </c>
      <c r="F61" s="4" t="s">
        <v>977</v>
      </c>
      <c r="G61" s="4" t="s">
        <v>1105</v>
      </c>
      <c r="H61" s="4" t="s">
        <v>440</v>
      </c>
      <c r="I61" s="6" t="s">
        <v>1129</v>
      </c>
    </row>
    <row r="62" spans="1:9" ht="14.5">
      <c r="A62" s="3">
        <v>44463</v>
      </c>
      <c r="B62" s="4" t="s">
        <v>865</v>
      </c>
      <c r="C62" s="4">
        <v>50466</v>
      </c>
      <c r="D62" s="24">
        <v>800</v>
      </c>
      <c r="E62" s="4" t="s">
        <v>588</v>
      </c>
      <c r="F62" s="4" t="s">
        <v>977</v>
      </c>
      <c r="H62" s="4" t="s">
        <v>440</v>
      </c>
      <c r="I62" s="6" t="s">
        <v>1130</v>
      </c>
    </row>
    <row r="63" spans="1:9" ht="14.5">
      <c r="A63" s="3">
        <v>44467</v>
      </c>
      <c r="B63" s="4" t="s">
        <v>1131</v>
      </c>
      <c r="D63" s="24">
        <v>10000</v>
      </c>
      <c r="E63" s="4" t="s">
        <v>588</v>
      </c>
      <c r="F63" s="4" t="s">
        <v>977</v>
      </c>
      <c r="H63" s="4" t="s">
        <v>440</v>
      </c>
      <c r="I63" s="6" t="s">
        <v>1132</v>
      </c>
    </row>
    <row r="64" spans="1:9" ht="14.5">
      <c r="A64" s="3">
        <v>44467</v>
      </c>
      <c r="B64" s="4" t="s">
        <v>865</v>
      </c>
      <c r="C64" s="4">
        <v>50475</v>
      </c>
      <c r="D64" s="24">
        <v>800</v>
      </c>
      <c r="E64" s="4" t="s">
        <v>588</v>
      </c>
      <c r="F64" s="4" t="s">
        <v>977</v>
      </c>
      <c r="H64" s="4" t="s">
        <v>440</v>
      </c>
      <c r="I64" s="6" t="s">
        <v>1133</v>
      </c>
    </row>
    <row r="65" spans="1:9" ht="14.5">
      <c r="A65" s="3">
        <v>44496</v>
      </c>
      <c r="B65" s="4" t="s">
        <v>1134</v>
      </c>
      <c r="C65" s="4" t="s">
        <v>1135</v>
      </c>
      <c r="D65" s="24">
        <v>1391.34</v>
      </c>
      <c r="F65" s="4" t="s">
        <v>977</v>
      </c>
      <c r="H65" s="4" t="s">
        <v>440</v>
      </c>
      <c r="I65" s="6" t="s">
        <v>1136</v>
      </c>
    </row>
    <row r="66" spans="1:9" ht="14.5">
      <c r="A66" s="3">
        <v>44468</v>
      </c>
      <c r="B66" s="4" t="s">
        <v>11</v>
      </c>
      <c r="C66" s="4" t="s">
        <v>393</v>
      </c>
      <c r="D66" s="24">
        <v>55.1</v>
      </c>
      <c r="E66" s="4" t="s">
        <v>40</v>
      </c>
      <c r="F66" s="4" t="s">
        <v>977</v>
      </c>
      <c r="G66" s="4" t="s">
        <v>391</v>
      </c>
      <c r="H66" s="4" t="s">
        <v>440</v>
      </c>
      <c r="I66" s="6" t="s">
        <v>1137</v>
      </c>
    </row>
    <row r="67" spans="1:9" ht="14.5">
      <c r="A67" s="3">
        <v>44469</v>
      </c>
      <c r="B67" s="4" t="s">
        <v>1138</v>
      </c>
      <c r="C67" s="4">
        <v>637026</v>
      </c>
      <c r="D67" s="24">
        <v>763.2</v>
      </c>
      <c r="F67" s="4" t="s">
        <v>977</v>
      </c>
      <c r="G67" s="4" t="s">
        <v>1139</v>
      </c>
      <c r="H67" s="4" t="s">
        <v>440</v>
      </c>
      <c r="I67" s="6" t="s">
        <v>1140</v>
      </c>
    </row>
    <row r="68" spans="1:9" ht="14.5">
      <c r="A68" s="3">
        <v>44469</v>
      </c>
      <c r="B68" s="4" t="s">
        <v>1141</v>
      </c>
      <c r="D68" s="24">
        <v>141.88999999999999</v>
      </c>
      <c r="E68" s="4" t="s">
        <v>588</v>
      </c>
      <c r="F68" s="4" t="s">
        <v>977</v>
      </c>
      <c r="G68" s="4" t="s">
        <v>1142</v>
      </c>
      <c r="H68" s="4" t="s">
        <v>440</v>
      </c>
      <c r="I68" s="6" t="s">
        <v>1143</v>
      </c>
    </row>
    <row r="69" spans="1:9" ht="14.5">
      <c r="A69" s="3">
        <v>44469</v>
      </c>
      <c r="B69" s="4" t="s">
        <v>1141</v>
      </c>
      <c r="C69" s="4">
        <v>47886473</v>
      </c>
      <c r="D69" s="24">
        <v>75.34</v>
      </c>
      <c r="E69" s="4" t="s">
        <v>588</v>
      </c>
      <c r="F69" s="4" t="s">
        <v>977</v>
      </c>
      <c r="G69" s="4" t="s">
        <v>1142</v>
      </c>
      <c r="H69" s="4" t="s">
        <v>440</v>
      </c>
      <c r="I69" s="6" t="s">
        <v>1144</v>
      </c>
    </row>
    <row r="70" spans="1:9" ht="14.5">
      <c r="A70" s="3">
        <v>44469</v>
      </c>
      <c r="B70" s="4" t="s">
        <v>865</v>
      </c>
      <c r="C70" s="4">
        <v>50478</v>
      </c>
      <c r="D70" s="24">
        <v>842</v>
      </c>
      <c r="E70" s="4" t="s">
        <v>588</v>
      </c>
      <c r="F70" s="4" t="s">
        <v>977</v>
      </c>
      <c r="H70" s="4" t="s">
        <v>440</v>
      </c>
      <c r="I70" s="6" t="s">
        <v>867</v>
      </c>
    </row>
    <row r="71" spans="1:9" ht="14.5">
      <c r="A71" s="3">
        <v>44469</v>
      </c>
      <c r="B71" s="4" t="s">
        <v>865</v>
      </c>
      <c r="C71" s="4">
        <v>50479</v>
      </c>
      <c r="D71" s="24">
        <v>1154</v>
      </c>
      <c r="E71" s="4" t="s">
        <v>588</v>
      </c>
      <c r="F71" s="4" t="s">
        <v>977</v>
      </c>
      <c r="H71" s="4" t="s">
        <v>440</v>
      </c>
      <c r="I71" s="6" t="s">
        <v>868</v>
      </c>
    </row>
    <row r="72" spans="1:9" ht="14.5">
      <c r="A72" s="9">
        <v>44470</v>
      </c>
      <c r="B72" s="4" t="s">
        <v>1145</v>
      </c>
      <c r="D72" s="24">
        <v>137.22999999999999</v>
      </c>
      <c r="F72" s="4" t="s">
        <v>977</v>
      </c>
      <c r="H72" s="4" t="s">
        <v>440</v>
      </c>
      <c r="I72" s="6" t="s">
        <v>874</v>
      </c>
    </row>
    <row r="73" spans="1:9" ht="14.5">
      <c r="A73" s="9">
        <v>44470</v>
      </c>
      <c r="B73" s="4" t="s">
        <v>865</v>
      </c>
      <c r="C73" s="4">
        <v>50513</v>
      </c>
      <c r="D73" s="24">
        <v>600</v>
      </c>
      <c r="E73" s="4" t="s">
        <v>588</v>
      </c>
      <c r="F73" s="4" t="s">
        <v>977</v>
      </c>
      <c r="H73" s="4" t="s">
        <v>440</v>
      </c>
      <c r="I73" s="6" t="s">
        <v>1146</v>
      </c>
    </row>
    <row r="74" spans="1:9" ht="14.5">
      <c r="A74" s="9">
        <v>44473</v>
      </c>
      <c r="B74" s="4" t="s">
        <v>1104</v>
      </c>
      <c r="C74" s="4">
        <v>604349636</v>
      </c>
      <c r="D74" s="24">
        <v>301.14999999999998</v>
      </c>
      <c r="F74" s="4" t="s">
        <v>977</v>
      </c>
      <c r="G74" s="4" t="s">
        <v>1105</v>
      </c>
      <c r="H74" s="4" t="s">
        <v>440</v>
      </c>
      <c r="I74" s="6" t="s">
        <v>1147</v>
      </c>
    </row>
    <row r="75" spans="1:9" ht="14.5">
      <c r="A75" s="9">
        <v>44473</v>
      </c>
      <c r="B75" s="4" t="s">
        <v>1104</v>
      </c>
      <c r="C75" s="4">
        <v>604349635</v>
      </c>
      <c r="D75" s="24">
        <v>377.15</v>
      </c>
      <c r="F75" s="4" t="s">
        <v>977</v>
      </c>
      <c r="G75" s="4" t="s">
        <v>1105</v>
      </c>
      <c r="H75" s="4" t="s">
        <v>440</v>
      </c>
      <c r="I75" s="6" t="s">
        <v>1148</v>
      </c>
    </row>
    <row r="76" spans="1:9" ht="14.5">
      <c r="A76" s="9">
        <v>44473</v>
      </c>
      <c r="B76" s="4" t="s">
        <v>1104</v>
      </c>
      <c r="C76" s="4">
        <v>604349637</v>
      </c>
      <c r="D76" s="24">
        <v>452.2</v>
      </c>
      <c r="F76" s="4" t="s">
        <v>977</v>
      </c>
      <c r="G76" s="4" t="s">
        <v>1105</v>
      </c>
      <c r="H76" s="4" t="s">
        <v>440</v>
      </c>
      <c r="I76" s="6" t="s">
        <v>1149</v>
      </c>
    </row>
    <row r="77" spans="1:9" ht="14.5">
      <c r="A77" s="9">
        <v>44473</v>
      </c>
      <c r="B77" s="4" t="s">
        <v>1104</v>
      </c>
      <c r="C77" s="4">
        <v>604349633</v>
      </c>
      <c r="D77" s="24">
        <v>578.54999999999995</v>
      </c>
      <c r="F77" s="4" t="s">
        <v>977</v>
      </c>
      <c r="G77" s="4" t="s">
        <v>1105</v>
      </c>
      <c r="H77" s="4" t="s">
        <v>440</v>
      </c>
      <c r="I77" s="6" t="s">
        <v>1150</v>
      </c>
    </row>
    <row r="78" spans="1:9" ht="14.5">
      <c r="A78" s="9">
        <v>44473</v>
      </c>
      <c r="B78" s="4" t="s">
        <v>1104</v>
      </c>
      <c r="C78" s="4">
        <v>604349638</v>
      </c>
      <c r="D78" s="24">
        <v>759.05</v>
      </c>
      <c r="F78" s="4" t="s">
        <v>977</v>
      </c>
      <c r="G78" s="4" t="s">
        <v>1105</v>
      </c>
      <c r="H78" s="4" t="s">
        <v>440</v>
      </c>
      <c r="I78" s="6" t="s">
        <v>1151</v>
      </c>
    </row>
    <row r="79" spans="1:9" ht="14.5">
      <c r="A79" s="9">
        <v>44473</v>
      </c>
      <c r="B79" s="4" t="s">
        <v>1104</v>
      </c>
      <c r="C79" s="4">
        <v>604349634</v>
      </c>
      <c r="D79" s="24">
        <v>786.6</v>
      </c>
      <c r="F79" s="4" t="s">
        <v>977</v>
      </c>
      <c r="G79" s="4" t="s">
        <v>1105</v>
      </c>
      <c r="H79" s="4" t="s">
        <v>440</v>
      </c>
      <c r="I79" s="6" t="s">
        <v>1152</v>
      </c>
    </row>
    <row r="80" spans="1:9" ht="14.5">
      <c r="A80" s="9">
        <v>44474</v>
      </c>
      <c r="B80" s="4" t="s">
        <v>1153</v>
      </c>
      <c r="D80" s="24">
        <v>1062.5999999999999</v>
      </c>
      <c r="F80" s="4" t="s">
        <v>977</v>
      </c>
      <c r="H80" s="4" t="s">
        <v>440</v>
      </c>
      <c r="I80" s="6" t="s">
        <v>1154</v>
      </c>
    </row>
    <row r="81" spans="1:9" ht="14.5">
      <c r="A81" s="9">
        <v>44474</v>
      </c>
      <c r="B81" s="4" t="s">
        <v>865</v>
      </c>
      <c r="C81" s="4">
        <v>50493</v>
      </c>
      <c r="D81" s="24">
        <v>800</v>
      </c>
      <c r="E81" s="4" t="s">
        <v>588</v>
      </c>
      <c r="F81" s="4" t="s">
        <v>977</v>
      </c>
      <c r="H81" s="4" t="s">
        <v>440</v>
      </c>
      <c r="I81" s="6" t="s">
        <v>1155</v>
      </c>
    </row>
    <row r="82" spans="1:9" ht="14.5">
      <c r="A82" s="9">
        <v>44476</v>
      </c>
      <c r="B82" s="4" t="s">
        <v>1156</v>
      </c>
      <c r="C82" s="4" t="s">
        <v>1157</v>
      </c>
      <c r="D82" s="24">
        <v>175.13</v>
      </c>
      <c r="F82" s="4" t="s">
        <v>977</v>
      </c>
      <c r="G82" s="4" t="s">
        <v>1115</v>
      </c>
      <c r="H82" s="4" t="s">
        <v>440</v>
      </c>
      <c r="I82" s="6" t="s">
        <v>1158</v>
      </c>
    </row>
    <row r="83" spans="1:9" ht="14.5">
      <c r="A83" s="9">
        <v>44476</v>
      </c>
      <c r="B83" s="4" t="s">
        <v>1159</v>
      </c>
      <c r="C83" s="4" t="s">
        <v>1160</v>
      </c>
      <c r="D83" s="24">
        <v>1062.5999999999999</v>
      </c>
      <c r="F83" s="4" t="s">
        <v>977</v>
      </c>
      <c r="G83" s="4" t="s">
        <v>1161</v>
      </c>
      <c r="H83" s="4" t="s">
        <v>440</v>
      </c>
      <c r="I83" s="6" t="s">
        <v>1162</v>
      </c>
    </row>
    <row r="84" spans="1:9" ht="14.5">
      <c r="A84" s="9">
        <v>44477</v>
      </c>
      <c r="B84" s="4" t="s">
        <v>663</v>
      </c>
      <c r="D84" s="24">
        <v>63.88</v>
      </c>
      <c r="E84" s="4" t="s">
        <v>29</v>
      </c>
      <c r="F84" s="4" t="s">
        <v>977</v>
      </c>
      <c r="H84" s="4" t="s">
        <v>440</v>
      </c>
      <c r="I84" s="6" t="s">
        <v>1163</v>
      </c>
    </row>
    <row r="85" spans="1:9" ht="14.5">
      <c r="A85" s="3">
        <v>44481</v>
      </c>
      <c r="B85" s="4" t="s">
        <v>1104</v>
      </c>
      <c r="C85" s="4">
        <v>604357201</v>
      </c>
      <c r="D85" s="24">
        <v>536.75</v>
      </c>
      <c r="F85" s="4" t="s">
        <v>977</v>
      </c>
      <c r="G85" s="4" t="s">
        <v>1105</v>
      </c>
      <c r="H85" s="4" t="s">
        <v>440</v>
      </c>
      <c r="I85" s="6" t="s">
        <v>1164</v>
      </c>
    </row>
    <row r="86" spans="1:9" ht="14.5">
      <c r="A86" s="3">
        <v>44481</v>
      </c>
      <c r="B86" s="4" t="s">
        <v>1104</v>
      </c>
      <c r="C86" s="4">
        <v>604357199</v>
      </c>
      <c r="D86" s="24">
        <v>627</v>
      </c>
      <c r="F86" s="4" t="s">
        <v>977</v>
      </c>
      <c r="G86" s="4" t="s">
        <v>1165</v>
      </c>
      <c r="H86" s="4" t="s">
        <v>440</v>
      </c>
      <c r="I86" s="6" t="s">
        <v>1166</v>
      </c>
    </row>
    <row r="87" spans="1:9" ht="14.5">
      <c r="A87" s="3">
        <v>44482</v>
      </c>
      <c r="B87" s="4" t="s">
        <v>865</v>
      </c>
      <c r="C87" s="4">
        <v>50561</v>
      </c>
      <c r="D87" s="24">
        <v>1558</v>
      </c>
      <c r="E87" s="4" t="s">
        <v>588</v>
      </c>
      <c r="F87" s="4" t="s">
        <v>977</v>
      </c>
      <c r="H87" s="4" t="s">
        <v>440</v>
      </c>
      <c r="I87" s="6" t="s">
        <v>1167</v>
      </c>
    </row>
    <row r="88" spans="1:9" ht="14.5">
      <c r="A88" s="3">
        <v>44483</v>
      </c>
      <c r="B88" s="4" t="s">
        <v>1168</v>
      </c>
      <c r="D88" s="24">
        <v>150</v>
      </c>
      <c r="F88" s="4" t="s">
        <v>977</v>
      </c>
      <c r="H88" s="4" t="s">
        <v>440</v>
      </c>
      <c r="I88" s="6" t="s">
        <v>1169</v>
      </c>
    </row>
    <row r="89" spans="1:9" ht="14.5">
      <c r="A89" s="3">
        <v>44484</v>
      </c>
      <c r="B89" s="4" t="s">
        <v>1170</v>
      </c>
      <c r="D89" s="24">
        <v>5000</v>
      </c>
      <c r="E89" s="4" t="s">
        <v>588</v>
      </c>
      <c r="F89" s="4" t="s">
        <v>977</v>
      </c>
      <c r="H89" s="4" t="s">
        <v>440</v>
      </c>
      <c r="I89" s="6" t="s">
        <v>1171</v>
      </c>
    </row>
    <row r="90" spans="1:9" ht="14.5">
      <c r="A90" s="3">
        <v>44487</v>
      </c>
      <c r="B90" s="4" t="s">
        <v>11</v>
      </c>
      <c r="C90" s="4">
        <v>56355</v>
      </c>
      <c r="D90" s="24">
        <v>22.13</v>
      </c>
      <c r="E90" s="4" t="s">
        <v>29</v>
      </c>
      <c r="F90" s="4" t="s">
        <v>977</v>
      </c>
      <c r="G90" s="4" t="s">
        <v>1172</v>
      </c>
      <c r="H90" s="4" t="s">
        <v>440</v>
      </c>
      <c r="I90" s="6" t="s">
        <v>1173</v>
      </c>
    </row>
    <row r="91" spans="1:9" ht="14.5">
      <c r="A91" s="3">
        <v>44488</v>
      </c>
      <c r="B91" s="4" t="s">
        <v>1174</v>
      </c>
      <c r="D91" s="24">
        <v>10000</v>
      </c>
      <c r="F91" s="4" t="s">
        <v>977</v>
      </c>
      <c r="H91" s="4" t="s">
        <v>440</v>
      </c>
      <c r="I91" s="6" t="s">
        <v>1175</v>
      </c>
    </row>
    <row r="92" spans="1:9" ht="14.5">
      <c r="A92" s="9">
        <v>44503</v>
      </c>
      <c r="B92" s="4" t="s">
        <v>1176</v>
      </c>
      <c r="D92" s="24">
        <v>11250</v>
      </c>
      <c r="F92" s="4" t="s">
        <v>977</v>
      </c>
      <c r="H92" s="4" t="s">
        <v>440</v>
      </c>
      <c r="I92" s="6" t="s">
        <v>1177</v>
      </c>
    </row>
    <row r="93" spans="1:9" ht="14.5">
      <c r="A93" s="9">
        <v>44505</v>
      </c>
      <c r="B93" s="4" t="s">
        <v>1176</v>
      </c>
      <c r="D93" s="24">
        <v>2500</v>
      </c>
      <c r="E93" s="4" t="s">
        <v>1178</v>
      </c>
      <c r="F93" s="4" t="s">
        <v>977</v>
      </c>
      <c r="H93" s="4" t="s">
        <v>440</v>
      </c>
      <c r="I93" s="6" t="s">
        <v>1179</v>
      </c>
    </row>
    <row r="94" spans="1:9" ht="14.5">
      <c r="A94" s="9">
        <v>44505</v>
      </c>
      <c r="B94" s="4" t="s">
        <v>1176</v>
      </c>
      <c r="D94" s="24">
        <v>2500</v>
      </c>
      <c r="E94" s="4" t="s">
        <v>1180</v>
      </c>
      <c r="F94" s="4" t="s">
        <v>977</v>
      </c>
      <c r="H94" s="4" t="s">
        <v>440</v>
      </c>
      <c r="I94" s="6" t="s">
        <v>1181</v>
      </c>
    </row>
    <row r="95" spans="1:9" ht="14.5">
      <c r="A95" s="9">
        <v>44505</v>
      </c>
      <c r="B95" s="4" t="s">
        <v>1176</v>
      </c>
      <c r="D95" s="24">
        <v>2500</v>
      </c>
      <c r="E95" s="4" t="s">
        <v>1182</v>
      </c>
      <c r="F95" s="4" t="s">
        <v>977</v>
      </c>
      <c r="H95" s="4" t="s">
        <v>440</v>
      </c>
      <c r="I95" s="6" t="s">
        <v>1183</v>
      </c>
    </row>
    <row r="96" spans="1:9" ht="14.5">
      <c r="A96" s="9">
        <v>44505</v>
      </c>
      <c r="B96" s="4" t="s">
        <v>1176</v>
      </c>
      <c r="D96" s="24">
        <v>2500</v>
      </c>
      <c r="E96" s="4" t="s">
        <v>1184</v>
      </c>
      <c r="F96" s="4" t="s">
        <v>977</v>
      </c>
      <c r="H96" s="4" t="s">
        <v>440</v>
      </c>
      <c r="I96" s="6" t="s">
        <v>1185</v>
      </c>
    </row>
    <row r="97" spans="1:9" ht="14.5">
      <c r="A97" s="9">
        <v>44505</v>
      </c>
      <c r="B97" s="4" t="s">
        <v>1176</v>
      </c>
      <c r="D97" s="24">
        <v>2500</v>
      </c>
      <c r="E97" s="4" t="s">
        <v>1186</v>
      </c>
      <c r="F97" s="4" t="s">
        <v>977</v>
      </c>
      <c r="H97" s="4" t="s">
        <v>440</v>
      </c>
      <c r="I97" s="6" t="s">
        <v>1187</v>
      </c>
    </row>
    <row r="98" spans="1:9" ht="14.5">
      <c r="A98" s="9">
        <v>44505</v>
      </c>
      <c r="B98" s="4" t="s">
        <v>1176</v>
      </c>
      <c r="D98" s="24">
        <v>2500</v>
      </c>
      <c r="E98" s="4" t="s">
        <v>1188</v>
      </c>
      <c r="F98" s="4" t="s">
        <v>977</v>
      </c>
      <c r="H98" s="4" t="s">
        <v>440</v>
      </c>
      <c r="I98" s="6" t="s">
        <v>1189</v>
      </c>
    </row>
    <row r="99" spans="1:9" ht="14.5">
      <c r="A99" s="9">
        <v>44505</v>
      </c>
      <c r="B99" s="4" t="s">
        <v>1190</v>
      </c>
      <c r="C99" s="4" t="s">
        <v>1191</v>
      </c>
      <c r="D99" s="24">
        <v>9490.5300000000007</v>
      </c>
      <c r="E99" s="4" t="s">
        <v>1192</v>
      </c>
      <c r="F99" s="4" t="s">
        <v>1193</v>
      </c>
      <c r="G99" s="4" t="s">
        <v>1194</v>
      </c>
      <c r="H99" s="4" t="s">
        <v>440</v>
      </c>
      <c r="I99" s="6" t="s">
        <v>1195</v>
      </c>
    </row>
    <row r="100" spans="1:9" ht="14.5">
      <c r="A100" s="9">
        <v>44508</v>
      </c>
      <c r="B100" s="4" t="s">
        <v>895</v>
      </c>
      <c r="C100" s="4">
        <v>44867931</v>
      </c>
      <c r="D100" s="24">
        <v>1585.1</v>
      </c>
      <c r="E100" s="4" t="s">
        <v>40</v>
      </c>
      <c r="F100" s="4" t="s">
        <v>1196</v>
      </c>
      <c r="G100" s="4" t="s">
        <v>1197</v>
      </c>
      <c r="H100" s="4" t="s">
        <v>440</v>
      </c>
      <c r="I100" s="6" t="s">
        <v>1198</v>
      </c>
    </row>
    <row r="101" spans="1:9" ht="14.5">
      <c r="A101" s="9">
        <v>44508</v>
      </c>
      <c r="B101" s="4" t="s">
        <v>895</v>
      </c>
      <c r="C101" s="4">
        <v>44848295</v>
      </c>
      <c r="D101" s="24">
        <v>7097.53</v>
      </c>
      <c r="E101" s="4" t="s">
        <v>588</v>
      </c>
      <c r="F101" s="4" t="s">
        <v>1196</v>
      </c>
      <c r="G101" s="4" t="s">
        <v>1197</v>
      </c>
      <c r="H101" s="4" t="s">
        <v>440</v>
      </c>
      <c r="I101" s="6" t="s">
        <v>898</v>
      </c>
    </row>
    <row r="102" spans="1:9" ht="14.5">
      <c r="A102" s="9">
        <v>44508</v>
      </c>
      <c r="B102" s="4" t="s">
        <v>1199</v>
      </c>
      <c r="C102" s="4">
        <v>44848297</v>
      </c>
      <c r="D102" s="24">
        <v>3266.27</v>
      </c>
      <c r="E102" s="4" t="s">
        <v>1200</v>
      </c>
      <c r="F102" s="4" t="s">
        <v>1196</v>
      </c>
      <c r="G102" s="4" t="s">
        <v>1197</v>
      </c>
      <c r="H102" s="4" t="s">
        <v>440</v>
      </c>
      <c r="I102" s="6" t="s">
        <v>899</v>
      </c>
    </row>
    <row r="103" spans="1:9" ht="14.5">
      <c r="A103" s="9">
        <v>44509</v>
      </c>
      <c r="B103" s="4" t="s">
        <v>1199</v>
      </c>
      <c r="C103" s="4">
        <v>44848295</v>
      </c>
      <c r="D103" s="24">
        <v>7217.99</v>
      </c>
      <c r="E103" s="4" t="s">
        <v>40</v>
      </c>
      <c r="F103" s="4" t="s">
        <v>1196</v>
      </c>
      <c r="G103" s="4" t="s">
        <v>1197</v>
      </c>
      <c r="H103" s="4" t="s">
        <v>440</v>
      </c>
      <c r="I103" s="6" t="s">
        <v>1201</v>
      </c>
    </row>
    <row r="104" spans="1:9" ht="14.5">
      <c r="A104" s="3">
        <v>44510</v>
      </c>
      <c r="B104" s="4" t="s">
        <v>1202</v>
      </c>
      <c r="C104" s="4">
        <v>44886620</v>
      </c>
      <c r="D104" s="24">
        <v>58.45</v>
      </c>
      <c r="F104" s="4" t="s">
        <v>1196</v>
      </c>
      <c r="G104" s="4" t="s">
        <v>1203</v>
      </c>
      <c r="H104" s="4" t="s">
        <v>440</v>
      </c>
      <c r="I104" s="6" t="s">
        <v>1204</v>
      </c>
    </row>
    <row r="105" spans="1:9" ht="14.5">
      <c r="A105" s="3">
        <v>44510</v>
      </c>
      <c r="B105" s="4" t="s">
        <v>1202</v>
      </c>
      <c r="C105" s="4">
        <v>44903076</v>
      </c>
      <c r="D105" s="24">
        <v>116.88</v>
      </c>
      <c r="F105" s="4" t="s">
        <v>1196</v>
      </c>
      <c r="G105" s="4" t="s">
        <v>1203</v>
      </c>
      <c r="H105" s="4" t="s">
        <v>440</v>
      </c>
      <c r="I105" s="6" t="s">
        <v>1204</v>
      </c>
    </row>
    <row r="106" spans="1:9" ht="14.5">
      <c r="A106" s="3">
        <v>44511</v>
      </c>
      <c r="B106" s="4" t="s">
        <v>1202</v>
      </c>
      <c r="C106" s="4">
        <v>44903014</v>
      </c>
      <c r="D106" s="24">
        <v>224.49</v>
      </c>
      <c r="F106" s="4" t="s">
        <v>1196</v>
      </c>
      <c r="G106" s="4" t="s">
        <v>1203</v>
      </c>
      <c r="H106" s="4" t="s">
        <v>440</v>
      </c>
      <c r="I106" s="6" t="s">
        <v>1204</v>
      </c>
    </row>
    <row r="107" spans="1:9" ht="14.5">
      <c r="A107" s="3">
        <v>44510</v>
      </c>
      <c r="B107" s="4" t="s">
        <v>1202</v>
      </c>
      <c r="C107" s="4">
        <v>44903726</v>
      </c>
      <c r="D107" s="24">
        <v>448.96</v>
      </c>
      <c r="F107" s="4" t="s">
        <v>1196</v>
      </c>
      <c r="G107" s="4" t="s">
        <v>1203</v>
      </c>
      <c r="H107" s="4" t="s">
        <v>440</v>
      </c>
      <c r="I107" s="6" t="s">
        <v>1204</v>
      </c>
    </row>
    <row r="108" spans="1:9" ht="14.5">
      <c r="A108" s="3">
        <v>44510</v>
      </c>
      <c r="B108" s="4" t="s">
        <v>1190</v>
      </c>
      <c r="C108" s="18" t="s">
        <v>1205</v>
      </c>
      <c r="D108" s="24">
        <v>13388.65</v>
      </c>
      <c r="F108" s="4" t="s">
        <v>1196</v>
      </c>
      <c r="G108" s="4" t="s">
        <v>1194</v>
      </c>
      <c r="H108" s="4" t="s">
        <v>440</v>
      </c>
      <c r="I108" s="6" t="s">
        <v>1204</v>
      </c>
    </row>
    <row r="109" spans="1:9" ht="14.5">
      <c r="A109" s="3">
        <v>44517</v>
      </c>
      <c r="B109" s="4" t="s">
        <v>1190</v>
      </c>
      <c r="C109" s="18" t="s">
        <v>1206</v>
      </c>
      <c r="D109" s="24">
        <v>11141.24</v>
      </c>
      <c r="F109" s="4" t="s">
        <v>1196</v>
      </c>
      <c r="G109" s="4" t="s">
        <v>1194</v>
      </c>
      <c r="H109" s="4" t="s">
        <v>440</v>
      </c>
      <c r="I109" s="6" t="s">
        <v>1204</v>
      </c>
    </row>
    <row r="110" spans="1:9" ht="14.5">
      <c r="A110" s="9">
        <v>44566</v>
      </c>
      <c r="B110" s="4" t="s">
        <v>1207</v>
      </c>
      <c r="C110" s="4">
        <v>46074</v>
      </c>
      <c r="D110" s="24">
        <v>4088.63</v>
      </c>
      <c r="E110" s="4" t="s">
        <v>40</v>
      </c>
      <c r="F110" s="4" t="s">
        <v>1196</v>
      </c>
      <c r="G110" s="4" t="s">
        <v>1208</v>
      </c>
      <c r="H110" s="4" t="s">
        <v>440</v>
      </c>
      <c r="I110" s="6" t="s">
        <v>1209</v>
      </c>
    </row>
    <row r="111" spans="1:9" ht="14.5">
      <c r="A111" s="3">
        <v>44579</v>
      </c>
      <c r="B111" s="4" t="s">
        <v>1210</v>
      </c>
      <c r="C111" s="4">
        <v>46168</v>
      </c>
      <c r="D111" s="24">
        <v>4148.1099999999997</v>
      </c>
      <c r="E111" s="4" t="s">
        <v>40</v>
      </c>
      <c r="F111" s="4" t="s">
        <v>1196</v>
      </c>
      <c r="G111" s="4" t="s">
        <v>1125</v>
      </c>
      <c r="H111" s="4" t="s">
        <v>440</v>
      </c>
      <c r="I111" s="6" t="s">
        <v>1211</v>
      </c>
    </row>
    <row r="112" spans="1:9" ht="14.5">
      <c r="A112" s="9">
        <v>44580</v>
      </c>
      <c r="B112" s="4" t="s">
        <v>1212</v>
      </c>
      <c r="C112" s="4">
        <v>256847</v>
      </c>
      <c r="D112" s="24">
        <v>8453.68</v>
      </c>
      <c r="E112" s="4" t="s">
        <v>1213</v>
      </c>
      <c r="F112" s="4" t="s">
        <v>1196</v>
      </c>
      <c r="H112" s="4" t="s">
        <v>440</v>
      </c>
      <c r="I112" s="25" t="s">
        <v>1214</v>
      </c>
    </row>
    <row r="113" spans="1:9" ht="14.5">
      <c r="A113" s="3">
        <v>44582</v>
      </c>
      <c r="B113" s="4" t="s">
        <v>1215</v>
      </c>
      <c r="C113" s="4">
        <v>132026</v>
      </c>
      <c r="D113" s="24">
        <v>202.74</v>
      </c>
      <c r="E113" s="4" t="s">
        <v>40</v>
      </c>
      <c r="F113" s="4" t="s">
        <v>1196</v>
      </c>
      <c r="H113" s="4" t="s">
        <v>440</v>
      </c>
      <c r="I113" s="6" t="s">
        <v>1216</v>
      </c>
    </row>
    <row r="114" spans="1:9" ht="14.5">
      <c r="A114" s="3">
        <v>44582</v>
      </c>
      <c r="B114" s="4" t="s">
        <v>1217</v>
      </c>
      <c r="C114" s="4">
        <v>100123149</v>
      </c>
      <c r="D114" s="24">
        <v>10224.77</v>
      </c>
      <c r="E114" s="4" t="s">
        <v>40</v>
      </c>
      <c r="F114" s="4" t="s">
        <v>1196</v>
      </c>
      <c r="G114" s="4" t="s">
        <v>1218</v>
      </c>
      <c r="H114" s="4" t="s">
        <v>440</v>
      </c>
      <c r="I114" s="25" t="s">
        <v>1219</v>
      </c>
    </row>
    <row r="115" spans="1:9" ht="14.5">
      <c r="A115" s="3">
        <v>44617</v>
      </c>
      <c r="B115" s="4" t="s">
        <v>1210</v>
      </c>
      <c r="C115" s="4">
        <v>46458</v>
      </c>
      <c r="D115" s="24">
        <v>953.77</v>
      </c>
      <c r="E115" s="4" t="s">
        <v>40</v>
      </c>
      <c r="F115" s="4" t="s">
        <v>1196</v>
      </c>
      <c r="G115" s="4" t="s">
        <v>1125</v>
      </c>
      <c r="H115" s="4" t="s">
        <v>440</v>
      </c>
      <c r="I115" s="6" t="s">
        <v>1220</v>
      </c>
    </row>
    <row r="116" spans="1:9" ht="14.5">
      <c r="A116" s="3">
        <v>44641</v>
      </c>
      <c r="B116" s="4" t="s">
        <v>1221</v>
      </c>
      <c r="C116" s="4">
        <v>302263171</v>
      </c>
      <c r="D116" s="24">
        <v>131</v>
      </c>
      <c r="F116" s="4" t="s">
        <v>1196</v>
      </c>
      <c r="H116" s="4" t="s">
        <v>440</v>
      </c>
      <c r="I116" s="6" t="s">
        <v>1222</v>
      </c>
    </row>
    <row r="117" spans="1:9" ht="14.5">
      <c r="A117" s="3">
        <v>44641</v>
      </c>
      <c r="B117" s="4" t="s">
        <v>1051</v>
      </c>
      <c r="C117" s="4">
        <v>275069</v>
      </c>
      <c r="D117" s="24">
        <v>10</v>
      </c>
      <c r="E117" s="4" t="s">
        <v>1223</v>
      </c>
      <c r="G117" s="4" t="s">
        <v>1224</v>
      </c>
      <c r="H117" s="4" t="s">
        <v>440</v>
      </c>
      <c r="I117" s="6" t="s">
        <v>1225</v>
      </c>
    </row>
    <row r="118" spans="1:9" ht="14.5">
      <c r="A118" s="17">
        <v>44704</v>
      </c>
      <c r="B118" s="4" t="s">
        <v>1226</v>
      </c>
      <c r="C118" s="4">
        <v>153650</v>
      </c>
      <c r="D118" s="24">
        <v>2615.75</v>
      </c>
      <c r="G118" s="4" t="s">
        <v>1227</v>
      </c>
      <c r="H118" s="4" t="s">
        <v>440</v>
      </c>
      <c r="I118" s="6" t="s">
        <v>1228</v>
      </c>
    </row>
    <row r="119" spans="1:9" ht="14.5">
      <c r="A119" s="3">
        <v>44783</v>
      </c>
      <c r="B119" s="4" t="s">
        <v>1215</v>
      </c>
      <c r="C119" s="4">
        <v>137369</v>
      </c>
      <c r="D119" s="24">
        <v>350</v>
      </c>
      <c r="E119" s="4" t="s">
        <v>40</v>
      </c>
      <c r="H119" s="4" t="s">
        <v>440</v>
      </c>
      <c r="I119" s="6" t="s">
        <v>1229</v>
      </c>
    </row>
    <row r="120" spans="1:9" ht="14.5">
      <c r="A120" s="17">
        <v>43616</v>
      </c>
      <c r="B120" s="4" t="s">
        <v>1230</v>
      </c>
      <c r="D120" s="24">
        <v>1395</v>
      </c>
      <c r="E120" s="4" t="s">
        <v>32</v>
      </c>
      <c r="H120" s="4" t="s">
        <v>440</v>
      </c>
      <c r="I120" s="6" t="s">
        <v>1231</v>
      </c>
    </row>
    <row r="121" spans="1:9" ht="14.5">
      <c r="D121" s="24"/>
    </row>
    <row r="122" spans="1:9" ht="14.5">
      <c r="C122" s="18" t="s">
        <v>1232</v>
      </c>
      <c r="D122" s="24">
        <f>SUM(D2:D120)</f>
        <v>357638.01000000018</v>
      </c>
    </row>
    <row r="123" spans="1:9" ht="14.5">
      <c r="D123" s="24"/>
    </row>
    <row r="124" spans="1:9" ht="14.5">
      <c r="D124" s="24"/>
    </row>
    <row r="125" spans="1:9" ht="14.5">
      <c r="D125" s="24"/>
    </row>
    <row r="126" spans="1:9" ht="14.5">
      <c r="D126" s="24"/>
    </row>
    <row r="127" spans="1:9" ht="14.5">
      <c r="D127" s="24"/>
    </row>
    <row r="128" spans="1:9" ht="14.5">
      <c r="D128" s="24"/>
    </row>
    <row r="129" spans="4:4" ht="14.5">
      <c r="D129" s="24"/>
    </row>
    <row r="130" spans="4:4" ht="14.5">
      <c r="D130" s="24"/>
    </row>
    <row r="131" spans="4:4" ht="14.5">
      <c r="D131" s="24"/>
    </row>
    <row r="132" spans="4:4" ht="14.5">
      <c r="D132" s="24"/>
    </row>
    <row r="133" spans="4:4" ht="14.5">
      <c r="D133" s="24"/>
    </row>
    <row r="134" spans="4:4" ht="14.5">
      <c r="D134" s="24"/>
    </row>
    <row r="135" spans="4:4" ht="14.5">
      <c r="D135" s="24"/>
    </row>
    <row r="136" spans="4:4" ht="14.5">
      <c r="D136" s="24"/>
    </row>
    <row r="137" spans="4:4" ht="14.5">
      <c r="D137" s="24"/>
    </row>
    <row r="138" spans="4:4" ht="14.5">
      <c r="D138" s="24"/>
    </row>
    <row r="139" spans="4:4" ht="14.5">
      <c r="D139" s="24"/>
    </row>
    <row r="140" spans="4:4" ht="14.5">
      <c r="D140" s="24"/>
    </row>
    <row r="141" spans="4:4" ht="14.5">
      <c r="D141" s="24"/>
    </row>
    <row r="142" spans="4:4" ht="14.5">
      <c r="D142" s="24"/>
    </row>
    <row r="143" spans="4:4" ht="14.5">
      <c r="D143" s="24"/>
    </row>
    <row r="144" spans="4:4" ht="14.5">
      <c r="D144" s="24"/>
    </row>
    <row r="145" spans="4:4" ht="14.5">
      <c r="D145" s="24"/>
    </row>
    <row r="146" spans="4:4" ht="14.5">
      <c r="D146" s="24"/>
    </row>
    <row r="147" spans="4:4" ht="14.5">
      <c r="D147" s="24"/>
    </row>
    <row r="148" spans="4:4" ht="14.5">
      <c r="D148" s="24"/>
    </row>
    <row r="149" spans="4:4" ht="14.5">
      <c r="D149" s="24"/>
    </row>
    <row r="150" spans="4:4" ht="14.5">
      <c r="D150" s="24"/>
    </row>
    <row r="151" spans="4:4" ht="14.5">
      <c r="D151" s="24"/>
    </row>
    <row r="152" spans="4:4" ht="14.5">
      <c r="D152" s="24"/>
    </row>
    <row r="153" spans="4:4" ht="14.5">
      <c r="D153" s="24"/>
    </row>
    <row r="154" spans="4:4" ht="14.5">
      <c r="D154" s="24"/>
    </row>
    <row r="155" spans="4:4" ht="14.5">
      <c r="D155" s="24"/>
    </row>
    <row r="156" spans="4:4" ht="14.5">
      <c r="D156" s="24"/>
    </row>
    <row r="157" spans="4:4" ht="14.5">
      <c r="D157" s="24"/>
    </row>
    <row r="158" spans="4:4" ht="14.5">
      <c r="D158" s="24"/>
    </row>
    <row r="159" spans="4:4" ht="14.5">
      <c r="D159" s="24"/>
    </row>
    <row r="160" spans="4:4" ht="14.5">
      <c r="D160" s="24"/>
    </row>
    <row r="161" spans="4:4" ht="14.5">
      <c r="D161" s="24"/>
    </row>
    <row r="162" spans="4:4" ht="14.5">
      <c r="D162" s="24"/>
    </row>
    <row r="163" spans="4:4" ht="14.5">
      <c r="D163" s="24"/>
    </row>
    <row r="164" spans="4:4" ht="14.5">
      <c r="D164" s="24"/>
    </row>
    <row r="165" spans="4:4" ht="14.5">
      <c r="D165" s="24"/>
    </row>
    <row r="166" spans="4:4" ht="14.5">
      <c r="D166" s="24"/>
    </row>
    <row r="167" spans="4:4" ht="14.5">
      <c r="D167" s="24"/>
    </row>
    <row r="168" spans="4:4" ht="14.5">
      <c r="D168" s="24"/>
    </row>
    <row r="169" spans="4:4" ht="14.5">
      <c r="D169" s="24"/>
    </row>
    <row r="170" spans="4:4" ht="14.5">
      <c r="D170" s="24"/>
    </row>
    <row r="171" spans="4:4" ht="14.5">
      <c r="D171" s="24"/>
    </row>
    <row r="172" spans="4:4" ht="14.5">
      <c r="D172" s="24"/>
    </row>
    <row r="173" spans="4:4" ht="14.5">
      <c r="D173" s="24"/>
    </row>
    <row r="174" spans="4:4" ht="14.5">
      <c r="D174" s="24"/>
    </row>
    <row r="175" spans="4:4" ht="14.5">
      <c r="D175" s="24"/>
    </row>
    <row r="176" spans="4:4" ht="14.5">
      <c r="D176" s="24"/>
    </row>
    <row r="177" spans="4:4" ht="14.5">
      <c r="D177" s="24"/>
    </row>
    <row r="178" spans="4:4" ht="14.5">
      <c r="D178" s="24"/>
    </row>
    <row r="179" spans="4:4" ht="14.5">
      <c r="D179" s="24"/>
    </row>
    <row r="180" spans="4:4" ht="14.5">
      <c r="D180" s="24"/>
    </row>
    <row r="181" spans="4:4" ht="14.5">
      <c r="D181" s="24"/>
    </row>
    <row r="182" spans="4:4" ht="14.5">
      <c r="D182" s="24"/>
    </row>
    <row r="183" spans="4:4" ht="14.5">
      <c r="D183" s="24"/>
    </row>
    <row r="184" spans="4:4" ht="14.5">
      <c r="D184" s="24"/>
    </row>
    <row r="185" spans="4:4" ht="14.5">
      <c r="D185" s="24"/>
    </row>
    <row r="186" spans="4:4" ht="14.5">
      <c r="D186" s="24"/>
    </row>
    <row r="187" spans="4:4" ht="14.5">
      <c r="D187" s="24"/>
    </row>
    <row r="188" spans="4:4" ht="14.5">
      <c r="D188" s="24"/>
    </row>
    <row r="189" spans="4:4" ht="14.5">
      <c r="D189" s="24"/>
    </row>
    <row r="190" spans="4:4" ht="14.5">
      <c r="D190" s="24"/>
    </row>
    <row r="191" spans="4:4" ht="14.5">
      <c r="D191" s="24"/>
    </row>
    <row r="192" spans="4:4" ht="14.5">
      <c r="D192" s="24"/>
    </row>
    <row r="193" spans="4:4" ht="14.5">
      <c r="D193" s="24"/>
    </row>
    <row r="194" spans="4:4" ht="14.5">
      <c r="D194" s="24"/>
    </row>
    <row r="195" spans="4:4" ht="14.5">
      <c r="D195" s="24"/>
    </row>
    <row r="196" spans="4:4" ht="14.5">
      <c r="D196" s="24"/>
    </row>
    <row r="197" spans="4:4" ht="14.5">
      <c r="D197" s="24"/>
    </row>
    <row r="198" spans="4:4" ht="14.5">
      <c r="D198" s="24"/>
    </row>
    <row r="199" spans="4:4" ht="14.5">
      <c r="D199" s="24"/>
    </row>
    <row r="200" spans="4:4" ht="14.5">
      <c r="D200" s="24"/>
    </row>
    <row r="201" spans="4:4" ht="14.5">
      <c r="D201" s="24"/>
    </row>
    <row r="202" spans="4:4" ht="14.5">
      <c r="D202" s="24"/>
    </row>
    <row r="203" spans="4:4" ht="14.5">
      <c r="D203" s="24"/>
    </row>
    <row r="204" spans="4:4" ht="14.5">
      <c r="D204" s="24"/>
    </row>
    <row r="205" spans="4:4" ht="14.5">
      <c r="D205" s="24"/>
    </row>
    <row r="206" spans="4:4" ht="14.5">
      <c r="D206" s="24"/>
    </row>
    <row r="207" spans="4:4" ht="14.5">
      <c r="D207" s="24"/>
    </row>
    <row r="208" spans="4:4" ht="14.5">
      <c r="D208" s="24"/>
    </row>
    <row r="209" spans="4:4" ht="14.5">
      <c r="D209" s="24"/>
    </row>
    <row r="210" spans="4:4" ht="14.5">
      <c r="D210" s="24"/>
    </row>
    <row r="211" spans="4:4" ht="14.5">
      <c r="D211" s="24"/>
    </row>
    <row r="212" spans="4:4" ht="14.5">
      <c r="D212" s="24"/>
    </row>
    <row r="213" spans="4:4" ht="14.5">
      <c r="D213" s="24"/>
    </row>
    <row r="214" spans="4:4" ht="14.5">
      <c r="D214" s="24"/>
    </row>
    <row r="215" spans="4:4" ht="14.5">
      <c r="D215" s="24"/>
    </row>
    <row r="216" spans="4:4" ht="14.5">
      <c r="D216" s="24"/>
    </row>
    <row r="217" spans="4:4" ht="14.5">
      <c r="D217" s="24"/>
    </row>
    <row r="218" spans="4:4" ht="14.5">
      <c r="D218" s="24"/>
    </row>
    <row r="219" spans="4:4" ht="14.5">
      <c r="D219" s="24"/>
    </row>
    <row r="220" spans="4:4" ht="14.5">
      <c r="D220" s="24"/>
    </row>
    <row r="221" spans="4:4" ht="14.5">
      <c r="D221" s="24"/>
    </row>
    <row r="222" spans="4:4" ht="14.5">
      <c r="D222" s="24"/>
    </row>
    <row r="223" spans="4:4" ht="14.5">
      <c r="D223" s="24"/>
    </row>
    <row r="224" spans="4:4" ht="14.5">
      <c r="D224" s="24"/>
    </row>
    <row r="225" spans="4:4" ht="14.5">
      <c r="D225" s="24"/>
    </row>
    <row r="226" spans="4:4" ht="14.5">
      <c r="D226" s="24"/>
    </row>
    <row r="227" spans="4:4" ht="14.5">
      <c r="D227" s="24"/>
    </row>
    <row r="228" spans="4:4" ht="14.5">
      <c r="D228" s="24"/>
    </row>
    <row r="229" spans="4:4" ht="14.5">
      <c r="D229" s="24"/>
    </row>
    <row r="230" spans="4:4" ht="14.5">
      <c r="D230" s="24"/>
    </row>
    <row r="231" spans="4:4" ht="14.5">
      <c r="D231" s="24"/>
    </row>
    <row r="232" spans="4:4" ht="14.5">
      <c r="D232" s="24"/>
    </row>
    <row r="233" spans="4:4" ht="14.5">
      <c r="D233" s="24"/>
    </row>
    <row r="234" spans="4:4" ht="14.5">
      <c r="D234" s="24"/>
    </row>
    <row r="235" spans="4:4" ht="14.5">
      <c r="D235" s="24"/>
    </row>
    <row r="236" spans="4:4" ht="14.5">
      <c r="D236" s="24"/>
    </row>
    <row r="237" spans="4:4" ht="14.5">
      <c r="D237" s="24"/>
    </row>
    <row r="238" spans="4:4" ht="14.5">
      <c r="D238" s="24"/>
    </row>
    <row r="239" spans="4:4" ht="14.5">
      <c r="D239" s="24"/>
    </row>
    <row r="240" spans="4:4" ht="14.5">
      <c r="D240" s="24"/>
    </row>
    <row r="241" spans="4:4" ht="14.5">
      <c r="D241" s="24"/>
    </row>
    <row r="242" spans="4:4" ht="14.5">
      <c r="D242" s="24"/>
    </row>
    <row r="243" spans="4:4" ht="14.5">
      <c r="D243" s="24"/>
    </row>
    <row r="244" spans="4:4" ht="14.5">
      <c r="D244" s="24"/>
    </row>
    <row r="245" spans="4:4" ht="14.5">
      <c r="D245" s="24"/>
    </row>
    <row r="246" spans="4:4" ht="14.5">
      <c r="D246" s="24"/>
    </row>
    <row r="247" spans="4:4" ht="14.5">
      <c r="D247" s="24"/>
    </row>
    <row r="248" spans="4:4" ht="14.5">
      <c r="D248" s="24"/>
    </row>
    <row r="249" spans="4:4" ht="14.5">
      <c r="D249" s="24"/>
    </row>
    <row r="250" spans="4:4" ht="14.5">
      <c r="D250" s="24"/>
    </row>
    <row r="251" spans="4:4" ht="14.5">
      <c r="D251" s="24"/>
    </row>
    <row r="252" spans="4:4" ht="14.5">
      <c r="D252" s="24"/>
    </row>
    <row r="253" spans="4:4" ht="14.5">
      <c r="D253" s="24"/>
    </row>
    <row r="254" spans="4:4" ht="14.5">
      <c r="D254" s="24"/>
    </row>
    <row r="255" spans="4:4" ht="14.5">
      <c r="D255" s="24"/>
    </row>
    <row r="256" spans="4:4" ht="14.5">
      <c r="D256" s="24"/>
    </row>
    <row r="257" spans="4:4" ht="14.5">
      <c r="D257" s="24"/>
    </row>
    <row r="258" spans="4:4" ht="14.5">
      <c r="D258" s="24"/>
    </row>
    <row r="259" spans="4:4" ht="14.5">
      <c r="D259" s="24"/>
    </row>
    <row r="260" spans="4:4" ht="14.5">
      <c r="D260" s="24"/>
    </row>
    <row r="261" spans="4:4" ht="14.5">
      <c r="D261" s="24"/>
    </row>
    <row r="262" spans="4:4" ht="14.5">
      <c r="D262" s="24"/>
    </row>
    <row r="263" spans="4:4" ht="14.5">
      <c r="D263" s="24"/>
    </row>
    <row r="264" spans="4:4" ht="14.5">
      <c r="D264" s="24"/>
    </row>
    <row r="265" spans="4:4" ht="14.5">
      <c r="D265" s="24"/>
    </row>
    <row r="266" spans="4:4" ht="14.5">
      <c r="D266" s="24"/>
    </row>
    <row r="267" spans="4:4" ht="14.5">
      <c r="D267" s="24"/>
    </row>
    <row r="268" spans="4:4" ht="14.5">
      <c r="D268" s="24"/>
    </row>
    <row r="269" spans="4:4" ht="14.5">
      <c r="D269" s="24"/>
    </row>
    <row r="270" spans="4:4" ht="14.5">
      <c r="D270" s="24"/>
    </row>
    <row r="271" spans="4:4" ht="14.5">
      <c r="D271" s="24"/>
    </row>
    <row r="272" spans="4:4" ht="14.5">
      <c r="D272" s="24"/>
    </row>
    <row r="273" spans="4:4" ht="14.5">
      <c r="D273" s="24"/>
    </row>
    <row r="274" spans="4:4" ht="14.5">
      <c r="D274" s="24"/>
    </row>
    <row r="275" spans="4:4" ht="14.5">
      <c r="D275" s="24"/>
    </row>
    <row r="276" spans="4:4" ht="14.5">
      <c r="D276" s="24"/>
    </row>
    <row r="277" spans="4:4" ht="14.5">
      <c r="D277" s="24"/>
    </row>
    <row r="278" spans="4:4" ht="14.5">
      <c r="D278" s="24"/>
    </row>
    <row r="279" spans="4:4" ht="14.5">
      <c r="D279" s="24"/>
    </row>
    <row r="280" spans="4:4" ht="14.5">
      <c r="D280" s="24"/>
    </row>
    <row r="281" spans="4:4" ht="14.5">
      <c r="D281" s="24"/>
    </row>
    <row r="282" spans="4:4" ht="14.5">
      <c r="D282" s="24"/>
    </row>
    <row r="283" spans="4:4" ht="14.5">
      <c r="D283" s="24"/>
    </row>
    <row r="284" spans="4:4" ht="14.5">
      <c r="D284" s="24"/>
    </row>
    <row r="285" spans="4:4" ht="14.5">
      <c r="D285" s="24"/>
    </row>
    <row r="286" spans="4:4" ht="14.5">
      <c r="D286" s="24"/>
    </row>
    <row r="287" spans="4:4" ht="14.5">
      <c r="D287" s="24"/>
    </row>
    <row r="288" spans="4:4" ht="14.5">
      <c r="D288" s="24"/>
    </row>
    <row r="289" spans="4:4" ht="14.5">
      <c r="D289" s="24"/>
    </row>
    <row r="290" spans="4:4" ht="14.5">
      <c r="D290" s="24"/>
    </row>
    <row r="291" spans="4:4" ht="14.5">
      <c r="D291" s="24"/>
    </row>
    <row r="292" spans="4:4" ht="14.5">
      <c r="D292" s="24"/>
    </row>
    <row r="293" spans="4:4" ht="14.5">
      <c r="D293" s="24"/>
    </row>
    <row r="294" spans="4:4" ht="14.5">
      <c r="D294" s="24"/>
    </row>
    <row r="295" spans="4:4" ht="14.5">
      <c r="D295" s="24"/>
    </row>
    <row r="296" spans="4:4" ht="14.5">
      <c r="D296" s="24"/>
    </row>
    <row r="297" spans="4:4" ht="14.5">
      <c r="D297" s="24"/>
    </row>
    <row r="298" spans="4:4" ht="14.5">
      <c r="D298" s="24"/>
    </row>
    <row r="299" spans="4:4" ht="14.5">
      <c r="D299" s="24"/>
    </row>
    <row r="300" spans="4:4" ht="14.5">
      <c r="D300" s="24"/>
    </row>
    <row r="301" spans="4:4" ht="14.5">
      <c r="D301" s="24"/>
    </row>
    <row r="302" spans="4:4" ht="14.5">
      <c r="D302" s="24"/>
    </row>
    <row r="303" spans="4:4" ht="14.5">
      <c r="D303" s="24"/>
    </row>
    <row r="304" spans="4:4" ht="14.5">
      <c r="D304" s="24"/>
    </row>
    <row r="305" spans="4:4" ht="14.5">
      <c r="D305" s="24"/>
    </row>
    <row r="306" spans="4:4" ht="14.5">
      <c r="D306" s="24"/>
    </row>
    <row r="307" spans="4:4" ht="14.5">
      <c r="D307" s="24"/>
    </row>
    <row r="308" spans="4:4" ht="14.5">
      <c r="D308" s="24"/>
    </row>
    <row r="309" spans="4:4" ht="14.5">
      <c r="D309" s="24"/>
    </row>
    <row r="310" spans="4:4" ht="14.5">
      <c r="D310" s="24"/>
    </row>
    <row r="311" spans="4:4" ht="14.5">
      <c r="D311" s="24"/>
    </row>
    <row r="312" spans="4:4" ht="14.5">
      <c r="D312" s="24"/>
    </row>
    <row r="313" spans="4:4" ht="14.5">
      <c r="D313" s="24"/>
    </row>
    <row r="314" spans="4:4" ht="14.5">
      <c r="D314" s="24"/>
    </row>
    <row r="315" spans="4:4" ht="14.5">
      <c r="D315" s="24"/>
    </row>
    <row r="316" spans="4:4" ht="14.5">
      <c r="D316" s="24"/>
    </row>
    <row r="317" spans="4:4" ht="14.5">
      <c r="D317" s="24"/>
    </row>
    <row r="318" spans="4:4" ht="14.5">
      <c r="D318" s="24"/>
    </row>
    <row r="319" spans="4:4" ht="14.5">
      <c r="D319" s="24"/>
    </row>
    <row r="320" spans="4:4" ht="14.5">
      <c r="D320" s="24"/>
    </row>
    <row r="321" spans="4:4" ht="14.5">
      <c r="D321" s="24"/>
    </row>
    <row r="322" spans="4:4" ht="14.5">
      <c r="D322" s="24"/>
    </row>
    <row r="323" spans="4:4" ht="14.5">
      <c r="D323" s="24"/>
    </row>
    <row r="324" spans="4:4" ht="14.5">
      <c r="D324" s="24"/>
    </row>
    <row r="325" spans="4:4" ht="14.5">
      <c r="D325" s="24"/>
    </row>
    <row r="326" spans="4:4" ht="14.5">
      <c r="D326" s="24"/>
    </row>
    <row r="327" spans="4:4" ht="14.5">
      <c r="D327" s="24"/>
    </row>
    <row r="328" spans="4:4" ht="14.5">
      <c r="D328" s="24"/>
    </row>
    <row r="329" spans="4:4" ht="14.5">
      <c r="D329" s="24"/>
    </row>
    <row r="330" spans="4:4" ht="14.5">
      <c r="D330" s="24"/>
    </row>
    <row r="331" spans="4:4" ht="14.5">
      <c r="D331" s="24"/>
    </row>
    <row r="332" spans="4:4" ht="14.5">
      <c r="D332" s="24"/>
    </row>
    <row r="333" spans="4:4" ht="14.5">
      <c r="D333" s="24"/>
    </row>
    <row r="334" spans="4:4" ht="14.5">
      <c r="D334" s="24"/>
    </row>
    <row r="335" spans="4:4" ht="14.5">
      <c r="D335" s="24"/>
    </row>
    <row r="336" spans="4:4" ht="14.5">
      <c r="D336" s="24"/>
    </row>
    <row r="337" spans="4:4" ht="14.5">
      <c r="D337" s="24"/>
    </row>
    <row r="338" spans="4:4" ht="14.5">
      <c r="D338" s="24"/>
    </row>
    <row r="339" spans="4:4" ht="14.5">
      <c r="D339" s="24"/>
    </row>
    <row r="340" spans="4:4" ht="14.5">
      <c r="D340" s="24"/>
    </row>
    <row r="341" spans="4:4" ht="14.5">
      <c r="D341" s="24"/>
    </row>
    <row r="342" spans="4:4" ht="14.5">
      <c r="D342" s="24"/>
    </row>
    <row r="343" spans="4:4" ht="14.5">
      <c r="D343" s="24"/>
    </row>
    <row r="344" spans="4:4" ht="14.5">
      <c r="D344" s="24"/>
    </row>
    <row r="345" spans="4:4" ht="14.5">
      <c r="D345" s="24"/>
    </row>
    <row r="346" spans="4:4" ht="14.5">
      <c r="D346" s="24"/>
    </row>
    <row r="347" spans="4:4" ht="14.5">
      <c r="D347" s="24"/>
    </row>
    <row r="348" spans="4:4" ht="14.5">
      <c r="D348" s="24"/>
    </row>
    <row r="349" spans="4:4" ht="14.5">
      <c r="D349" s="24"/>
    </row>
    <row r="350" spans="4:4" ht="14.5">
      <c r="D350" s="24"/>
    </row>
    <row r="351" spans="4:4" ht="14.5">
      <c r="D351" s="24"/>
    </row>
    <row r="352" spans="4:4" ht="14.5">
      <c r="D352" s="24"/>
    </row>
    <row r="353" spans="4:4" ht="14.5">
      <c r="D353" s="24"/>
    </row>
    <row r="354" spans="4:4" ht="14.5">
      <c r="D354" s="24"/>
    </row>
    <row r="355" spans="4:4" ht="14.5">
      <c r="D355" s="24"/>
    </row>
    <row r="356" spans="4:4" ht="14.5">
      <c r="D356" s="24"/>
    </row>
    <row r="357" spans="4:4" ht="14.5">
      <c r="D357" s="24"/>
    </row>
    <row r="358" spans="4:4" ht="14.5">
      <c r="D358" s="24"/>
    </row>
    <row r="359" spans="4:4" ht="14.5">
      <c r="D359" s="24"/>
    </row>
    <row r="360" spans="4:4" ht="14.5">
      <c r="D360" s="24"/>
    </row>
    <row r="361" spans="4:4" ht="14.5">
      <c r="D361" s="24"/>
    </row>
    <row r="362" spans="4:4" ht="14.5">
      <c r="D362" s="24"/>
    </row>
    <row r="363" spans="4:4" ht="14.5">
      <c r="D363" s="24"/>
    </row>
    <row r="364" spans="4:4" ht="14.5">
      <c r="D364" s="24"/>
    </row>
    <row r="365" spans="4:4" ht="14.5">
      <c r="D365" s="24"/>
    </row>
    <row r="366" spans="4:4" ht="14.5">
      <c r="D366" s="24"/>
    </row>
    <row r="367" spans="4:4" ht="14.5">
      <c r="D367" s="24"/>
    </row>
    <row r="368" spans="4:4" ht="14.5">
      <c r="D368" s="24"/>
    </row>
    <row r="369" spans="4:4" ht="14.5">
      <c r="D369" s="24"/>
    </row>
    <row r="370" spans="4:4" ht="14.5">
      <c r="D370" s="24"/>
    </row>
    <row r="371" spans="4:4" ht="14.5">
      <c r="D371" s="24"/>
    </row>
    <row r="372" spans="4:4" ht="14.5">
      <c r="D372" s="24"/>
    </row>
    <row r="373" spans="4:4" ht="14.5">
      <c r="D373" s="24"/>
    </row>
    <row r="374" spans="4:4" ht="14.5">
      <c r="D374" s="24"/>
    </row>
    <row r="375" spans="4:4" ht="14.5">
      <c r="D375" s="24"/>
    </row>
    <row r="376" spans="4:4" ht="14.5">
      <c r="D376" s="24"/>
    </row>
    <row r="377" spans="4:4" ht="14.5">
      <c r="D377" s="24"/>
    </row>
    <row r="378" spans="4:4" ht="14.5">
      <c r="D378" s="24"/>
    </row>
    <row r="379" spans="4:4" ht="14.5">
      <c r="D379" s="24"/>
    </row>
    <row r="380" spans="4:4" ht="14.5">
      <c r="D380" s="24"/>
    </row>
    <row r="381" spans="4:4" ht="14.5">
      <c r="D381" s="24"/>
    </row>
    <row r="382" spans="4:4" ht="14.5">
      <c r="D382" s="24"/>
    </row>
    <row r="383" spans="4:4" ht="14.5">
      <c r="D383" s="24"/>
    </row>
    <row r="384" spans="4:4" ht="14.5">
      <c r="D384" s="24"/>
    </row>
    <row r="385" spans="4:4" ht="14.5">
      <c r="D385" s="24"/>
    </row>
    <row r="386" spans="4:4" ht="14.5">
      <c r="D386" s="24"/>
    </row>
    <row r="387" spans="4:4" ht="14.5">
      <c r="D387" s="24"/>
    </row>
    <row r="388" spans="4:4" ht="14.5">
      <c r="D388" s="24"/>
    </row>
    <row r="389" spans="4:4" ht="14.5">
      <c r="D389" s="24"/>
    </row>
    <row r="390" spans="4:4" ht="14.5">
      <c r="D390" s="24"/>
    </row>
    <row r="391" spans="4:4" ht="14.5">
      <c r="D391" s="24"/>
    </row>
    <row r="392" spans="4:4" ht="14.5">
      <c r="D392" s="24"/>
    </row>
    <row r="393" spans="4:4" ht="14.5">
      <c r="D393" s="24"/>
    </row>
    <row r="394" spans="4:4" ht="14.5">
      <c r="D394" s="24"/>
    </row>
    <row r="395" spans="4:4" ht="14.5">
      <c r="D395" s="24"/>
    </row>
    <row r="396" spans="4:4" ht="14.5">
      <c r="D396" s="24"/>
    </row>
    <row r="397" spans="4:4" ht="14.5">
      <c r="D397" s="24"/>
    </row>
    <row r="398" spans="4:4" ht="14.5">
      <c r="D398" s="24"/>
    </row>
    <row r="399" spans="4:4" ht="14.5">
      <c r="D399" s="24"/>
    </row>
    <row r="400" spans="4:4" ht="14.5">
      <c r="D400" s="24"/>
    </row>
    <row r="401" spans="4:4" ht="14.5">
      <c r="D401" s="24"/>
    </row>
    <row r="402" spans="4:4" ht="14.5">
      <c r="D402" s="24"/>
    </row>
    <row r="403" spans="4:4" ht="14.5">
      <c r="D403" s="24"/>
    </row>
    <row r="404" spans="4:4" ht="14.5">
      <c r="D404" s="24"/>
    </row>
    <row r="405" spans="4:4" ht="14.5">
      <c r="D405" s="24"/>
    </row>
    <row r="406" spans="4:4" ht="14.5">
      <c r="D406" s="24"/>
    </row>
    <row r="407" spans="4:4" ht="14.5">
      <c r="D407" s="24"/>
    </row>
    <row r="408" spans="4:4" ht="14.5">
      <c r="D408" s="24"/>
    </row>
    <row r="409" spans="4:4" ht="14.5">
      <c r="D409" s="24"/>
    </row>
    <row r="410" spans="4:4" ht="14.5">
      <c r="D410" s="24"/>
    </row>
    <row r="411" spans="4:4" ht="14.5">
      <c r="D411" s="24"/>
    </row>
    <row r="412" spans="4:4" ht="14.5">
      <c r="D412" s="24"/>
    </row>
    <row r="413" spans="4:4" ht="14.5">
      <c r="D413" s="24"/>
    </row>
    <row r="414" spans="4:4" ht="14.5">
      <c r="D414" s="24"/>
    </row>
    <row r="415" spans="4:4" ht="14.5">
      <c r="D415" s="24"/>
    </row>
    <row r="416" spans="4:4" ht="14.5">
      <c r="D416" s="24"/>
    </row>
    <row r="417" spans="4:4" ht="14.5">
      <c r="D417" s="24"/>
    </row>
    <row r="418" spans="4:4" ht="14.5">
      <c r="D418" s="24"/>
    </row>
    <row r="419" spans="4:4" ht="14.5">
      <c r="D419" s="24"/>
    </row>
    <row r="420" spans="4:4" ht="14.5">
      <c r="D420" s="24"/>
    </row>
    <row r="421" spans="4:4" ht="14.5">
      <c r="D421" s="24"/>
    </row>
    <row r="422" spans="4:4" ht="14.5">
      <c r="D422" s="24"/>
    </row>
    <row r="423" spans="4:4" ht="14.5">
      <c r="D423" s="24"/>
    </row>
    <row r="424" spans="4:4" ht="14.5">
      <c r="D424" s="24"/>
    </row>
    <row r="425" spans="4:4" ht="14.5">
      <c r="D425" s="24"/>
    </row>
    <row r="426" spans="4:4" ht="14.5">
      <c r="D426" s="24"/>
    </row>
    <row r="427" spans="4:4" ht="14.5">
      <c r="D427" s="24"/>
    </row>
    <row r="428" spans="4:4" ht="14.5">
      <c r="D428" s="24"/>
    </row>
    <row r="429" spans="4:4" ht="14.5">
      <c r="D429" s="24"/>
    </row>
    <row r="430" spans="4:4" ht="14.5">
      <c r="D430" s="24"/>
    </row>
    <row r="431" spans="4:4" ht="14.5">
      <c r="D431" s="24"/>
    </row>
    <row r="432" spans="4:4" ht="14.5">
      <c r="D432" s="24"/>
    </row>
    <row r="433" spans="4:4" ht="14.5">
      <c r="D433" s="24"/>
    </row>
    <row r="434" spans="4:4" ht="14.5">
      <c r="D434" s="24"/>
    </row>
    <row r="435" spans="4:4" ht="14.5">
      <c r="D435" s="24"/>
    </row>
    <row r="436" spans="4:4" ht="14.5">
      <c r="D436" s="24"/>
    </row>
    <row r="437" spans="4:4" ht="14.5">
      <c r="D437" s="24"/>
    </row>
    <row r="438" spans="4:4" ht="14.5">
      <c r="D438" s="24"/>
    </row>
    <row r="439" spans="4:4" ht="14.5">
      <c r="D439" s="24"/>
    </row>
    <row r="440" spans="4:4" ht="14.5">
      <c r="D440" s="24"/>
    </row>
    <row r="441" spans="4:4" ht="14.5">
      <c r="D441" s="24"/>
    </row>
    <row r="442" spans="4:4" ht="14.5">
      <c r="D442" s="24"/>
    </row>
    <row r="443" spans="4:4" ht="14.5">
      <c r="D443" s="24"/>
    </row>
    <row r="444" spans="4:4" ht="14.5">
      <c r="D444" s="24"/>
    </row>
    <row r="445" spans="4:4" ht="14.5">
      <c r="D445" s="24"/>
    </row>
    <row r="446" spans="4:4" ht="14.5">
      <c r="D446" s="24"/>
    </row>
    <row r="447" spans="4:4" ht="14.5">
      <c r="D447" s="24"/>
    </row>
    <row r="448" spans="4:4" ht="14.5">
      <c r="D448" s="24"/>
    </row>
    <row r="449" spans="4:4" ht="14.5">
      <c r="D449" s="24"/>
    </row>
    <row r="450" spans="4:4" ht="14.5">
      <c r="D450" s="24"/>
    </row>
    <row r="451" spans="4:4" ht="14.5">
      <c r="D451" s="24"/>
    </row>
    <row r="452" spans="4:4" ht="14.5">
      <c r="D452" s="24"/>
    </row>
    <row r="453" spans="4:4" ht="14.5">
      <c r="D453" s="24"/>
    </row>
    <row r="454" spans="4:4" ht="14.5">
      <c r="D454" s="24"/>
    </row>
    <row r="455" spans="4:4" ht="14.5">
      <c r="D455" s="24"/>
    </row>
    <row r="456" spans="4:4" ht="14.5">
      <c r="D456" s="24"/>
    </row>
    <row r="457" spans="4:4" ht="14.5">
      <c r="D457" s="24"/>
    </row>
    <row r="458" spans="4:4" ht="14.5">
      <c r="D458" s="24"/>
    </row>
    <row r="459" spans="4:4" ht="14.5">
      <c r="D459" s="24"/>
    </row>
    <row r="460" spans="4:4" ht="14.5">
      <c r="D460" s="24"/>
    </row>
    <row r="461" spans="4:4" ht="14.5">
      <c r="D461" s="24"/>
    </row>
    <row r="462" spans="4:4" ht="14.5">
      <c r="D462" s="24"/>
    </row>
    <row r="463" spans="4:4" ht="14.5">
      <c r="D463" s="24"/>
    </row>
    <row r="464" spans="4:4" ht="14.5">
      <c r="D464" s="24"/>
    </row>
    <row r="465" spans="4:4" ht="14.5">
      <c r="D465" s="24"/>
    </row>
    <row r="466" spans="4:4" ht="14.5">
      <c r="D466" s="24"/>
    </row>
    <row r="467" spans="4:4" ht="14.5">
      <c r="D467" s="24"/>
    </row>
    <row r="468" spans="4:4" ht="14.5">
      <c r="D468" s="24"/>
    </row>
    <row r="469" spans="4:4" ht="14.5">
      <c r="D469" s="24"/>
    </row>
    <row r="470" spans="4:4" ht="14.5">
      <c r="D470" s="24"/>
    </row>
    <row r="471" spans="4:4" ht="14.5">
      <c r="D471" s="24"/>
    </row>
    <row r="472" spans="4:4" ht="14.5">
      <c r="D472" s="24"/>
    </row>
    <row r="473" spans="4:4" ht="14.5">
      <c r="D473" s="24"/>
    </row>
    <row r="474" spans="4:4" ht="14.5">
      <c r="D474" s="24"/>
    </row>
    <row r="475" spans="4:4" ht="14.5">
      <c r="D475" s="24"/>
    </row>
    <row r="476" spans="4:4" ht="14.5">
      <c r="D476" s="24"/>
    </row>
    <row r="477" spans="4:4" ht="14.5">
      <c r="D477" s="24"/>
    </row>
    <row r="478" spans="4:4" ht="14.5">
      <c r="D478" s="24"/>
    </row>
    <row r="479" spans="4:4" ht="14.5">
      <c r="D479" s="24"/>
    </row>
    <row r="480" spans="4:4" ht="14.5">
      <c r="D480" s="24"/>
    </row>
    <row r="481" spans="4:4" ht="14.5">
      <c r="D481" s="24"/>
    </row>
    <row r="482" spans="4:4" ht="14.5">
      <c r="D482" s="24"/>
    </row>
    <row r="483" spans="4:4" ht="14.5">
      <c r="D483" s="24"/>
    </row>
    <row r="484" spans="4:4" ht="14.5">
      <c r="D484" s="24"/>
    </row>
    <row r="485" spans="4:4" ht="14.5">
      <c r="D485" s="24"/>
    </row>
    <row r="486" spans="4:4" ht="14.5">
      <c r="D486" s="24"/>
    </row>
    <row r="487" spans="4:4" ht="14.5">
      <c r="D487" s="24"/>
    </row>
    <row r="488" spans="4:4" ht="14.5">
      <c r="D488" s="24"/>
    </row>
    <row r="489" spans="4:4" ht="14.5">
      <c r="D489" s="24"/>
    </row>
    <row r="490" spans="4:4" ht="14.5">
      <c r="D490" s="24"/>
    </row>
    <row r="491" spans="4:4" ht="14.5">
      <c r="D491" s="24"/>
    </row>
    <row r="492" spans="4:4" ht="14.5">
      <c r="D492" s="24"/>
    </row>
    <row r="493" spans="4:4" ht="14.5">
      <c r="D493" s="24"/>
    </row>
    <row r="494" spans="4:4" ht="14.5">
      <c r="D494" s="24"/>
    </row>
    <row r="495" spans="4:4" ht="14.5">
      <c r="D495" s="24"/>
    </row>
    <row r="496" spans="4:4" ht="14.5">
      <c r="D496" s="24"/>
    </row>
    <row r="497" spans="4:4" ht="14.5">
      <c r="D497" s="24"/>
    </row>
    <row r="498" spans="4:4" ht="14.5">
      <c r="D498" s="24"/>
    </row>
    <row r="499" spans="4:4" ht="14.5">
      <c r="D499" s="24"/>
    </row>
    <row r="500" spans="4:4" ht="14.5">
      <c r="D500" s="24"/>
    </row>
    <row r="501" spans="4:4" ht="14.5">
      <c r="D501" s="24"/>
    </row>
    <row r="502" spans="4:4" ht="14.5">
      <c r="D502" s="24"/>
    </row>
    <row r="503" spans="4:4" ht="14.5">
      <c r="D503" s="24"/>
    </row>
    <row r="504" spans="4:4" ht="14.5">
      <c r="D504" s="24"/>
    </row>
    <row r="505" spans="4:4" ht="14.5">
      <c r="D505" s="24"/>
    </row>
    <row r="506" spans="4:4" ht="14.5">
      <c r="D506" s="24"/>
    </row>
    <row r="507" spans="4:4" ht="14.5">
      <c r="D507" s="24"/>
    </row>
    <row r="508" spans="4:4" ht="14.5">
      <c r="D508" s="24"/>
    </row>
    <row r="509" spans="4:4" ht="14.5">
      <c r="D509" s="24"/>
    </row>
    <row r="510" spans="4:4" ht="14.5">
      <c r="D510" s="24"/>
    </row>
    <row r="511" spans="4:4" ht="14.5">
      <c r="D511" s="24"/>
    </row>
    <row r="512" spans="4:4" ht="14.5">
      <c r="D512" s="24"/>
    </row>
    <row r="513" spans="4:4" ht="14.5">
      <c r="D513" s="24"/>
    </row>
    <row r="514" spans="4:4" ht="14.5">
      <c r="D514" s="24"/>
    </row>
    <row r="515" spans="4:4" ht="14.5">
      <c r="D515" s="24"/>
    </row>
    <row r="516" spans="4:4" ht="14.5">
      <c r="D516" s="24"/>
    </row>
    <row r="517" spans="4:4" ht="14.5">
      <c r="D517" s="24"/>
    </row>
    <row r="518" spans="4:4" ht="14.5">
      <c r="D518" s="24"/>
    </row>
    <row r="519" spans="4:4" ht="14.5">
      <c r="D519" s="24"/>
    </row>
    <row r="520" spans="4:4" ht="14.5">
      <c r="D520" s="24"/>
    </row>
    <row r="521" spans="4:4" ht="14.5">
      <c r="D521" s="24"/>
    </row>
    <row r="522" spans="4:4" ht="14.5">
      <c r="D522" s="24"/>
    </row>
    <row r="523" spans="4:4" ht="14.5">
      <c r="D523" s="24"/>
    </row>
    <row r="524" spans="4:4" ht="14.5">
      <c r="D524" s="24"/>
    </row>
    <row r="525" spans="4:4" ht="14.5">
      <c r="D525" s="24"/>
    </row>
    <row r="526" spans="4:4" ht="14.5">
      <c r="D526" s="24"/>
    </row>
    <row r="527" spans="4:4" ht="14.5">
      <c r="D527" s="24"/>
    </row>
    <row r="528" spans="4:4" ht="14.5">
      <c r="D528" s="24"/>
    </row>
    <row r="529" spans="4:4" ht="14.5">
      <c r="D529" s="24"/>
    </row>
    <row r="530" spans="4:4" ht="14.5">
      <c r="D530" s="24"/>
    </row>
    <row r="531" spans="4:4" ht="14.5">
      <c r="D531" s="24"/>
    </row>
    <row r="532" spans="4:4" ht="14.5">
      <c r="D532" s="24"/>
    </row>
    <row r="533" spans="4:4" ht="14.5">
      <c r="D533" s="24"/>
    </row>
    <row r="534" spans="4:4" ht="14.5">
      <c r="D534" s="24"/>
    </row>
    <row r="535" spans="4:4" ht="14.5">
      <c r="D535" s="24"/>
    </row>
    <row r="536" spans="4:4" ht="14.5">
      <c r="D536" s="24"/>
    </row>
    <row r="537" spans="4:4" ht="14.5">
      <c r="D537" s="24"/>
    </row>
    <row r="538" spans="4:4" ht="14.5">
      <c r="D538" s="24"/>
    </row>
    <row r="539" spans="4:4" ht="14.5">
      <c r="D539" s="24"/>
    </row>
    <row r="540" spans="4:4" ht="14.5">
      <c r="D540" s="24"/>
    </row>
    <row r="541" spans="4:4" ht="14.5">
      <c r="D541" s="24"/>
    </row>
    <row r="542" spans="4:4" ht="14.5">
      <c r="D542" s="24"/>
    </row>
    <row r="543" spans="4:4" ht="14.5">
      <c r="D543" s="24"/>
    </row>
    <row r="544" spans="4:4" ht="14.5">
      <c r="D544" s="24"/>
    </row>
    <row r="545" spans="4:4" ht="14.5">
      <c r="D545" s="24"/>
    </row>
    <row r="546" spans="4:4" ht="14.5">
      <c r="D546" s="24"/>
    </row>
    <row r="547" spans="4:4" ht="14.5">
      <c r="D547" s="24"/>
    </row>
    <row r="548" spans="4:4" ht="14.5">
      <c r="D548" s="24"/>
    </row>
    <row r="549" spans="4:4" ht="14.5">
      <c r="D549" s="24"/>
    </row>
    <row r="550" spans="4:4" ht="14.5">
      <c r="D550" s="24"/>
    </row>
    <row r="551" spans="4:4" ht="14.5">
      <c r="D551" s="24"/>
    </row>
    <row r="552" spans="4:4" ht="14.5">
      <c r="D552" s="24"/>
    </row>
    <row r="553" spans="4:4" ht="14.5">
      <c r="D553" s="24"/>
    </row>
    <row r="554" spans="4:4" ht="14.5">
      <c r="D554" s="24"/>
    </row>
    <row r="555" spans="4:4" ht="14.5">
      <c r="D555" s="24"/>
    </row>
    <row r="556" spans="4:4" ht="14.5">
      <c r="D556" s="24"/>
    </row>
    <row r="557" spans="4:4" ht="14.5">
      <c r="D557" s="24"/>
    </row>
    <row r="558" spans="4:4" ht="14.5">
      <c r="D558" s="24"/>
    </row>
    <row r="559" spans="4:4" ht="14.5">
      <c r="D559" s="24"/>
    </row>
    <row r="560" spans="4:4" ht="14.5">
      <c r="D560" s="24"/>
    </row>
    <row r="561" spans="4:4" ht="14.5">
      <c r="D561" s="24"/>
    </row>
    <row r="562" spans="4:4" ht="14.5">
      <c r="D562" s="24"/>
    </row>
    <row r="563" spans="4:4" ht="14.5">
      <c r="D563" s="24"/>
    </row>
    <row r="564" spans="4:4" ht="14.5">
      <c r="D564" s="24"/>
    </row>
    <row r="565" spans="4:4" ht="14.5">
      <c r="D565" s="24"/>
    </row>
    <row r="566" spans="4:4" ht="14.5">
      <c r="D566" s="24"/>
    </row>
    <row r="567" spans="4:4" ht="14.5">
      <c r="D567" s="24"/>
    </row>
    <row r="568" spans="4:4" ht="14.5">
      <c r="D568" s="24"/>
    </row>
    <row r="569" spans="4:4" ht="14.5">
      <c r="D569" s="24"/>
    </row>
    <row r="570" spans="4:4" ht="14.5">
      <c r="D570" s="24"/>
    </row>
    <row r="571" spans="4:4" ht="14.5">
      <c r="D571" s="24"/>
    </row>
    <row r="572" spans="4:4" ht="14.5">
      <c r="D572" s="24"/>
    </row>
    <row r="573" spans="4:4" ht="14.5">
      <c r="D573" s="24"/>
    </row>
    <row r="574" spans="4:4" ht="14.5">
      <c r="D574" s="24"/>
    </row>
    <row r="575" spans="4:4" ht="14.5">
      <c r="D575" s="24"/>
    </row>
    <row r="576" spans="4:4" ht="14.5">
      <c r="D576" s="24"/>
    </row>
    <row r="577" spans="4:4" ht="14.5">
      <c r="D577" s="24"/>
    </row>
    <row r="578" spans="4:4" ht="14.5">
      <c r="D578" s="24"/>
    </row>
    <row r="579" spans="4:4" ht="14.5">
      <c r="D579" s="24"/>
    </row>
    <row r="580" spans="4:4" ht="14.5">
      <c r="D580" s="24"/>
    </row>
    <row r="581" spans="4:4" ht="14.5">
      <c r="D581" s="24"/>
    </row>
    <row r="582" spans="4:4" ht="14.5">
      <c r="D582" s="24"/>
    </row>
    <row r="583" spans="4:4" ht="14.5">
      <c r="D583" s="24"/>
    </row>
    <row r="584" spans="4:4" ht="14.5">
      <c r="D584" s="24"/>
    </row>
    <row r="585" spans="4:4" ht="14.5">
      <c r="D585" s="24"/>
    </row>
    <row r="586" spans="4:4" ht="14.5">
      <c r="D586" s="24"/>
    </row>
    <row r="587" spans="4:4" ht="14.5">
      <c r="D587" s="24"/>
    </row>
    <row r="588" spans="4:4" ht="14.5">
      <c r="D588" s="24"/>
    </row>
    <row r="589" spans="4:4" ht="14.5">
      <c r="D589" s="24"/>
    </row>
    <row r="590" spans="4:4" ht="14.5">
      <c r="D590" s="24"/>
    </row>
    <row r="591" spans="4:4" ht="14.5">
      <c r="D591" s="24"/>
    </row>
    <row r="592" spans="4:4" ht="14.5">
      <c r="D592" s="24"/>
    </row>
    <row r="593" spans="4:4" ht="14.5">
      <c r="D593" s="24"/>
    </row>
    <row r="594" spans="4:4" ht="14.5">
      <c r="D594" s="24"/>
    </row>
    <row r="595" spans="4:4" ht="14.5">
      <c r="D595" s="24"/>
    </row>
    <row r="596" spans="4:4" ht="14.5">
      <c r="D596" s="24"/>
    </row>
    <row r="597" spans="4:4" ht="14.5">
      <c r="D597" s="24"/>
    </row>
    <row r="598" spans="4:4" ht="14.5">
      <c r="D598" s="24"/>
    </row>
    <row r="599" spans="4:4" ht="14.5">
      <c r="D599" s="24"/>
    </row>
    <row r="600" spans="4:4" ht="14.5">
      <c r="D600" s="24"/>
    </row>
    <row r="601" spans="4:4" ht="14.5">
      <c r="D601" s="24"/>
    </row>
    <row r="602" spans="4:4" ht="14.5">
      <c r="D602" s="24"/>
    </row>
    <row r="603" spans="4:4" ht="14.5">
      <c r="D603" s="24"/>
    </row>
    <row r="604" spans="4:4" ht="14.5">
      <c r="D604" s="24"/>
    </row>
    <row r="605" spans="4:4" ht="14.5">
      <c r="D605" s="24"/>
    </row>
    <row r="606" spans="4:4" ht="14.5">
      <c r="D606" s="24"/>
    </row>
    <row r="607" spans="4:4" ht="14.5">
      <c r="D607" s="24"/>
    </row>
    <row r="608" spans="4:4" ht="14.5">
      <c r="D608" s="24"/>
    </row>
    <row r="609" spans="4:4" ht="14.5">
      <c r="D609" s="24"/>
    </row>
    <row r="610" spans="4:4" ht="14.5">
      <c r="D610" s="24"/>
    </row>
    <row r="611" spans="4:4" ht="14.5">
      <c r="D611" s="24"/>
    </row>
    <row r="612" spans="4:4" ht="14.5">
      <c r="D612" s="24"/>
    </row>
    <row r="613" spans="4:4" ht="14.5">
      <c r="D613" s="24"/>
    </row>
    <row r="614" spans="4:4" ht="14.5">
      <c r="D614" s="24"/>
    </row>
    <row r="615" spans="4:4" ht="14.5">
      <c r="D615" s="24"/>
    </row>
    <row r="616" spans="4:4" ht="14.5">
      <c r="D616" s="24"/>
    </row>
    <row r="617" spans="4:4" ht="14.5">
      <c r="D617" s="24"/>
    </row>
    <row r="618" spans="4:4" ht="14.5">
      <c r="D618" s="24"/>
    </row>
    <row r="619" spans="4:4" ht="14.5">
      <c r="D619" s="24"/>
    </row>
    <row r="620" spans="4:4" ht="14.5">
      <c r="D620" s="24"/>
    </row>
    <row r="621" spans="4:4" ht="14.5">
      <c r="D621" s="24"/>
    </row>
    <row r="622" spans="4:4" ht="14.5">
      <c r="D622" s="24"/>
    </row>
    <row r="623" spans="4:4" ht="14.5">
      <c r="D623" s="24"/>
    </row>
    <row r="624" spans="4:4" ht="14.5">
      <c r="D624" s="24"/>
    </row>
    <row r="625" spans="4:4" ht="14.5">
      <c r="D625" s="24"/>
    </row>
    <row r="626" spans="4:4" ht="14.5">
      <c r="D626" s="24"/>
    </row>
    <row r="627" spans="4:4" ht="14.5">
      <c r="D627" s="24"/>
    </row>
    <row r="628" spans="4:4" ht="14.5">
      <c r="D628" s="24"/>
    </row>
    <row r="629" spans="4:4" ht="14.5">
      <c r="D629" s="24"/>
    </row>
    <row r="630" spans="4:4" ht="14.5">
      <c r="D630" s="24"/>
    </row>
    <row r="631" spans="4:4" ht="14.5">
      <c r="D631" s="24"/>
    </row>
    <row r="632" spans="4:4" ht="14.5">
      <c r="D632" s="24"/>
    </row>
    <row r="633" spans="4:4" ht="14.5">
      <c r="D633" s="24"/>
    </row>
    <row r="634" spans="4:4" ht="14.5">
      <c r="D634" s="24"/>
    </row>
    <row r="635" spans="4:4" ht="14.5">
      <c r="D635" s="24"/>
    </row>
    <row r="636" spans="4:4" ht="14.5">
      <c r="D636" s="24"/>
    </row>
    <row r="637" spans="4:4" ht="14.5">
      <c r="D637" s="24"/>
    </row>
    <row r="638" spans="4:4" ht="14.5">
      <c r="D638" s="24"/>
    </row>
    <row r="639" spans="4:4" ht="14.5">
      <c r="D639" s="24"/>
    </row>
    <row r="640" spans="4:4" ht="14.5">
      <c r="D640" s="24"/>
    </row>
    <row r="641" spans="4:4" ht="14.5">
      <c r="D641" s="24"/>
    </row>
    <row r="642" spans="4:4" ht="14.5">
      <c r="D642" s="24"/>
    </row>
    <row r="643" spans="4:4" ht="14.5">
      <c r="D643" s="24"/>
    </row>
    <row r="644" spans="4:4" ht="14.5">
      <c r="D644" s="24"/>
    </row>
    <row r="645" spans="4:4" ht="14.5">
      <c r="D645" s="24"/>
    </row>
    <row r="646" spans="4:4" ht="14.5">
      <c r="D646" s="24"/>
    </row>
    <row r="647" spans="4:4" ht="14.5">
      <c r="D647" s="24"/>
    </row>
    <row r="648" spans="4:4" ht="14.5">
      <c r="D648" s="24"/>
    </row>
    <row r="649" spans="4:4" ht="14.5">
      <c r="D649" s="24"/>
    </row>
    <row r="650" spans="4:4" ht="14.5">
      <c r="D650" s="24"/>
    </row>
    <row r="651" spans="4:4" ht="14.5">
      <c r="D651" s="24"/>
    </row>
    <row r="652" spans="4:4" ht="14.5">
      <c r="D652" s="24"/>
    </row>
    <row r="653" spans="4:4" ht="14.5">
      <c r="D653" s="24"/>
    </row>
    <row r="654" spans="4:4" ht="14.5">
      <c r="D654" s="24"/>
    </row>
    <row r="655" spans="4:4" ht="14.5">
      <c r="D655" s="24"/>
    </row>
    <row r="656" spans="4:4" ht="14.5">
      <c r="D656" s="24"/>
    </row>
    <row r="657" spans="4:4" ht="14.5">
      <c r="D657" s="24"/>
    </row>
    <row r="658" spans="4:4" ht="14.5">
      <c r="D658" s="24"/>
    </row>
    <row r="659" spans="4:4" ht="14.5">
      <c r="D659" s="24"/>
    </row>
    <row r="660" spans="4:4" ht="14.5">
      <c r="D660" s="24"/>
    </row>
    <row r="661" spans="4:4" ht="14.5">
      <c r="D661" s="24"/>
    </row>
    <row r="662" spans="4:4" ht="14.5">
      <c r="D662" s="24"/>
    </row>
    <row r="663" spans="4:4" ht="14.5">
      <c r="D663" s="24"/>
    </row>
    <row r="664" spans="4:4" ht="14.5">
      <c r="D664" s="24"/>
    </row>
    <row r="665" spans="4:4" ht="14.5">
      <c r="D665" s="24"/>
    </row>
    <row r="666" spans="4:4" ht="14.5">
      <c r="D666" s="24"/>
    </row>
    <row r="667" spans="4:4" ht="14.5">
      <c r="D667" s="24"/>
    </row>
    <row r="668" spans="4:4" ht="14.5">
      <c r="D668" s="24"/>
    </row>
    <row r="669" spans="4:4" ht="14.5">
      <c r="D669" s="24"/>
    </row>
    <row r="670" spans="4:4" ht="14.5">
      <c r="D670" s="24"/>
    </row>
    <row r="671" spans="4:4" ht="14.5">
      <c r="D671" s="24"/>
    </row>
    <row r="672" spans="4:4" ht="14.5">
      <c r="D672" s="24"/>
    </row>
    <row r="673" spans="4:4" ht="14.5">
      <c r="D673" s="24"/>
    </row>
    <row r="674" spans="4:4" ht="14.5">
      <c r="D674" s="24"/>
    </row>
    <row r="675" spans="4:4" ht="14.5">
      <c r="D675" s="24"/>
    </row>
    <row r="676" spans="4:4" ht="14.5">
      <c r="D676" s="24"/>
    </row>
    <row r="677" spans="4:4" ht="14.5">
      <c r="D677" s="24"/>
    </row>
    <row r="678" spans="4:4" ht="14.5">
      <c r="D678" s="24"/>
    </row>
    <row r="679" spans="4:4" ht="14.5">
      <c r="D679" s="24"/>
    </row>
    <row r="680" spans="4:4" ht="14.5">
      <c r="D680" s="24"/>
    </row>
    <row r="681" spans="4:4" ht="14.5">
      <c r="D681" s="24"/>
    </row>
    <row r="682" spans="4:4" ht="14.5">
      <c r="D682" s="24"/>
    </row>
    <row r="683" spans="4:4" ht="14.5">
      <c r="D683" s="24"/>
    </row>
    <row r="684" spans="4:4" ht="14.5">
      <c r="D684" s="24"/>
    </row>
    <row r="685" spans="4:4" ht="14.5">
      <c r="D685" s="24"/>
    </row>
    <row r="686" spans="4:4" ht="14.5">
      <c r="D686" s="24"/>
    </row>
    <row r="687" spans="4:4" ht="14.5">
      <c r="D687" s="24"/>
    </row>
    <row r="688" spans="4:4" ht="14.5">
      <c r="D688" s="24"/>
    </row>
    <row r="689" spans="4:4" ht="14.5">
      <c r="D689" s="24"/>
    </row>
    <row r="690" spans="4:4" ht="14.5">
      <c r="D690" s="24"/>
    </row>
    <row r="691" spans="4:4" ht="14.5">
      <c r="D691" s="24"/>
    </row>
    <row r="692" spans="4:4" ht="14.5">
      <c r="D692" s="24"/>
    </row>
    <row r="693" spans="4:4" ht="14.5">
      <c r="D693" s="24"/>
    </row>
    <row r="694" spans="4:4" ht="14.5">
      <c r="D694" s="24"/>
    </row>
    <row r="695" spans="4:4" ht="14.5">
      <c r="D695" s="24"/>
    </row>
    <row r="696" spans="4:4" ht="14.5">
      <c r="D696" s="24"/>
    </row>
    <row r="697" spans="4:4" ht="14.5">
      <c r="D697" s="24"/>
    </row>
    <row r="698" spans="4:4" ht="14.5">
      <c r="D698" s="24"/>
    </row>
    <row r="699" spans="4:4" ht="14.5">
      <c r="D699" s="24"/>
    </row>
    <row r="700" spans="4:4" ht="14.5">
      <c r="D700" s="24"/>
    </row>
    <row r="701" spans="4:4" ht="14.5">
      <c r="D701" s="24"/>
    </row>
    <row r="702" spans="4:4" ht="14.5">
      <c r="D702" s="24"/>
    </row>
    <row r="703" spans="4:4" ht="14.5">
      <c r="D703" s="24"/>
    </row>
    <row r="704" spans="4:4" ht="14.5">
      <c r="D704" s="24"/>
    </row>
    <row r="705" spans="4:4" ht="14.5">
      <c r="D705" s="24"/>
    </row>
    <row r="706" spans="4:4" ht="14.5">
      <c r="D706" s="24"/>
    </row>
    <row r="707" spans="4:4" ht="14.5">
      <c r="D707" s="24"/>
    </row>
    <row r="708" spans="4:4" ht="14.5">
      <c r="D708" s="24"/>
    </row>
    <row r="709" spans="4:4" ht="14.5">
      <c r="D709" s="24"/>
    </row>
    <row r="710" spans="4:4" ht="14.5">
      <c r="D710" s="24"/>
    </row>
    <row r="711" spans="4:4" ht="14.5">
      <c r="D711" s="24"/>
    </row>
    <row r="712" spans="4:4" ht="14.5">
      <c r="D712" s="24"/>
    </row>
    <row r="713" spans="4:4" ht="14.5">
      <c r="D713" s="24"/>
    </row>
    <row r="714" spans="4:4" ht="14.5">
      <c r="D714" s="24"/>
    </row>
    <row r="715" spans="4:4" ht="14.5">
      <c r="D715" s="24"/>
    </row>
    <row r="716" spans="4:4" ht="14.5">
      <c r="D716" s="24"/>
    </row>
    <row r="717" spans="4:4" ht="14.5">
      <c r="D717" s="24"/>
    </row>
    <row r="718" spans="4:4" ht="14.5">
      <c r="D718" s="24"/>
    </row>
    <row r="719" spans="4:4" ht="14.5">
      <c r="D719" s="24"/>
    </row>
    <row r="720" spans="4:4" ht="14.5">
      <c r="D720" s="24"/>
    </row>
    <row r="721" spans="4:4" ht="14.5">
      <c r="D721" s="24"/>
    </row>
    <row r="722" spans="4:4" ht="14.5">
      <c r="D722" s="24"/>
    </row>
    <row r="723" spans="4:4" ht="14.5">
      <c r="D723" s="24"/>
    </row>
    <row r="724" spans="4:4" ht="14.5">
      <c r="D724" s="24"/>
    </row>
    <row r="725" spans="4:4" ht="14.5">
      <c r="D725" s="24"/>
    </row>
    <row r="726" spans="4:4" ht="14.5">
      <c r="D726" s="24"/>
    </row>
    <row r="727" spans="4:4" ht="14.5">
      <c r="D727" s="24"/>
    </row>
    <row r="728" spans="4:4" ht="14.5">
      <c r="D728" s="24"/>
    </row>
    <row r="729" spans="4:4" ht="14.5">
      <c r="D729" s="24"/>
    </row>
    <row r="730" spans="4:4" ht="14.5">
      <c r="D730" s="24"/>
    </row>
    <row r="731" spans="4:4" ht="14.5">
      <c r="D731" s="24"/>
    </row>
    <row r="732" spans="4:4" ht="14.5">
      <c r="D732" s="24"/>
    </row>
    <row r="733" spans="4:4" ht="14.5">
      <c r="D733" s="24"/>
    </row>
    <row r="734" spans="4:4" ht="14.5">
      <c r="D734" s="24"/>
    </row>
    <row r="735" spans="4:4" ht="14.5">
      <c r="D735" s="24"/>
    </row>
    <row r="736" spans="4:4" ht="14.5">
      <c r="D736" s="24"/>
    </row>
    <row r="737" spans="4:4" ht="14.5">
      <c r="D737" s="24"/>
    </row>
    <row r="738" spans="4:4" ht="14.5">
      <c r="D738" s="24"/>
    </row>
    <row r="739" spans="4:4" ht="14.5">
      <c r="D739" s="24"/>
    </row>
    <row r="740" spans="4:4" ht="14.5">
      <c r="D740" s="24"/>
    </row>
    <row r="741" spans="4:4" ht="14.5">
      <c r="D741" s="24"/>
    </row>
    <row r="742" spans="4:4" ht="14.5">
      <c r="D742" s="24"/>
    </row>
    <row r="743" spans="4:4" ht="14.5">
      <c r="D743" s="24"/>
    </row>
    <row r="744" spans="4:4" ht="14.5">
      <c r="D744" s="24"/>
    </row>
    <row r="745" spans="4:4" ht="14.5">
      <c r="D745" s="24"/>
    </row>
    <row r="746" spans="4:4" ht="14.5">
      <c r="D746" s="24"/>
    </row>
    <row r="747" spans="4:4" ht="14.5">
      <c r="D747" s="24"/>
    </row>
    <row r="748" spans="4:4" ht="14.5">
      <c r="D748" s="24"/>
    </row>
    <row r="749" spans="4:4" ht="14.5">
      <c r="D749" s="24"/>
    </row>
    <row r="750" spans="4:4" ht="14.5">
      <c r="D750" s="24"/>
    </row>
    <row r="751" spans="4:4" ht="14.5">
      <c r="D751" s="24"/>
    </row>
    <row r="752" spans="4:4" ht="14.5">
      <c r="D752" s="24"/>
    </row>
    <row r="753" spans="4:4" ht="14.5">
      <c r="D753" s="24"/>
    </row>
    <row r="754" spans="4:4" ht="14.5">
      <c r="D754" s="24"/>
    </row>
    <row r="755" spans="4:4" ht="14.5">
      <c r="D755" s="24"/>
    </row>
    <row r="756" spans="4:4" ht="14.5">
      <c r="D756" s="24"/>
    </row>
    <row r="757" spans="4:4" ht="14.5">
      <c r="D757" s="24"/>
    </row>
    <row r="758" spans="4:4" ht="14.5">
      <c r="D758" s="24"/>
    </row>
    <row r="759" spans="4:4" ht="14.5">
      <c r="D759" s="24"/>
    </row>
    <row r="760" spans="4:4" ht="14.5">
      <c r="D760" s="24"/>
    </row>
    <row r="761" spans="4:4" ht="14.5">
      <c r="D761" s="24"/>
    </row>
    <row r="762" spans="4:4" ht="14.5">
      <c r="D762" s="24"/>
    </row>
    <row r="763" spans="4:4" ht="14.5">
      <c r="D763" s="24"/>
    </row>
    <row r="764" spans="4:4" ht="14.5">
      <c r="D764" s="24"/>
    </row>
    <row r="765" spans="4:4" ht="14.5">
      <c r="D765" s="24"/>
    </row>
    <row r="766" spans="4:4" ht="14.5">
      <c r="D766" s="24"/>
    </row>
    <row r="767" spans="4:4" ht="14.5">
      <c r="D767" s="24"/>
    </row>
    <row r="768" spans="4:4" ht="14.5">
      <c r="D768" s="24"/>
    </row>
    <row r="769" spans="4:4" ht="14.5">
      <c r="D769" s="24"/>
    </row>
    <row r="770" spans="4:4" ht="14.5">
      <c r="D770" s="24"/>
    </row>
    <row r="771" spans="4:4" ht="14.5">
      <c r="D771" s="24"/>
    </row>
    <row r="772" spans="4:4" ht="14.5">
      <c r="D772" s="24"/>
    </row>
    <row r="773" spans="4:4" ht="14.5">
      <c r="D773" s="24"/>
    </row>
    <row r="774" spans="4:4" ht="14.5">
      <c r="D774" s="24"/>
    </row>
    <row r="775" spans="4:4" ht="14.5">
      <c r="D775" s="24"/>
    </row>
    <row r="776" spans="4:4" ht="14.5">
      <c r="D776" s="24"/>
    </row>
    <row r="777" spans="4:4" ht="14.5">
      <c r="D777" s="24"/>
    </row>
    <row r="778" spans="4:4" ht="14.5">
      <c r="D778" s="24"/>
    </row>
    <row r="779" spans="4:4" ht="14.5">
      <c r="D779" s="24"/>
    </row>
    <row r="780" spans="4:4" ht="14.5">
      <c r="D780" s="24"/>
    </row>
    <row r="781" spans="4:4" ht="14.5">
      <c r="D781" s="24"/>
    </row>
    <row r="782" spans="4:4" ht="14.5">
      <c r="D782" s="24"/>
    </row>
    <row r="783" spans="4:4" ht="14.5">
      <c r="D783" s="24"/>
    </row>
    <row r="784" spans="4:4" ht="14.5">
      <c r="D784" s="24"/>
    </row>
    <row r="785" spans="4:4" ht="14.5">
      <c r="D785" s="24"/>
    </row>
    <row r="786" spans="4:4" ht="14.5">
      <c r="D786" s="24"/>
    </row>
    <row r="787" spans="4:4" ht="14.5">
      <c r="D787" s="24"/>
    </row>
    <row r="788" spans="4:4" ht="14.5">
      <c r="D788" s="24"/>
    </row>
    <row r="789" spans="4:4" ht="14.5">
      <c r="D789" s="24"/>
    </row>
    <row r="790" spans="4:4" ht="14.5">
      <c r="D790" s="24"/>
    </row>
    <row r="791" spans="4:4" ht="14.5">
      <c r="D791" s="24"/>
    </row>
    <row r="792" spans="4:4" ht="14.5">
      <c r="D792" s="24"/>
    </row>
    <row r="793" spans="4:4" ht="14.5">
      <c r="D793" s="24"/>
    </row>
    <row r="794" spans="4:4" ht="14.5">
      <c r="D794" s="24"/>
    </row>
    <row r="795" spans="4:4" ht="14.5">
      <c r="D795" s="24"/>
    </row>
    <row r="796" spans="4:4" ht="14.5">
      <c r="D796" s="24"/>
    </row>
    <row r="797" spans="4:4" ht="14.5">
      <c r="D797" s="24"/>
    </row>
    <row r="798" spans="4:4" ht="14.5">
      <c r="D798" s="24"/>
    </row>
    <row r="799" spans="4:4" ht="14.5">
      <c r="D799" s="24"/>
    </row>
    <row r="800" spans="4:4" ht="14.5">
      <c r="D800" s="24"/>
    </row>
    <row r="801" spans="4:4" ht="14.5">
      <c r="D801" s="24"/>
    </row>
    <row r="802" spans="4:4" ht="14.5">
      <c r="D802" s="24"/>
    </row>
    <row r="803" spans="4:4" ht="14.5">
      <c r="D803" s="24"/>
    </row>
    <row r="804" spans="4:4" ht="14.5">
      <c r="D804" s="24"/>
    </row>
    <row r="805" spans="4:4" ht="14.5">
      <c r="D805" s="24"/>
    </row>
    <row r="806" spans="4:4" ht="14.5">
      <c r="D806" s="24"/>
    </row>
    <row r="807" spans="4:4" ht="14.5">
      <c r="D807" s="24"/>
    </row>
    <row r="808" spans="4:4" ht="14.5">
      <c r="D808" s="24"/>
    </row>
    <row r="809" spans="4:4" ht="14.5">
      <c r="D809" s="24"/>
    </row>
    <row r="810" spans="4:4" ht="14.5">
      <c r="D810" s="24"/>
    </row>
    <row r="811" spans="4:4" ht="14.5">
      <c r="D811" s="24"/>
    </row>
    <row r="812" spans="4:4" ht="14.5">
      <c r="D812" s="24"/>
    </row>
    <row r="813" spans="4:4" ht="14.5">
      <c r="D813" s="24"/>
    </row>
    <row r="814" spans="4:4" ht="14.5">
      <c r="D814" s="24"/>
    </row>
    <row r="815" spans="4:4" ht="14.5">
      <c r="D815" s="24"/>
    </row>
    <row r="816" spans="4:4" ht="14.5">
      <c r="D816" s="24"/>
    </row>
    <row r="817" spans="4:4" ht="14.5">
      <c r="D817" s="24"/>
    </row>
    <row r="818" spans="4:4" ht="14.5">
      <c r="D818" s="24"/>
    </row>
    <row r="819" spans="4:4" ht="14.5">
      <c r="D819" s="24"/>
    </row>
    <row r="820" spans="4:4" ht="14.5">
      <c r="D820" s="24"/>
    </row>
    <row r="821" spans="4:4" ht="14.5">
      <c r="D821" s="24"/>
    </row>
    <row r="822" spans="4:4" ht="14.5">
      <c r="D822" s="24"/>
    </row>
    <row r="823" spans="4:4" ht="14.5">
      <c r="D823" s="24"/>
    </row>
    <row r="824" spans="4:4" ht="14.5">
      <c r="D824" s="24"/>
    </row>
    <row r="825" spans="4:4" ht="14.5">
      <c r="D825" s="24"/>
    </row>
    <row r="826" spans="4:4" ht="14.5">
      <c r="D826" s="24"/>
    </row>
    <row r="827" spans="4:4" ht="14.5">
      <c r="D827" s="24"/>
    </row>
    <row r="828" spans="4:4" ht="14.5">
      <c r="D828" s="24"/>
    </row>
    <row r="829" spans="4:4" ht="14.5">
      <c r="D829" s="24"/>
    </row>
    <row r="830" spans="4:4" ht="14.5">
      <c r="D830" s="24"/>
    </row>
    <row r="831" spans="4:4" ht="14.5">
      <c r="D831" s="24"/>
    </row>
    <row r="832" spans="4:4" ht="14.5">
      <c r="D832" s="24"/>
    </row>
    <row r="833" spans="4:4" ht="14.5">
      <c r="D833" s="24"/>
    </row>
    <row r="834" spans="4:4" ht="14.5">
      <c r="D834" s="24"/>
    </row>
    <row r="835" spans="4:4" ht="14.5">
      <c r="D835" s="24"/>
    </row>
    <row r="836" spans="4:4" ht="14.5">
      <c r="D836" s="24"/>
    </row>
    <row r="837" spans="4:4" ht="14.5">
      <c r="D837" s="24"/>
    </row>
    <row r="838" spans="4:4" ht="14.5">
      <c r="D838" s="24"/>
    </row>
    <row r="839" spans="4:4" ht="14.5">
      <c r="D839" s="24"/>
    </row>
    <row r="840" spans="4:4" ht="14.5">
      <c r="D840" s="24"/>
    </row>
    <row r="841" spans="4:4" ht="14.5">
      <c r="D841" s="24"/>
    </row>
    <row r="842" spans="4:4" ht="14.5">
      <c r="D842" s="24"/>
    </row>
    <row r="843" spans="4:4" ht="14.5">
      <c r="D843" s="24"/>
    </row>
    <row r="844" spans="4:4" ht="14.5">
      <c r="D844" s="24"/>
    </row>
    <row r="845" spans="4:4" ht="14.5">
      <c r="D845" s="24"/>
    </row>
    <row r="846" spans="4:4" ht="14.5">
      <c r="D846" s="24"/>
    </row>
    <row r="847" spans="4:4" ht="14.5">
      <c r="D847" s="24"/>
    </row>
    <row r="848" spans="4:4" ht="14.5">
      <c r="D848" s="24"/>
    </row>
    <row r="849" spans="4:4" ht="14.5">
      <c r="D849" s="24"/>
    </row>
    <row r="850" spans="4:4" ht="14.5">
      <c r="D850" s="24"/>
    </row>
    <row r="851" spans="4:4" ht="14.5">
      <c r="D851" s="24"/>
    </row>
    <row r="852" spans="4:4" ht="14.5">
      <c r="D852" s="24"/>
    </row>
    <row r="853" spans="4:4" ht="14.5">
      <c r="D853" s="24"/>
    </row>
    <row r="854" spans="4:4" ht="14.5">
      <c r="D854" s="24"/>
    </row>
    <row r="855" spans="4:4" ht="14.5">
      <c r="D855" s="24"/>
    </row>
    <row r="856" spans="4:4" ht="14.5">
      <c r="D856" s="24"/>
    </row>
    <row r="857" spans="4:4" ht="14.5">
      <c r="D857" s="24"/>
    </row>
    <row r="858" spans="4:4" ht="14.5">
      <c r="D858" s="24"/>
    </row>
    <row r="859" spans="4:4" ht="14.5">
      <c r="D859" s="24"/>
    </row>
    <row r="860" spans="4:4" ht="14.5">
      <c r="D860" s="24"/>
    </row>
    <row r="861" spans="4:4" ht="14.5">
      <c r="D861" s="24"/>
    </row>
    <row r="862" spans="4:4" ht="14.5">
      <c r="D862" s="24"/>
    </row>
    <row r="863" spans="4:4" ht="14.5">
      <c r="D863" s="24"/>
    </row>
    <row r="864" spans="4:4" ht="14.5">
      <c r="D864" s="24"/>
    </row>
    <row r="865" spans="4:4" ht="14.5">
      <c r="D865" s="24"/>
    </row>
    <row r="866" spans="4:4" ht="14.5">
      <c r="D866" s="24"/>
    </row>
    <row r="867" spans="4:4" ht="14.5">
      <c r="D867" s="24"/>
    </row>
    <row r="868" spans="4:4" ht="14.5">
      <c r="D868" s="24"/>
    </row>
    <row r="869" spans="4:4" ht="14.5">
      <c r="D869" s="24"/>
    </row>
    <row r="870" spans="4:4" ht="14.5">
      <c r="D870" s="24"/>
    </row>
    <row r="871" spans="4:4" ht="14.5">
      <c r="D871" s="24"/>
    </row>
    <row r="872" spans="4:4" ht="14.5">
      <c r="D872" s="24"/>
    </row>
    <row r="873" spans="4:4" ht="14.5">
      <c r="D873" s="24"/>
    </row>
    <row r="874" spans="4:4" ht="14.5">
      <c r="D874" s="24"/>
    </row>
    <row r="875" spans="4:4" ht="14.5">
      <c r="D875" s="24"/>
    </row>
    <row r="876" spans="4:4" ht="14.5">
      <c r="D876" s="24"/>
    </row>
    <row r="877" spans="4:4" ht="14.5">
      <c r="D877" s="24"/>
    </row>
    <row r="878" spans="4:4" ht="14.5">
      <c r="D878" s="24"/>
    </row>
    <row r="879" spans="4:4" ht="14.5">
      <c r="D879" s="24"/>
    </row>
    <row r="880" spans="4:4" ht="14.5">
      <c r="D880" s="24"/>
    </row>
    <row r="881" spans="4:4" ht="14.5">
      <c r="D881" s="24"/>
    </row>
    <row r="882" spans="4:4" ht="14.5">
      <c r="D882" s="24"/>
    </row>
    <row r="883" spans="4:4" ht="14.5">
      <c r="D883" s="24"/>
    </row>
    <row r="884" spans="4:4" ht="14.5">
      <c r="D884" s="24"/>
    </row>
    <row r="885" spans="4:4" ht="14.5">
      <c r="D885" s="24"/>
    </row>
    <row r="886" spans="4:4" ht="14.5">
      <c r="D886" s="24"/>
    </row>
    <row r="887" spans="4:4" ht="14.5">
      <c r="D887" s="24"/>
    </row>
    <row r="888" spans="4:4" ht="14.5">
      <c r="D888" s="24"/>
    </row>
    <row r="889" spans="4:4" ht="14.5">
      <c r="D889" s="24"/>
    </row>
    <row r="890" spans="4:4" ht="14.5">
      <c r="D890" s="24"/>
    </row>
    <row r="891" spans="4:4" ht="14.5">
      <c r="D891" s="24"/>
    </row>
    <row r="892" spans="4:4" ht="14.5">
      <c r="D892" s="24"/>
    </row>
    <row r="893" spans="4:4" ht="14.5">
      <c r="D893" s="24"/>
    </row>
    <row r="894" spans="4:4" ht="14.5">
      <c r="D894" s="24"/>
    </row>
    <row r="895" spans="4:4" ht="14.5">
      <c r="D895" s="24"/>
    </row>
    <row r="896" spans="4:4" ht="14.5">
      <c r="D896" s="24"/>
    </row>
    <row r="897" spans="4:4" ht="14.5">
      <c r="D897" s="24"/>
    </row>
    <row r="898" spans="4:4" ht="14.5">
      <c r="D898" s="24"/>
    </row>
    <row r="899" spans="4:4" ht="14.5">
      <c r="D899" s="24"/>
    </row>
    <row r="900" spans="4:4" ht="14.5">
      <c r="D900" s="24"/>
    </row>
    <row r="901" spans="4:4" ht="14.5">
      <c r="D901" s="24"/>
    </row>
    <row r="902" spans="4:4" ht="14.5">
      <c r="D902" s="24"/>
    </row>
    <row r="903" spans="4:4" ht="14.5">
      <c r="D903" s="24"/>
    </row>
    <row r="904" spans="4:4" ht="14.5">
      <c r="D904" s="24"/>
    </row>
    <row r="905" spans="4:4" ht="14.5">
      <c r="D905" s="24"/>
    </row>
    <row r="906" spans="4:4" ht="14.5">
      <c r="D906" s="24"/>
    </row>
    <row r="907" spans="4:4" ht="14.5">
      <c r="D907" s="24"/>
    </row>
    <row r="908" spans="4:4" ht="14.5">
      <c r="D908" s="24"/>
    </row>
    <row r="909" spans="4:4" ht="14.5">
      <c r="D909" s="24"/>
    </row>
    <row r="910" spans="4:4" ht="14.5">
      <c r="D910" s="24"/>
    </row>
    <row r="911" spans="4:4" ht="14.5">
      <c r="D911" s="24"/>
    </row>
    <row r="912" spans="4:4" ht="14.5">
      <c r="D912" s="24"/>
    </row>
    <row r="913" spans="4:4" ht="14.5">
      <c r="D913" s="24"/>
    </row>
    <row r="914" spans="4:4" ht="14.5">
      <c r="D914" s="24"/>
    </row>
    <row r="915" spans="4:4" ht="14.5">
      <c r="D915" s="24"/>
    </row>
    <row r="916" spans="4:4" ht="14.5">
      <c r="D916" s="24"/>
    </row>
    <row r="917" spans="4:4" ht="14.5">
      <c r="D917" s="24"/>
    </row>
    <row r="918" spans="4:4" ht="14.5">
      <c r="D918" s="24"/>
    </row>
    <row r="919" spans="4:4" ht="14.5">
      <c r="D919" s="24"/>
    </row>
    <row r="920" spans="4:4" ht="14.5">
      <c r="D920" s="24"/>
    </row>
    <row r="921" spans="4:4" ht="14.5">
      <c r="D921" s="24"/>
    </row>
    <row r="922" spans="4:4" ht="14.5">
      <c r="D922" s="24"/>
    </row>
    <row r="923" spans="4:4" ht="14.5">
      <c r="D923" s="24"/>
    </row>
    <row r="924" spans="4:4" ht="14.5">
      <c r="D924" s="24"/>
    </row>
    <row r="925" spans="4:4" ht="14.5">
      <c r="D925" s="24"/>
    </row>
    <row r="926" spans="4:4" ht="14.5">
      <c r="D926" s="24"/>
    </row>
    <row r="927" spans="4:4" ht="14.5">
      <c r="D927" s="24"/>
    </row>
    <row r="928" spans="4:4" ht="14.5">
      <c r="D928" s="24"/>
    </row>
    <row r="929" spans="4:4" ht="14.5">
      <c r="D929" s="24"/>
    </row>
    <row r="930" spans="4:4" ht="14.5">
      <c r="D930" s="24"/>
    </row>
    <row r="931" spans="4:4" ht="14.5">
      <c r="D931" s="24"/>
    </row>
    <row r="932" spans="4:4" ht="14.5">
      <c r="D932" s="24"/>
    </row>
    <row r="933" spans="4:4" ht="14.5">
      <c r="D933" s="24"/>
    </row>
    <row r="934" spans="4:4" ht="14.5">
      <c r="D934" s="24"/>
    </row>
    <row r="935" spans="4:4" ht="14.5">
      <c r="D935" s="24"/>
    </row>
    <row r="936" spans="4:4" ht="14.5">
      <c r="D936" s="24"/>
    </row>
    <row r="937" spans="4:4" ht="14.5">
      <c r="D937" s="24"/>
    </row>
    <row r="938" spans="4:4" ht="14.5">
      <c r="D938" s="24"/>
    </row>
    <row r="939" spans="4:4" ht="14.5">
      <c r="D939" s="24"/>
    </row>
    <row r="940" spans="4:4" ht="14.5">
      <c r="D940" s="24"/>
    </row>
    <row r="941" spans="4:4" ht="14.5">
      <c r="D941" s="24"/>
    </row>
    <row r="942" spans="4:4" ht="14.5">
      <c r="D942" s="24"/>
    </row>
    <row r="943" spans="4:4" ht="14.5">
      <c r="D943" s="24"/>
    </row>
    <row r="944" spans="4:4" ht="14.5">
      <c r="D944" s="24"/>
    </row>
    <row r="945" spans="4:4" ht="14.5">
      <c r="D945" s="24"/>
    </row>
    <row r="946" spans="4:4" ht="14.5">
      <c r="D946" s="24"/>
    </row>
    <row r="947" spans="4:4" ht="14.5">
      <c r="D947" s="24"/>
    </row>
    <row r="948" spans="4:4" ht="14.5">
      <c r="D948" s="24"/>
    </row>
    <row r="949" spans="4:4" ht="14.5">
      <c r="D949" s="24"/>
    </row>
    <row r="950" spans="4:4" ht="14.5">
      <c r="D950" s="24"/>
    </row>
    <row r="951" spans="4:4" ht="14.5">
      <c r="D951" s="24"/>
    </row>
    <row r="952" spans="4:4" ht="14.5">
      <c r="D952" s="24"/>
    </row>
    <row r="953" spans="4:4" ht="14.5">
      <c r="D953" s="24"/>
    </row>
    <row r="954" spans="4:4" ht="14.5">
      <c r="D954" s="24"/>
    </row>
    <row r="955" spans="4:4" ht="14.5">
      <c r="D955" s="24"/>
    </row>
    <row r="956" spans="4:4" ht="14.5">
      <c r="D956" s="24"/>
    </row>
    <row r="957" spans="4:4" ht="14.5">
      <c r="D957" s="24"/>
    </row>
    <row r="958" spans="4:4" ht="14.5">
      <c r="D958" s="24"/>
    </row>
    <row r="959" spans="4:4" ht="14.5">
      <c r="D959" s="24"/>
    </row>
    <row r="960" spans="4:4" ht="14.5">
      <c r="D960" s="24"/>
    </row>
    <row r="961" spans="4:4" ht="14.5">
      <c r="D961" s="24"/>
    </row>
    <row r="962" spans="4:4" ht="14.5">
      <c r="D962" s="24"/>
    </row>
    <row r="963" spans="4:4" ht="14.5">
      <c r="D963" s="24"/>
    </row>
    <row r="964" spans="4:4" ht="14.5">
      <c r="D964" s="24"/>
    </row>
    <row r="965" spans="4:4" ht="14.5">
      <c r="D965" s="24"/>
    </row>
    <row r="966" spans="4:4" ht="14.5">
      <c r="D966" s="24"/>
    </row>
    <row r="967" spans="4:4" ht="14.5">
      <c r="D967" s="24"/>
    </row>
    <row r="968" spans="4:4" ht="14.5">
      <c r="D968" s="24"/>
    </row>
    <row r="969" spans="4:4" ht="14.5">
      <c r="D969" s="24"/>
    </row>
    <row r="970" spans="4:4" ht="14.5">
      <c r="D970" s="24"/>
    </row>
    <row r="971" spans="4:4" ht="14.5">
      <c r="D971" s="24"/>
    </row>
    <row r="972" spans="4:4" ht="14.5">
      <c r="D972" s="24"/>
    </row>
    <row r="973" spans="4:4" ht="14.5">
      <c r="D973" s="24"/>
    </row>
    <row r="974" spans="4:4" ht="14.5">
      <c r="D974" s="24"/>
    </row>
    <row r="975" spans="4:4" ht="14.5">
      <c r="D975" s="24"/>
    </row>
    <row r="976" spans="4:4" ht="14.5">
      <c r="D976" s="24"/>
    </row>
    <row r="977" spans="4:4" ht="14.5">
      <c r="D977" s="24"/>
    </row>
    <row r="978" spans="4:4" ht="14.5">
      <c r="D978" s="24"/>
    </row>
    <row r="979" spans="4:4" ht="14.5">
      <c r="D979" s="24"/>
    </row>
    <row r="980" spans="4:4" ht="14.5">
      <c r="D980" s="24"/>
    </row>
    <row r="981" spans="4:4" ht="14.5">
      <c r="D981" s="24"/>
    </row>
    <row r="982" spans="4:4" ht="14.5">
      <c r="D982" s="24"/>
    </row>
    <row r="983" spans="4:4" ht="14.5">
      <c r="D983" s="24"/>
    </row>
    <row r="984" spans="4:4" ht="14.5">
      <c r="D984" s="24"/>
    </row>
    <row r="985" spans="4:4" ht="14.5">
      <c r="D985" s="24"/>
    </row>
    <row r="986" spans="4:4" ht="14.5">
      <c r="D986" s="24"/>
    </row>
    <row r="987" spans="4:4" ht="14.5">
      <c r="D987" s="24"/>
    </row>
    <row r="988" spans="4:4" ht="14.5">
      <c r="D988" s="24"/>
    </row>
    <row r="989" spans="4:4" ht="14.5">
      <c r="D989" s="24"/>
    </row>
    <row r="990" spans="4:4" ht="14.5">
      <c r="D990" s="24"/>
    </row>
    <row r="991" spans="4:4" ht="14.5">
      <c r="D991" s="24"/>
    </row>
    <row r="992" spans="4:4" ht="14.5">
      <c r="D992" s="24"/>
    </row>
    <row r="993" spans="4:4" ht="14.5">
      <c r="D993" s="24"/>
    </row>
    <row r="994" spans="4:4" ht="14.5">
      <c r="D994" s="24"/>
    </row>
    <row r="995" spans="4:4" ht="14.5">
      <c r="D995" s="24"/>
    </row>
    <row r="996" spans="4:4" ht="14.5">
      <c r="D996" s="24"/>
    </row>
    <row r="997" spans="4:4" ht="14.5">
      <c r="D997" s="24"/>
    </row>
    <row r="998" spans="4:4" ht="14.5">
      <c r="D998" s="24"/>
    </row>
    <row r="999" spans="4:4" ht="14.5">
      <c r="D999" s="24"/>
    </row>
    <row r="1000" spans="4:4" ht="14.5">
      <c r="D1000" s="24"/>
    </row>
  </sheetData>
  <hyperlinks>
    <hyperlink ref="I2" r:id="rId1" xr:uid="{00000000-0004-0000-0200-000000000000}"/>
    <hyperlink ref="I3" r:id="rId2" xr:uid="{00000000-0004-0000-0200-000001000000}"/>
    <hyperlink ref="I4" r:id="rId3" xr:uid="{00000000-0004-0000-0200-000002000000}"/>
    <hyperlink ref="I5" r:id="rId4" xr:uid="{00000000-0004-0000-0200-000003000000}"/>
    <hyperlink ref="I6" r:id="rId5" xr:uid="{00000000-0004-0000-0200-000004000000}"/>
    <hyperlink ref="I7" r:id="rId6" xr:uid="{00000000-0004-0000-0200-000005000000}"/>
    <hyperlink ref="I8" r:id="rId7" xr:uid="{00000000-0004-0000-0200-000006000000}"/>
    <hyperlink ref="I9" r:id="rId8" xr:uid="{00000000-0004-0000-0200-000007000000}"/>
    <hyperlink ref="I10" r:id="rId9" xr:uid="{00000000-0004-0000-0200-000008000000}"/>
    <hyperlink ref="I11" r:id="rId10" xr:uid="{00000000-0004-0000-0200-000009000000}"/>
    <hyperlink ref="I12" r:id="rId11" xr:uid="{00000000-0004-0000-0200-00000A000000}"/>
    <hyperlink ref="I13" r:id="rId12" xr:uid="{00000000-0004-0000-0200-00000B000000}"/>
    <hyperlink ref="I14" r:id="rId13" xr:uid="{00000000-0004-0000-0200-00000C000000}"/>
    <hyperlink ref="I15" r:id="rId14" xr:uid="{00000000-0004-0000-0200-00000D000000}"/>
    <hyperlink ref="I16" r:id="rId15" xr:uid="{00000000-0004-0000-0200-00000E000000}"/>
    <hyperlink ref="I17" r:id="rId16" xr:uid="{00000000-0004-0000-0200-00000F000000}"/>
    <hyperlink ref="I18" r:id="rId17" xr:uid="{00000000-0004-0000-0200-000010000000}"/>
    <hyperlink ref="I19" r:id="rId18" xr:uid="{00000000-0004-0000-0200-000011000000}"/>
    <hyperlink ref="I20" r:id="rId19" xr:uid="{00000000-0004-0000-0200-000012000000}"/>
    <hyperlink ref="I21" r:id="rId20" xr:uid="{00000000-0004-0000-0200-000013000000}"/>
    <hyperlink ref="I22" r:id="rId21" xr:uid="{00000000-0004-0000-0200-000014000000}"/>
    <hyperlink ref="I23" r:id="rId22" xr:uid="{00000000-0004-0000-0200-000015000000}"/>
    <hyperlink ref="I24" r:id="rId23" xr:uid="{00000000-0004-0000-0200-000016000000}"/>
    <hyperlink ref="I25" r:id="rId24" xr:uid="{00000000-0004-0000-0200-000017000000}"/>
    <hyperlink ref="I26" r:id="rId25" xr:uid="{00000000-0004-0000-0200-000018000000}"/>
    <hyperlink ref="I27" r:id="rId26" xr:uid="{00000000-0004-0000-0200-000019000000}"/>
    <hyperlink ref="I28" r:id="rId27" xr:uid="{00000000-0004-0000-0200-00001A000000}"/>
    <hyperlink ref="I29" r:id="rId28" xr:uid="{00000000-0004-0000-0200-00001B000000}"/>
    <hyperlink ref="I30" r:id="rId29" xr:uid="{00000000-0004-0000-0200-00001C000000}"/>
    <hyperlink ref="I31" r:id="rId30" xr:uid="{00000000-0004-0000-0200-00001D000000}"/>
    <hyperlink ref="I32" r:id="rId31" xr:uid="{00000000-0004-0000-0200-00001E000000}"/>
    <hyperlink ref="I33" r:id="rId32" xr:uid="{00000000-0004-0000-0200-00001F000000}"/>
    <hyperlink ref="I34" r:id="rId33" xr:uid="{00000000-0004-0000-0200-000020000000}"/>
    <hyperlink ref="I35" r:id="rId34" xr:uid="{00000000-0004-0000-0200-000021000000}"/>
    <hyperlink ref="I36" r:id="rId35" xr:uid="{00000000-0004-0000-0200-000022000000}"/>
    <hyperlink ref="I37" r:id="rId36" xr:uid="{00000000-0004-0000-0200-000023000000}"/>
    <hyperlink ref="I38" r:id="rId37" xr:uid="{00000000-0004-0000-0200-000024000000}"/>
    <hyperlink ref="I39" r:id="rId38" xr:uid="{00000000-0004-0000-0200-000025000000}"/>
    <hyperlink ref="I40" r:id="rId39" xr:uid="{00000000-0004-0000-0200-000026000000}"/>
    <hyperlink ref="I41" r:id="rId40" xr:uid="{00000000-0004-0000-0200-000027000000}"/>
    <hyperlink ref="I42" r:id="rId41" xr:uid="{00000000-0004-0000-0200-000028000000}"/>
    <hyperlink ref="I43" r:id="rId42" xr:uid="{00000000-0004-0000-0200-000029000000}"/>
    <hyperlink ref="I44" r:id="rId43" xr:uid="{00000000-0004-0000-0200-00002A000000}"/>
    <hyperlink ref="I45" r:id="rId44" xr:uid="{00000000-0004-0000-0200-00002B000000}"/>
    <hyperlink ref="I46" r:id="rId45" xr:uid="{00000000-0004-0000-0200-00002C000000}"/>
    <hyperlink ref="I47" r:id="rId46" xr:uid="{00000000-0004-0000-0200-00002D000000}"/>
    <hyperlink ref="I48" r:id="rId47" xr:uid="{00000000-0004-0000-0200-00002E000000}"/>
    <hyperlink ref="I49" r:id="rId48" xr:uid="{00000000-0004-0000-0200-00002F000000}"/>
    <hyperlink ref="I50" r:id="rId49" xr:uid="{00000000-0004-0000-0200-000030000000}"/>
    <hyperlink ref="I51" r:id="rId50" xr:uid="{00000000-0004-0000-0200-000031000000}"/>
    <hyperlink ref="I52" r:id="rId51" xr:uid="{00000000-0004-0000-0200-000032000000}"/>
    <hyperlink ref="I53" r:id="rId52" xr:uid="{00000000-0004-0000-0200-000033000000}"/>
    <hyperlink ref="I54" r:id="rId53" xr:uid="{00000000-0004-0000-0200-000034000000}"/>
    <hyperlink ref="I55" r:id="rId54" xr:uid="{00000000-0004-0000-0200-000035000000}"/>
    <hyperlink ref="I56" r:id="rId55" xr:uid="{00000000-0004-0000-0200-000036000000}"/>
    <hyperlink ref="I57" r:id="rId56" xr:uid="{00000000-0004-0000-0200-000037000000}"/>
    <hyperlink ref="I58" r:id="rId57" xr:uid="{00000000-0004-0000-0200-000038000000}"/>
    <hyperlink ref="I59" r:id="rId58" xr:uid="{00000000-0004-0000-0200-000039000000}"/>
    <hyperlink ref="I60" r:id="rId59" xr:uid="{00000000-0004-0000-0200-00003A000000}"/>
    <hyperlink ref="I61" r:id="rId60" xr:uid="{00000000-0004-0000-0200-00003B000000}"/>
    <hyperlink ref="I62" r:id="rId61" xr:uid="{00000000-0004-0000-0200-00003C000000}"/>
    <hyperlink ref="I63" r:id="rId62" xr:uid="{00000000-0004-0000-0200-00003D000000}"/>
    <hyperlink ref="I64" r:id="rId63" xr:uid="{00000000-0004-0000-0200-00003E000000}"/>
    <hyperlink ref="I65" r:id="rId64" xr:uid="{00000000-0004-0000-0200-00003F000000}"/>
    <hyperlink ref="I66" r:id="rId65" xr:uid="{00000000-0004-0000-0200-000040000000}"/>
    <hyperlink ref="I67" r:id="rId66" xr:uid="{00000000-0004-0000-0200-000041000000}"/>
    <hyperlink ref="I68" r:id="rId67" xr:uid="{00000000-0004-0000-0200-000042000000}"/>
    <hyperlink ref="I69" r:id="rId68" xr:uid="{00000000-0004-0000-0200-000043000000}"/>
    <hyperlink ref="I70" r:id="rId69" xr:uid="{00000000-0004-0000-0200-000044000000}"/>
    <hyperlink ref="I71" r:id="rId70" xr:uid="{00000000-0004-0000-0200-000045000000}"/>
    <hyperlink ref="I72" r:id="rId71" xr:uid="{00000000-0004-0000-0200-000046000000}"/>
    <hyperlink ref="I73" r:id="rId72" xr:uid="{00000000-0004-0000-0200-000047000000}"/>
    <hyperlink ref="I74" r:id="rId73" xr:uid="{00000000-0004-0000-0200-000048000000}"/>
    <hyperlink ref="I75" r:id="rId74" xr:uid="{00000000-0004-0000-0200-000049000000}"/>
    <hyperlink ref="I76" r:id="rId75" xr:uid="{00000000-0004-0000-0200-00004A000000}"/>
    <hyperlink ref="I77" r:id="rId76" xr:uid="{00000000-0004-0000-0200-00004B000000}"/>
    <hyperlink ref="I78" r:id="rId77" xr:uid="{00000000-0004-0000-0200-00004C000000}"/>
    <hyperlink ref="I79" r:id="rId78" xr:uid="{00000000-0004-0000-0200-00004D000000}"/>
    <hyperlink ref="I80" r:id="rId79" xr:uid="{00000000-0004-0000-0200-00004E000000}"/>
    <hyperlink ref="I81" r:id="rId80" xr:uid="{00000000-0004-0000-0200-00004F000000}"/>
    <hyperlink ref="I82" r:id="rId81" xr:uid="{00000000-0004-0000-0200-000050000000}"/>
    <hyperlink ref="I83" r:id="rId82" xr:uid="{00000000-0004-0000-0200-000051000000}"/>
    <hyperlink ref="I84" r:id="rId83" xr:uid="{00000000-0004-0000-0200-000052000000}"/>
    <hyperlink ref="I85" r:id="rId84" xr:uid="{00000000-0004-0000-0200-000053000000}"/>
    <hyperlink ref="I86" r:id="rId85" xr:uid="{00000000-0004-0000-0200-000054000000}"/>
    <hyperlink ref="I87" r:id="rId86" xr:uid="{00000000-0004-0000-0200-000055000000}"/>
    <hyperlink ref="I88" r:id="rId87" xr:uid="{00000000-0004-0000-0200-000056000000}"/>
    <hyperlink ref="I89" r:id="rId88" xr:uid="{00000000-0004-0000-0200-000057000000}"/>
    <hyperlink ref="I90" r:id="rId89" xr:uid="{00000000-0004-0000-0200-000058000000}"/>
    <hyperlink ref="I91" r:id="rId90" xr:uid="{00000000-0004-0000-0200-000059000000}"/>
    <hyperlink ref="I92" r:id="rId91" xr:uid="{00000000-0004-0000-0200-00005A000000}"/>
    <hyperlink ref="I93" r:id="rId92" xr:uid="{00000000-0004-0000-0200-00005B000000}"/>
    <hyperlink ref="I94" r:id="rId93" xr:uid="{00000000-0004-0000-0200-00005C000000}"/>
    <hyperlink ref="I95" r:id="rId94" xr:uid="{00000000-0004-0000-0200-00005D000000}"/>
    <hyperlink ref="I96" r:id="rId95" xr:uid="{00000000-0004-0000-0200-00005E000000}"/>
    <hyperlink ref="I97" r:id="rId96" xr:uid="{00000000-0004-0000-0200-00005F000000}"/>
    <hyperlink ref="I98" r:id="rId97" xr:uid="{00000000-0004-0000-0200-000060000000}"/>
    <hyperlink ref="I99" r:id="rId98" xr:uid="{00000000-0004-0000-0200-000061000000}"/>
    <hyperlink ref="I100" r:id="rId99" xr:uid="{00000000-0004-0000-0200-000062000000}"/>
    <hyperlink ref="I101" r:id="rId100" xr:uid="{00000000-0004-0000-0200-000063000000}"/>
    <hyperlink ref="I102" r:id="rId101" xr:uid="{00000000-0004-0000-0200-000064000000}"/>
    <hyperlink ref="I103" r:id="rId102" xr:uid="{00000000-0004-0000-0200-000065000000}"/>
    <hyperlink ref="I104" r:id="rId103" xr:uid="{00000000-0004-0000-0200-000066000000}"/>
    <hyperlink ref="I105" r:id="rId104" xr:uid="{00000000-0004-0000-0200-000067000000}"/>
    <hyperlink ref="I106" r:id="rId105" xr:uid="{00000000-0004-0000-0200-000068000000}"/>
    <hyperlink ref="I107" r:id="rId106" xr:uid="{00000000-0004-0000-0200-000069000000}"/>
    <hyperlink ref="I108" r:id="rId107" xr:uid="{00000000-0004-0000-0200-00006A000000}"/>
    <hyperlink ref="I109" r:id="rId108" xr:uid="{00000000-0004-0000-0200-00006B000000}"/>
    <hyperlink ref="I110" r:id="rId109" xr:uid="{00000000-0004-0000-0200-00006C000000}"/>
    <hyperlink ref="I111" r:id="rId110" xr:uid="{00000000-0004-0000-0200-00006D000000}"/>
    <hyperlink ref="I112" r:id="rId111" xr:uid="{00000000-0004-0000-0200-00006E000000}"/>
    <hyperlink ref="I113" r:id="rId112" xr:uid="{00000000-0004-0000-0200-00006F000000}"/>
    <hyperlink ref="I114" r:id="rId113" xr:uid="{00000000-0004-0000-0200-000070000000}"/>
    <hyperlink ref="I115" r:id="rId114" xr:uid="{00000000-0004-0000-0200-000071000000}"/>
    <hyperlink ref="I116" r:id="rId115" xr:uid="{00000000-0004-0000-0200-000072000000}"/>
    <hyperlink ref="I117" r:id="rId116" xr:uid="{00000000-0004-0000-0200-000073000000}"/>
    <hyperlink ref="I118" r:id="rId117" xr:uid="{00000000-0004-0000-0200-000074000000}"/>
    <hyperlink ref="I119" r:id="rId118" xr:uid="{00000000-0004-0000-0200-000075000000}"/>
    <hyperlink ref="I120" r:id="rId119" xr:uid="{00000000-0004-0000-0200-00007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/>
  <cols>
    <col min="1" max="1" width="15.26953125" customWidth="1"/>
    <col min="2" max="2" width="24.81640625" customWidth="1"/>
    <col min="5" max="5" width="18.453125" customWidth="1"/>
    <col min="7" max="7" width="36.453125" customWidth="1"/>
    <col min="8" max="8" width="16.54296875" customWidth="1"/>
    <col min="9" max="9" width="55.453125" customWidth="1"/>
  </cols>
  <sheetData>
    <row r="1" spans="1:27" ht="14.25" customHeight="1">
      <c r="A1" s="1" t="s">
        <v>0</v>
      </c>
      <c r="B1" s="1" t="s">
        <v>1</v>
      </c>
      <c r="C1" s="26" t="s">
        <v>2</v>
      </c>
      <c r="D1" s="2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10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5">
      <c r="A2" s="9">
        <v>44477</v>
      </c>
      <c r="B2" s="4" t="s">
        <v>11</v>
      </c>
      <c r="C2" s="27">
        <v>17435</v>
      </c>
      <c r="D2" s="24">
        <v>133.26</v>
      </c>
      <c r="E2" s="4" t="s">
        <v>29</v>
      </c>
      <c r="G2" s="4" t="s">
        <v>1172</v>
      </c>
      <c r="H2" s="4" t="s">
        <v>1233</v>
      </c>
      <c r="I2" s="6" t="s">
        <v>1234</v>
      </c>
    </row>
    <row r="3" spans="1:27" ht="14.5">
      <c r="A3" s="9">
        <v>44477</v>
      </c>
      <c r="B3" s="4" t="s">
        <v>11</v>
      </c>
      <c r="C3" s="27">
        <v>26610</v>
      </c>
      <c r="D3" s="24">
        <v>144.96</v>
      </c>
      <c r="E3" s="4" t="s">
        <v>588</v>
      </c>
      <c r="G3" s="4" t="s">
        <v>1235</v>
      </c>
      <c r="H3" s="4" t="s">
        <v>1233</v>
      </c>
      <c r="I3" s="6" t="s">
        <v>1236</v>
      </c>
    </row>
    <row r="4" spans="1:27" ht="14.5">
      <c r="A4" s="9">
        <v>44379</v>
      </c>
      <c r="B4" s="4" t="s">
        <v>1237</v>
      </c>
      <c r="C4" s="27">
        <v>5294010959</v>
      </c>
      <c r="D4" s="24">
        <v>5000</v>
      </c>
      <c r="E4" s="4" t="s">
        <v>1213</v>
      </c>
      <c r="G4" s="4" t="s">
        <v>1238</v>
      </c>
      <c r="H4" s="4" t="s">
        <v>1233</v>
      </c>
      <c r="I4" s="6" t="s">
        <v>1239</v>
      </c>
    </row>
    <row r="5" spans="1:27" ht="14.5">
      <c r="A5" s="9">
        <v>44384</v>
      </c>
      <c r="B5" s="4" t="s">
        <v>1240</v>
      </c>
      <c r="C5" s="27"/>
      <c r="D5" s="24">
        <v>2000</v>
      </c>
      <c r="E5" s="4" t="s">
        <v>588</v>
      </c>
      <c r="H5" s="4" t="s">
        <v>1233</v>
      </c>
      <c r="I5" s="6" t="s">
        <v>1241</v>
      </c>
    </row>
    <row r="6" spans="1:27" ht="14.5">
      <c r="A6" s="9">
        <v>44384</v>
      </c>
      <c r="B6" s="4" t="s">
        <v>748</v>
      </c>
      <c r="C6" s="27"/>
      <c r="D6" s="24">
        <v>800</v>
      </c>
      <c r="E6" s="4" t="s">
        <v>588</v>
      </c>
      <c r="H6" s="4" t="s">
        <v>1233</v>
      </c>
      <c r="I6" s="6" t="s">
        <v>751</v>
      </c>
    </row>
    <row r="7" spans="1:27" ht="14.5">
      <c r="A7" s="3">
        <v>44391</v>
      </c>
      <c r="B7" s="4" t="s">
        <v>1242</v>
      </c>
      <c r="C7" s="27"/>
      <c r="D7" s="24">
        <v>800</v>
      </c>
      <c r="E7" s="4" t="s">
        <v>588</v>
      </c>
      <c r="H7" s="4" t="s">
        <v>1233</v>
      </c>
      <c r="I7" s="6" t="s">
        <v>759</v>
      </c>
    </row>
    <row r="8" spans="1:27" ht="14.5">
      <c r="A8" s="3">
        <v>44424</v>
      </c>
      <c r="B8" s="4" t="s">
        <v>1243</v>
      </c>
      <c r="C8" s="27">
        <v>1100320</v>
      </c>
      <c r="D8" s="24">
        <v>239.49</v>
      </c>
      <c r="E8" s="4" t="s">
        <v>1244</v>
      </c>
      <c r="G8" s="4" t="s">
        <v>1245</v>
      </c>
      <c r="H8" s="4" t="s">
        <v>1233</v>
      </c>
      <c r="I8" s="6" t="s">
        <v>1246</v>
      </c>
    </row>
    <row r="9" spans="1:27" ht="14.5">
      <c r="A9" s="3">
        <v>44439</v>
      </c>
      <c r="B9" s="4" t="s">
        <v>1247</v>
      </c>
      <c r="C9" s="27"/>
      <c r="D9" s="24">
        <v>300</v>
      </c>
      <c r="E9" s="4" t="s">
        <v>1223</v>
      </c>
      <c r="H9" s="4" t="s">
        <v>1233</v>
      </c>
      <c r="I9" s="6" t="s">
        <v>1248</v>
      </c>
    </row>
    <row r="10" spans="1:27" ht="14.5">
      <c r="A10" s="9">
        <v>44440</v>
      </c>
      <c r="B10" s="4" t="s">
        <v>1249</v>
      </c>
      <c r="C10" s="27"/>
      <c r="D10" s="24">
        <v>285000</v>
      </c>
      <c r="H10" s="4" t="s">
        <v>1233</v>
      </c>
      <c r="I10" s="6" t="s">
        <v>1250</v>
      </c>
    </row>
    <row r="11" spans="1:27" ht="14.5">
      <c r="A11" s="9">
        <v>44448</v>
      </c>
      <c r="B11" s="4" t="s">
        <v>11</v>
      </c>
      <c r="C11" s="27">
        <v>37998</v>
      </c>
      <c r="D11" s="24">
        <v>310.57</v>
      </c>
      <c r="E11" s="4" t="s">
        <v>810</v>
      </c>
      <c r="G11" s="4" t="s">
        <v>811</v>
      </c>
      <c r="H11" s="4" t="s">
        <v>1233</v>
      </c>
      <c r="I11" s="6" t="s">
        <v>1251</v>
      </c>
    </row>
    <row r="12" spans="1:27" ht="14.5">
      <c r="A12" s="9">
        <v>44448</v>
      </c>
      <c r="B12" s="4" t="s">
        <v>11</v>
      </c>
      <c r="C12" s="27" t="s">
        <v>428</v>
      </c>
      <c r="D12" s="24">
        <v>1072.98</v>
      </c>
      <c r="G12" s="4" t="s">
        <v>429</v>
      </c>
      <c r="H12" s="4" t="s">
        <v>1233</v>
      </c>
      <c r="I12" s="6" t="s">
        <v>1252</v>
      </c>
    </row>
    <row r="13" spans="1:27" ht="14.5">
      <c r="A13" s="3">
        <v>44451</v>
      </c>
      <c r="B13" s="4" t="s">
        <v>11</v>
      </c>
      <c r="C13" s="27" t="s">
        <v>432</v>
      </c>
      <c r="D13" s="24">
        <v>375.8</v>
      </c>
      <c r="F13" s="4" t="s">
        <v>433</v>
      </c>
      <c r="G13" s="4" t="s">
        <v>429</v>
      </c>
      <c r="H13" s="4" t="s">
        <v>1233</v>
      </c>
      <c r="I13" s="6" t="s">
        <v>1253</v>
      </c>
    </row>
    <row r="14" spans="1:27" ht="14.5">
      <c r="A14" s="3">
        <v>44452</v>
      </c>
      <c r="B14" s="4" t="s">
        <v>11</v>
      </c>
      <c r="C14" s="27" t="s">
        <v>298</v>
      </c>
      <c r="D14" s="24">
        <v>1275.5</v>
      </c>
      <c r="E14" s="4" t="s">
        <v>40</v>
      </c>
      <c r="G14" s="4" t="s">
        <v>811</v>
      </c>
      <c r="H14" s="4" t="s">
        <v>1233</v>
      </c>
      <c r="I14" s="6" t="s">
        <v>1254</v>
      </c>
    </row>
    <row r="15" spans="1:27" ht="14.5">
      <c r="A15" s="3">
        <v>44453</v>
      </c>
      <c r="B15" s="4" t="s">
        <v>1255</v>
      </c>
      <c r="C15" s="27" t="s">
        <v>1256</v>
      </c>
      <c r="D15" s="24">
        <v>197.09</v>
      </c>
      <c r="E15" s="4" t="s">
        <v>40</v>
      </c>
      <c r="H15" s="4" t="s">
        <v>1233</v>
      </c>
      <c r="I15" s="6" t="s">
        <v>1257</v>
      </c>
    </row>
    <row r="16" spans="1:27" ht="14.5">
      <c r="A16" s="3">
        <v>44453</v>
      </c>
      <c r="B16" s="4" t="s">
        <v>1255</v>
      </c>
      <c r="C16" s="27" t="s">
        <v>1258</v>
      </c>
      <c r="D16" s="24">
        <v>613</v>
      </c>
      <c r="E16" s="4" t="s">
        <v>40</v>
      </c>
      <c r="H16" s="4" t="s">
        <v>1233</v>
      </c>
      <c r="I16" s="6" t="s">
        <v>1259</v>
      </c>
    </row>
    <row r="17" spans="1:9" ht="14.5">
      <c r="A17" s="3">
        <v>44453</v>
      </c>
      <c r="B17" s="4" t="s">
        <v>1260</v>
      </c>
      <c r="C17" s="27"/>
      <c r="D17" s="24">
        <v>100</v>
      </c>
      <c r="H17" s="4" t="s">
        <v>1233</v>
      </c>
      <c r="I17" s="6" t="s">
        <v>1261</v>
      </c>
    </row>
    <row r="18" spans="1:9" ht="14.5">
      <c r="A18" s="3">
        <v>44454</v>
      </c>
      <c r="B18" s="4" t="s">
        <v>11</v>
      </c>
      <c r="C18" s="27" t="s">
        <v>290</v>
      </c>
      <c r="D18" s="24">
        <v>3301.1</v>
      </c>
      <c r="G18" s="4" t="s">
        <v>292</v>
      </c>
      <c r="H18" s="4" t="s">
        <v>1233</v>
      </c>
      <c r="I18" s="6" t="s">
        <v>1262</v>
      </c>
    </row>
    <row r="19" spans="1:9" ht="14.5">
      <c r="A19" s="3">
        <v>44454</v>
      </c>
      <c r="B19" s="4" t="s">
        <v>11</v>
      </c>
      <c r="C19" s="27">
        <v>37306</v>
      </c>
      <c r="D19" s="24">
        <v>237.38</v>
      </c>
      <c r="E19" s="4" t="s">
        <v>810</v>
      </c>
      <c r="G19" s="4" t="s">
        <v>1263</v>
      </c>
      <c r="H19" s="4" t="s">
        <v>1233</v>
      </c>
      <c r="I19" s="6" t="s">
        <v>1264</v>
      </c>
    </row>
    <row r="20" spans="1:9" ht="14.5">
      <c r="A20" s="3">
        <v>44454</v>
      </c>
      <c r="B20" s="4" t="s">
        <v>1265</v>
      </c>
      <c r="C20" s="27"/>
      <c r="D20" s="24">
        <v>320</v>
      </c>
      <c r="E20" s="4" t="s">
        <v>1266</v>
      </c>
      <c r="H20" s="4" t="s">
        <v>1233</v>
      </c>
      <c r="I20" s="6" t="s">
        <v>852</v>
      </c>
    </row>
    <row r="21" spans="1:9" ht="14.5">
      <c r="A21" s="3">
        <v>44455</v>
      </c>
      <c r="B21" s="4" t="s">
        <v>11</v>
      </c>
      <c r="C21" s="27">
        <v>64059</v>
      </c>
      <c r="D21" s="24">
        <v>63.12</v>
      </c>
      <c r="E21" s="4" t="s">
        <v>810</v>
      </c>
      <c r="G21" s="4" t="s">
        <v>1263</v>
      </c>
      <c r="H21" s="4" t="s">
        <v>1233</v>
      </c>
      <c r="I21" s="6" t="s">
        <v>1267</v>
      </c>
    </row>
    <row r="22" spans="1:9" ht="14.5">
      <c r="A22" s="3">
        <v>44455</v>
      </c>
      <c r="B22" s="4" t="s">
        <v>11</v>
      </c>
      <c r="C22" s="27">
        <v>64844</v>
      </c>
      <c r="D22" s="24">
        <v>335.14</v>
      </c>
      <c r="E22" s="4" t="s">
        <v>810</v>
      </c>
      <c r="G22" s="4" t="s">
        <v>1263</v>
      </c>
      <c r="H22" s="4" t="s">
        <v>1233</v>
      </c>
      <c r="I22" s="6" t="s">
        <v>1268</v>
      </c>
    </row>
    <row r="23" spans="1:9" ht="14.5">
      <c r="A23" s="3">
        <v>44455</v>
      </c>
      <c r="B23" s="4" t="s">
        <v>11</v>
      </c>
      <c r="C23" s="27">
        <v>56570</v>
      </c>
      <c r="D23" s="24">
        <v>91.3</v>
      </c>
      <c r="E23" s="4" t="s">
        <v>841</v>
      </c>
      <c r="G23" s="4" t="s">
        <v>1263</v>
      </c>
      <c r="H23" s="4" t="s">
        <v>1233</v>
      </c>
      <c r="I23" s="6" t="s">
        <v>1269</v>
      </c>
    </row>
    <row r="24" spans="1:9" ht="14.5">
      <c r="A24" s="3">
        <v>44451</v>
      </c>
      <c r="B24" s="4" t="s">
        <v>1270</v>
      </c>
      <c r="C24" s="27">
        <v>70</v>
      </c>
      <c r="D24" s="24">
        <v>2465</v>
      </c>
      <c r="H24" s="4" t="s">
        <v>1233</v>
      </c>
      <c r="I24" s="6" t="s">
        <v>1271</v>
      </c>
    </row>
    <row r="25" spans="1:9" ht="14.5">
      <c r="A25" s="3">
        <v>44456</v>
      </c>
      <c r="B25" s="4" t="s">
        <v>11</v>
      </c>
      <c r="C25" s="27">
        <v>57750</v>
      </c>
      <c r="D25" s="24">
        <v>133.68</v>
      </c>
      <c r="E25" s="4" t="s">
        <v>841</v>
      </c>
      <c r="G25" s="4" t="s">
        <v>1263</v>
      </c>
      <c r="H25" s="4" t="s">
        <v>1233</v>
      </c>
      <c r="I25" s="6" t="s">
        <v>1272</v>
      </c>
    </row>
    <row r="26" spans="1:9" ht="14.5">
      <c r="A26" s="3">
        <v>44456</v>
      </c>
      <c r="B26" s="4" t="s">
        <v>11</v>
      </c>
      <c r="C26" s="27">
        <v>50048</v>
      </c>
      <c r="D26" s="24">
        <v>158.63</v>
      </c>
      <c r="E26" s="4" t="s">
        <v>1273</v>
      </c>
      <c r="G26" s="4" t="s">
        <v>1263</v>
      </c>
      <c r="H26" s="4" t="s">
        <v>1233</v>
      </c>
      <c r="I26" s="8" t="s">
        <v>1274</v>
      </c>
    </row>
    <row r="27" spans="1:9" ht="14.5">
      <c r="A27" s="3">
        <v>44456</v>
      </c>
      <c r="B27" s="4" t="s">
        <v>11</v>
      </c>
      <c r="C27" s="27" t="s">
        <v>435</v>
      </c>
      <c r="D27" s="24">
        <v>443.25</v>
      </c>
      <c r="E27" s="4" t="s">
        <v>40</v>
      </c>
      <c r="F27" s="4" t="s">
        <v>1275</v>
      </c>
      <c r="G27" s="4" t="s">
        <v>429</v>
      </c>
      <c r="H27" s="4" t="s">
        <v>1233</v>
      </c>
      <c r="I27" s="6" t="s">
        <v>1276</v>
      </c>
    </row>
    <row r="28" spans="1:9" ht="14.5">
      <c r="A28" s="9">
        <v>44456</v>
      </c>
      <c r="B28" s="4" t="s">
        <v>1277</v>
      </c>
      <c r="C28" s="27"/>
      <c r="D28" s="24">
        <v>319</v>
      </c>
      <c r="G28" s="4" t="s">
        <v>1278</v>
      </c>
      <c r="H28" s="4" t="s">
        <v>1233</v>
      </c>
      <c r="I28" s="6" t="s">
        <v>1279</v>
      </c>
    </row>
    <row r="29" spans="1:9" ht="14.5">
      <c r="A29" s="3">
        <v>44462</v>
      </c>
      <c r="B29" s="4" t="s">
        <v>1280</v>
      </c>
      <c r="C29" s="27">
        <v>10912</v>
      </c>
      <c r="D29" s="24">
        <v>1300</v>
      </c>
      <c r="F29" s="4" t="s">
        <v>1196</v>
      </c>
      <c r="G29" s="4" t="s">
        <v>1281</v>
      </c>
      <c r="H29" s="4" t="s">
        <v>1233</v>
      </c>
      <c r="I29" s="6" t="s">
        <v>1282</v>
      </c>
    </row>
    <row r="30" spans="1:9" ht="14.5">
      <c r="A30" s="3">
        <v>44459</v>
      </c>
      <c r="B30" s="4" t="s">
        <v>1283</v>
      </c>
      <c r="C30" s="27">
        <v>322271627</v>
      </c>
      <c r="D30" s="24">
        <v>1</v>
      </c>
      <c r="E30" s="4" t="s">
        <v>1213</v>
      </c>
      <c r="G30" s="4" t="s">
        <v>1284</v>
      </c>
      <c r="H30" s="4" t="s">
        <v>1233</v>
      </c>
      <c r="I30" s="6" t="s">
        <v>1285</v>
      </c>
    </row>
    <row r="31" spans="1:9" ht="14.5">
      <c r="A31" s="3">
        <v>44459</v>
      </c>
      <c r="B31" s="4" t="s">
        <v>1286</v>
      </c>
      <c r="C31" s="27" t="s">
        <v>1287</v>
      </c>
      <c r="D31" s="24">
        <v>129</v>
      </c>
      <c r="E31" s="4" t="s">
        <v>1213</v>
      </c>
      <c r="G31" s="4" t="s">
        <v>1288</v>
      </c>
      <c r="H31" s="4" t="s">
        <v>1233</v>
      </c>
      <c r="I31" s="6" t="s">
        <v>1289</v>
      </c>
    </row>
    <row r="32" spans="1:9" ht="14.5">
      <c r="A32" s="3">
        <v>44459</v>
      </c>
      <c r="B32" s="4" t="s">
        <v>11</v>
      </c>
      <c r="C32" s="27">
        <v>38098</v>
      </c>
      <c r="D32" s="24">
        <v>3.27</v>
      </c>
      <c r="E32" s="4" t="s">
        <v>841</v>
      </c>
      <c r="G32" s="4" t="s">
        <v>1263</v>
      </c>
      <c r="H32" s="4" t="s">
        <v>1233</v>
      </c>
      <c r="I32" s="6" t="s">
        <v>1290</v>
      </c>
    </row>
    <row r="33" spans="1:9" ht="14.5">
      <c r="A33" s="3">
        <v>44459</v>
      </c>
      <c r="B33" s="4" t="s">
        <v>11</v>
      </c>
      <c r="C33" s="27" t="s">
        <v>439</v>
      </c>
      <c r="D33" s="24">
        <v>54.64</v>
      </c>
      <c r="G33" s="4" t="s">
        <v>429</v>
      </c>
      <c r="H33" s="4" t="s">
        <v>1233</v>
      </c>
      <c r="I33" s="6" t="s">
        <v>1291</v>
      </c>
    </row>
    <row r="34" spans="1:9" ht="14.5">
      <c r="A34" s="3">
        <v>44459</v>
      </c>
      <c r="B34" s="4" t="s">
        <v>11</v>
      </c>
      <c r="C34" s="27" t="s">
        <v>437</v>
      </c>
      <c r="D34" s="24">
        <v>618.13</v>
      </c>
      <c r="G34" s="4" t="s">
        <v>429</v>
      </c>
      <c r="H34" s="4" t="s">
        <v>1233</v>
      </c>
      <c r="I34" s="6" t="s">
        <v>1292</v>
      </c>
    </row>
    <row r="35" spans="1:9" ht="14.5">
      <c r="A35" s="3">
        <v>44460</v>
      </c>
      <c r="B35" s="4" t="s">
        <v>11</v>
      </c>
      <c r="C35" s="27">
        <v>84344</v>
      </c>
      <c r="D35" s="24">
        <v>97.15</v>
      </c>
      <c r="E35" s="4" t="s">
        <v>40</v>
      </c>
      <c r="G35" s="4" t="s">
        <v>1293</v>
      </c>
      <c r="H35" s="4" t="s">
        <v>1233</v>
      </c>
      <c r="I35" s="6" t="s">
        <v>1294</v>
      </c>
    </row>
    <row r="36" spans="1:9" ht="14.5">
      <c r="A36" s="3">
        <v>44463</v>
      </c>
      <c r="B36" s="4" t="s">
        <v>11</v>
      </c>
      <c r="C36" s="27" t="s">
        <v>442</v>
      </c>
      <c r="D36" s="24">
        <v>408.01</v>
      </c>
      <c r="E36" s="4" t="s">
        <v>40</v>
      </c>
      <c r="F36" s="4" t="s">
        <v>1196</v>
      </c>
      <c r="G36" s="4" t="s">
        <v>429</v>
      </c>
      <c r="H36" s="4" t="s">
        <v>1233</v>
      </c>
      <c r="I36" s="6" t="s">
        <v>1295</v>
      </c>
    </row>
    <row r="37" spans="1:9" ht="14.5">
      <c r="A37" s="3">
        <v>44463</v>
      </c>
      <c r="B37" s="4" t="s">
        <v>11</v>
      </c>
      <c r="C37" s="27" t="s">
        <v>310</v>
      </c>
      <c r="D37" s="24">
        <v>679.9</v>
      </c>
      <c r="E37" s="4" t="s">
        <v>129</v>
      </c>
      <c r="F37" s="4" t="s">
        <v>1196</v>
      </c>
      <c r="G37" s="4" t="s">
        <v>308</v>
      </c>
      <c r="H37" s="4" t="s">
        <v>1233</v>
      </c>
      <c r="I37" s="6" t="s">
        <v>1296</v>
      </c>
    </row>
    <row r="38" spans="1:9" ht="14.5">
      <c r="A38" s="3">
        <v>44463</v>
      </c>
      <c r="B38" s="4" t="s">
        <v>1240</v>
      </c>
      <c r="C38" s="27"/>
      <c r="D38" s="24">
        <v>1500</v>
      </c>
      <c r="E38" s="4" t="s">
        <v>588</v>
      </c>
      <c r="G38" s="4" t="s">
        <v>1297</v>
      </c>
      <c r="H38" s="4" t="s">
        <v>1233</v>
      </c>
      <c r="I38" s="6" t="s">
        <v>1298</v>
      </c>
    </row>
    <row r="39" spans="1:9" ht="14.5">
      <c r="A39" s="3">
        <v>44463</v>
      </c>
      <c r="B39" s="4" t="s">
        <v>1299</v>
      </c>
      <c r="C39" s="27">
        <v>133583</v>
      </c>
      <c r="D39" s="24">
        <v>884.75</v>
      </c>
      <c r="E39" s="4" t="s">
        <v>1300</v>
      </c>
      <c r="F39" s="4" t="s">
        <v>1196</v>
      </c>
      <c r="G39" s="4" t="s">
        <v>1301</v>
      </c>
      <c r="H39" s="4" t="s">
        <v>1233</v>
      </c>
      <c r="I39" s="6" t="s">
        <v>1302</v>
      </c>
    </row>
    <row r="40" spans="1:9" ht="14.5">
      <c r="A40" s="3">
        <v>44463</v>
      </c>
      <c r="B40" s="4" t="s">
        <v>1303</v>
      </c>
      <c r="C40" s="27"/>
      <c r="D40" s="24">
        <v>1800</v>
      </c>
      <c r="F40" s="4" t="s">
        <v>1196</v>
      </c>
      <c r="G40" s="4" t="s">
        <v>1304</v>
      </c>
      <c r="H40" s="4" t="s">
        <v>1233</v>
      </c>
      <c r="I40" s="6" t="s">
        <v>1305</v>
      </c>
    </row>
    <row r="41" spans="1:9" ht="14.5">
      <c r="A41" s="3">
        <v>44466</v>
      </c>
      <c r="B41" s="4" t="s">
        <v>624</v>
      </c>
      <c r="C41" s="27">
        <v>157</v>
      </c>
      <c r="D41" s="24">
        <v>459.86</v>
      </c>
      <c r="E41" s="4" t="s">
        <v>1306</v>
      </c>
      <c r="G41" s="4" t="s">
        <v>1307</v>
      </c>
      <c r="H41" s="4" t="s">
        <v>1233</v>
      </c>
      <c r="I41" s="6" t="s">
        <v>1308</v>
      </c>
    </row>
    <row r="42" spans="1:9" ht="14.5">
      <c r="A42" s="3">
        <v>44466</v>
      </c>
      <c r="B42" s="4" t="s">
        <v>11</v>
      </c>
      <c r="C42" s="27">
        <v>29500</v>
      </c>
      <c r="D42" s="24">
        <v>52.74</v>
      </c>
      <c r="E42" s="4" t="s">
        <v>1306</v>
      </c>
      <c r="G42" s="4" t="s">
        <v>1309</v>
      </c>
      <c r="H42" s="4" t="s">
        <v>1233</v>
      </c>
      <c r="I42" s="6" t="s">
        <v>1310</v>
      </c>
    </row>
    <row r="43" spans="1:9" ht="14.5">
      <c r="A43" s="3">
        <v>44466</v>
      </c>
      <c r="B43" s="4" t="s">
        <v>11</v>
      </c>
      <c r="C43" s="27">
        <v>21244</v>
      </c>
      <c r="D43" s="24">
        <v>252.33</v>
      </c>
      <c r="E43" s="4" t="s">
        <v>1306</v>
      </c>
      <c r="G43" s="4" t="s">
        <v>1311</v>
      </c>
      <c r="H43" s="4" t="s">
        <v>1233</v>
      </c>
      <c r="I43" s="6" t="s">
        <v>1312</v>
      </c>
    </row>
    <row r="44" spans="1:9" ht="14.5">
      <c r="A44" s="3">
        <v>44466</v>
      </c>
      <c r="B44" s="4" t="s">
        <v>11</v>
      </c>
      <c r="C44" s="27" t="s">
        <v>312</v>
      </c>
      <c r="D44" s="24">
        <v>284.55</v>
      </c>
      <c r="E44" s="4" t="s">
        <v>40</v>
      </c>
      <c r="G44" s="4" t="s">
        <v>308</v>
      </c>
      <c r="H44" s="4" t="s">
        <v>1233</v>
      </c>
      <c r="I44" s="6" t="s">
        <v>1313</v>
      </c>
    </row>
    <row r="45" spans="1:9" ht="14.5">
      <c r="A45" s="3">
        <v>44467</v>
      </c>
      <c r="B45" s="4" t="s">
        <v>11</v>
      </c>
      <c r="C45" s="27">
        <v>30680</v>
      </c>
      <c r="D45" s="24">
        <v>91.93</v>
      </c>
      <c r="E45" s="4" t="s">
        <v>1306</v>
      </c>
      <c r="G45" s="4" t="s">
        <v>1309</v>
      </c>
      <c r="H45" s="4" t="s">
        <v>1233</v>
      </c>
      <c r="I45" s="6" t="s">
        <v>1314</v>
      </c>
    </row>
    <row r="46" spans="1:9" ht="14.5">
      <c r="A46" s="3">
        <v>44469</v>
      </c>
      <c r="B46" s="4" t="s">
        <v>1315</v>
      </c>
      <c r="C46" s="27"/>
      <c r="D46" s="24">
        <v>879.06</v>
      </c>
      <c r="E46" s="4" t="s">
        <v>1316</v>
      </c>
      <c r="H46" s="4" t="s">
        <v>1233</v>
      </c>
      <c r="I46" s="6" t="s">
        <v>1317</v>
      </c>
    </row>
    <row r="47" spans="1:9" ht="14.5">
      <c r="A47" s="9">
        <v>44448</v>
      </c>
      <c r="B47" s="4" t="s">
        <v>711</v>
      </c>
      <c r="C47" s="27"/>
      <c r="D47" s="24">
        <v>30.2</v>
      </c>
      <c r="E47" s="4" t="s">
        <v>588</v>
      </c>
      <c r="G47" s="4" t="s">
        <v>1318</v>
      </c>
      <c r="H47" s="4" t="s">
        <v>1233</v>
      </c>
      <c r="I47" s="6" t="s">
        <v>864</v>
      </c>
    </row>
    <row r="48" spans="1:9" ht="14.5">
      <c r="A48" s="9">
        <v>44470</v>
      </c>
      <c r="B48" s="4" t="s">
        <v>1319</v>
      </c>
      <c r="C48" s="27"/>
      <c r="D48" s="24">
        <v>1585</v>
      </c>
      <c r="E48" s="4" t="s">
        <v>1320</v>
      </c>
      <c r="G48" s="4" t="s">
        <v>1321</v>
      </c>
      <c r="H48" s="4" t="s">
        <v>1233</v>
      </c>
      <c r="I48" s="6" t="s">
        <v>1322</v>
      </c>
    </row>
    <row r="49" spans="1:9" ht="14.5">
      <c r="A49" s="9">
        <v>44470</v>
      </c>
      <c r="B49" s="4" t="s">
        <v>11</v>
      </c>
      <c r="C49" s="27" t="s">
        <v>444</v>
      </c>
      <c r="D49" s="24">
        <v>1594.42</v>
      </c>
      <c r="E49" s="4" t="s">
        <v>40</v>
      </c>
      <c r="F49" s="4" t="s">
        <v>175</v>
      </c>
      <c r="G49" s="4" t="s">
        <v>429</v>
      </c>
      <c r="H49" s="4" t="s">
        <v>1233</v>
      </c>
      <c r="I49" s="25" t="s">
        <v>1323</v>
      </c>
    </row>
    <row r="50" spans="1:9" ht="14.5">
      <c r="A50" s="9">
        <v>44470</v>
      </c>
      <c r="B50" s="4" t="s">
        <v>11</v>
      </c>
      <c r="C50" s="27" t="s">
        <v>1324</v>
      </c>
      <c r="D50" s="24">
        <v>23.56</v>
      </c>
      <c r="E50" s="4" t="s">
        <v>40</v>
      </c>
      <c r="F50" s="4" t="s">
        <v>175</v>
      </c>
      <c r="G50" s="4" t="s">
        <v>429</v>
      </c>
      <c r="H50" s="4" t="s">
        <v>1233</v>
      </c>
      <c r="I50" s="6" t="s">
        <v>1325</v>
      </c>
    </row>
    <row r="51" spans="1:9" ht="14.5">
      <c r="A51" s="9">
        <v>44470</v>
      </c>
      <c r="B51" s="4" t="s">
        <v>11</v>
      </c>
      <c r="C51" s="27">
        <v>52059</v>
      </c>
      <c r="D51" s="24">
        <v>48.62</v>
      </c>
      <c r="E51" s="4" t="s">
        <v>1326</v>
      </c>
      <c r="G51" s="4" t="s">
        <v>1235</v>
      </c>
      <c r="H51" s="4" t="s">
        <v>1233</v>
      </c>
      <c r="I51" s="6" t="s">
        <v>1327</v>
      </c>
    </row>
    <row r="52" spans="1:9" ht="14.5">
      <c r="A52" s="9">
        <v>44470</v>
      </c>
      <c r="B52" s="4" t="s">
        <v>11</v>
      </c>
      <c r="C52" s="27" t="s">
        <v>399</v>
      </c>
      <c r="D52" s="24">
        <v>57.69</v>
      </c>
      <c r="E52" s="4" t="s">
        <v>40</v>
      </c>
      <c r="F52" s="4" t="s">
        <v>175</v>
      </c>
      <c r="G52" s="4" t="s">
        <v>391</v>
      </c>
      <c r="H52" s="4" t="s">
        <v>1233</v>
      </c>
      <c r="I52" s="25" t="s">
        <v>1328</v>
      </c>
    </row>
    <row r="53" spans="1:9" ht="14.5">
      <c r="A53" s="9">
        <v>44470</v>
      </c>
      <c r="B53" s="4" t="s">
        <v>11</v>
      </c>
      <c r="C53" s="27" t="s">
        <v>397</v>
      </c>
      <c r="D53" s="24">
        <v>228.48</v>
      </c>
      <c r="G53" s="4" t="s">
        <v>391</v>
      </c>
      <c r="H53" s="4" t="s">
        <v>1233</v>
      </c>
      <c r="I53" s="6" t="s">
        <v>1329</v>
      </c>
    </row>
    <row r="54" spans="1:9" ht="14.5">
      <c r="A54" s="9">
        <v>44470</v>
      </c>
      <c r="B54" s="4" t="s">
        <v>1303</v>
      </c>
      <c r="C54" s="27"/>
      <c r="D54" s="24">
        <v>343</v>
      </c>
      <c r="G54" s="4" t="s">
        <v>1330</v>
      </c>
      <c r="H54" s="4" t="s">
        <v>1233</v>
      </c>
      <c r="I54" s="6" t="s">
        <v>1331</v>
      </c>
    </row>
    <row r="55" spans="1:9" ht="14.5">
      <c r="A55" s="9">
        <v>44471</v>
      </c>
      <c r="B55" s="4" t="s">
        <v>11</v>
      </c>
      <c r="C55" s="27" t="s">
        <v>314</v>
      </c>
      <c r="D55" s="24">
        <v>191.98</v>
      </c>
      <c r="E55" s="4" t="s">
        <v>40</v>
      </c>
      <c r="F55" s="4" t="s">
        <v>148</v>
      </c>
      <c r="G55" s="4" t="s">
        <v>308</v>
      </c>
      <c r="H55" s="4" t="s">
        <v>1233</v>
      </c>
      <c r="I55" s="6" t="s">
        <v>1332</v>
      </c>
    </row>
    <row r="56" spans="1:9" ht="14.5">
      <c r="A56" s="9">
        <v>44473</v>
      </c>
      <c r="B56" s="4" t="s">
        <v>1333</v>
      </c>
      <c r="C56" s="27"/>
      <c r="D56" s="24">
        <v>140</v>
      </c>
      <c r="E56" s="4" t="s">
        <v>588</v>
      </c>
      <c r="G56" s="4" t="s">
        <v>1334</v>
      </c>
      <c r="H56" s="4" t="s">
        <v>1233</v>
      </c>
      <c r="I56" s="6" t="s">
        <v>1335</v>
      </c>
    </row>
    <row r="57" spans="1:9" ht="14.5">
      <c r="A57" s="9">
        <v>44473</v>
      </c>
      <c r="B57" s="4" t="s">
        <v>624</v>
      </c>
      <c r="C57" s="27"/>
      <c r="D57" s="24">
        <v>12.72</v>
      </c>
      <c r="E57" s="4" t="s">
        <v>588</v>
      </c>
      <c r="G57" s="4" t="s">
        <v>1336</v>
      </c>
      <c r="H57" s="4" t="s">
        <v>1233</v>
      </c>
      <c r="I57" s="6" t="s">
        <v>1337</v>
      </c>
    </row>
    <row r="58" spans="1:9" ht="14.5">
      <c r="A58" s="9">
        <v>44473</v>
      </c>
      <c r="B58" s="4" t="s">
        <v>1338</v>
      </c>
      <c r="C58" s="27"/>
      <c r="D58" s="24">
        <v>42.68</v>
      </c>
      <c r="G58" s="4" t="s">
        <v>1339</v>
      </c>
      <c r="H58" s="4" t="s">
        <v>1233</v>
      </c>
      <c r="I58" s="6" t="s">
        <v>879</v>
      </c>
    </row>
    <row r="59" spans="1:9" ht="14.5">
      <c r="A59" s="9">
        <v>44473</v>
      </c>
      <c r="B59" s="4" t="s">
        <v>11</v>
      </c>
      <c r="C59" s="27"/>
      <c r="D59" s="24">
        <v>743.78</v>
      </c>
      <c r="E59" s="4" t="s">
        <v>1340</v>
      </c>
      <c r="G59" s="4" t="s">
        <v>1309</v>
      </c>
      <c r="H59" s="4" t="s">
        <v>1233</v>
      </c>
      <c r="I59" s="6" t="s">
        <v>1341</v>
      </c>
    </row>
    <row r="60" spans="1:9" ht="14.5">
      <c r="A60" s="9">
        <v>44473</v>
      </c>
      <c r="B60" s="4" t="s">
        <v>11</v>
      </c>
      <c r="C60" s="27"/>
      <c r="D60" s="24">
        <v>75.930000000000007</v>
      </c>
      <c r="H60" s="4" t="s">
        <v>1233</v>
      </c>
      <c r="I60" s="6" t="s">
        <v>1342</v>
      </c>
    </row>
    <row r="61" spans="1:9" ht="14.5">
      <c r="A61" s="9">
        <v>44473</v>
      </c>
      <c r="B61" s="4" t="s">
        <v>11</v>
      </c>
      <c r="C61" s="27" t="s">
        <v>317</v>
      </c>
      <c r="D61" s="24">
        <v>35.57</v>
      </c>
      <c r="E61" s="4" t="s">
        <v>40</v>
      </c>
      <c r="F61" s="4" t="s">
        <v>148</v>
      </c>
      <c r="G61" s="4" t="s">
        <v>308</v>
      </c>
      <c r="H61" s="4" t="s">
        <v>1233</v>
      </c>
      <c r="I61" s="6" t="s">
        <v>1343</v>
      </c>
    </row>
    <row r="62" spans="1:9" ht="14.5">
      <c r="A62" s="9">
        <v>44473</v>
      </c>
      <c r="B62" s="4" t="s">
        <v>11</v>
      </c>
      <c r="C62" s="27" t="s">
        <v>301</v>
      </c>
      <c r="D62" s="24">
        <v>634.46</v>
      </c>
      <c r="E62" s="4" t="s">
        <v>40</v>
      </c>
      <c r="F62" s="4" t="s">
        <v>175</v>
      </c>
      <c r="G62" s="4" t="s">
        <v>295</v>
      </c>
      <c r="H62" s="4" t="s">
        <v>1233</v>
      </c>
      <c r="I62" s="6" t="s">
        <v>1344</v>
      </c>
    </row>
    <row r="63" spans="1:9" ht="14.5">
      <c r="A63" s="9">
        <v>44474</v>
      </c>
      <c r="B63" s="4" t="s">
        <v>11</v>
      </c>
      <c r="C63" s="27">
        <v>47120</v>
      </c>
      <c r="D63" s="24">
        <v>14.03</v>
      </c>
      <c r="E63" s="4" t="s">
        <v>29</v>
      </c>
      <c r="G63" s="4" t="s">
        <v>1235</v>
      </c>
      <c r="H63" s="4" t="s">
        <v>1233</v>
      </c>
      <c r="I63" s="6" t="s">
        <v>1345</v>
      </c>
    </row>
    <row r="64" spans="1:9" ht="14.5">
      <c r="A64" s="9">
        <v>44475</v>
      </c>
      <c r="B64" s="4" t="s">
        <v>11</v>
      </c>
      <c r="C64" s="27" t="s">
        <v>539</v>
      </c>
      <c r="D64" s="24">
        <v>73.319999999999993</v>
      </c>
      <c r="E64" s="4" t="s">
        <v>40</v>
      </c>
      <c r="F64" s="4" t="s">
        <v>148</v>
      </c>
      <c r="G64" s="4" t="s">
        <v>537</v>
      </c>
      <c r="H64" s="4" t="s">
        <v>1233</v>
      </c>
      <c r="I64" s="6" t="s">
        <v>1346</v>
      </c>
    </row>
    <row r="65" spans="1:9" ht="14.5">
      <c r="A65" s="9">
        <v>44475</v>
      </c>
      <c r="B65" s="4" t="s">
        <v>11</v>
      </c>
      <c r="C65" s="27" t="s">
        <v>319</v>
      </c>
      <c r="D65" s="24">
        <v>237.32</v>
      </c>
      <c r="E65" s="4" t="s">
        <v>40</v>
      </c>
      <c r="F65" s="4" t="s">
        <v>148</v>
      </c>
      <c r="G65" s="4" t="s">
        <v>308</v>
      </c>
      <c r="H65" s="4" t="s">
        <v>1233</v>
      </c>
      <c r="I65" s="6" t="s">
        <v>1347</v>
      </c>
    </row>
    <row r="66" spans="1:9" ht="14.5">
      <c r="A66" s="9">
        <v>44475</v>
      </c>
      <c r="B66" s="4" t="s">
        <v>1348</v>
      </c>
      <c r="C66" s="27"/>
      <c r="D66" s="24">
        <v>140</v>
      </c>
      <c r="E66" s="4" t="s">
        <v>588</v>
      </c>
      <c r="F66" s="4" t="s">
        <v>175</v>
      </c>
      <c r="H66" s="4" t="s">
        <v>1233</v>
      </c>
      <c r="I66" s="6" t="s">
        <v>1349</v>
      </c>
    </row>
    <row r="67" spans="1:9" ht="14.5">
      <c r="A67" s="9">
        <v>44476</v>
      </c>
      <c r="B67" s="4" t="s">
        <v>11</v>
      </c>
      <c r="C67" s="27">
        <v>22304</v>
      </c>
      <c r="D67" s="24">
        <v>3.92</v>
      </c>
      <c r="E67" s="4" t="s">
        <v>588</v>
      </c>
      <c r="G67" s="4" t="s">
        <v>1235</v>
      </c>
      <c r="H67" s="4" t="s">
        <v>1233</v>
      </c>
      <c r="I67" s="6" t="s">
        <v>1350</v>
      </c>
    </row>
    <row r="68" spans="1:9" ht="14.5">
      <c r="A68" s="9">
        <v>44476</v>
      </c>
      <c r="B68" s="4" t="s">
        <v>11</v>
      </c>
      <c r="C68" s="27">
        <v>84977</v>
      </c>
      <c r="D68" s="24">
        <v>33.4</v>
      </c>
      <c r="E68" s="4" t="s">
        <v>588</v>
      </c>
      <c r="G68" s="4" t="s">
        <v>1235</v>
      </c>
      <c r="H68" s="4" t="s">
        <v>1233</v>
      </c>
      <c r="I68" s="6" t="s">
        <v>1351</v>
      </c>
    </row>
    <row r="69" spans="1:9" ht="14.5">
      <c r="A69" s="9">
        <v>44476</v>
      </c>
      <c r="B69" s="4" t="s">
        <v>11</v>
      </c>
      <c r="C69" s="27">
        <v>59539</v>
      </c>
      <c r="D69" s="24">
        <v>275.47000000000003</v>
      </c>
      <c r="E69" s="4" t="s">
        <v>588</v>
      </c>
      <c r="G69" s="4" t="s">
        <v>1235</v>
      </c>
      <c r="H69" s="4" t="s">
        <v>1233</v>
      </c>
      <c r="I69" s="6" t="s">
        <v>1352</v>
      </c>
    </row>
    <row r="70" spans="1:9" ht="14.5">
      <c r="A70" s="9">
        <v>44476</v>
      </c>
      <c r="B70" s="4" t="s">
        <v>11</v>
      </c>
      <c r="C70" s="27"/>
      <c r="D70" s="24">
        <v>-54.2</v>
      </c>
      <c r="E70" s="4" t="s">
        <v>1353</v>
      </c>
      <c r="G70" s="4" t="s">
        <v>1235</v>
      </c>
      <c r="H70" s="4" t="s">
        <v>1233</v>
      </c>
      <c r="I70" s="6" t="s">
        <v>1354</v>
      </c>
    </row>
    <row r="71" spans="1:9" ht="14.5">
      <c r="A71" s="9">
        <v>44477</v>
      </c>
      <c r="B71" s="4" t="s">
        <v>1355</v>
      </c>
      <c r="C71" s="27">
        <v>212233</v>
      </c>
      <c r="D71" s="24">
        <v>3330.7</v>
      </c>
      <c r="E71" s="4" t="s">
        <v>1356</v>
      </c>
      <c r="G71" s="4" t="s">
        <v>1357</v>
      </c>
      <c r="H71" s="4" t="s">
        <v>1233</v>
      </c>
      <c r="I71" s="6" t="s">
        <v>1358</v>
      </c>
    </row>
    <row r="72" spans="1:9" ht="14.5">
      <c r="A72" s="9">
        <v>44477</v>
      </c>
      <c r="B72" s="4" t="s">
        <v>663</v>
      </c>
      <c r="C72" s="27">
        <v>229671</v>
      </c>
      <c r="D72" s="24">
        <v>63.88</v>
      </c>
      <c r="E72" s="4" t="s">
        <v>29</v>
      </c>
      <c r="H72" s="4" t="s">
        <v>1233</v>
      </c>
      <c r="I72" s="6" t="s">
        <v>1163</v>
      </c>
    </row>
    <row r="73" spans="1:9" ht="14.5">
      <c r="A73" s="3">
        <v>44480</v>
      </c>
      <c r="B73" s="4" t="s">
        <v>11</v>
      </c>
      <c r="C73" s="27">
        <v>79974</v>
      </c>
      <c r="D73" s="24">
        <v>122.75</v>
      </c>
      <c r="E73" s="4" t="s">
        <v>588</v>
      </c>
      <c r="G73" s="4" t="s">
        <v>1235</v>
      </c>
      <c r="H73" s="4" t="s">
        <v>1233</v>
      </c>
      <c r="I73" s="6" t="s">
        <v>1359</v>
      </c>
    </row>
    <row r="74" spans="1:9" ht="14.5">
      <c r="A74" s="3">
        <v>44480</v>
      </c>
      <c r="B74" s="4" t="s">
        <v>11</v>
      </c>
      <c r="C74" s="27">
        <v>30074</v>
      </c>
      <c r="D74" s="24">
        <v>283.79000000000002</v>
      </c>
      <c r="E74" s="4" t="s">
        <v>588</v>
      </c>
      <c r="G74" s="4" t="s">
        <v>1309</v>
      </c>
      <c r="H74" s="4" t="s">
        <v>1233</v>
      </c>
      <c r="I74" s="6" t="s">
        <v>1360</v>
      </c>
    </row>
    <row r="75" spans="1:9" ht="14.5">
      <c r="A75" s="3">
        <v>44480</v>
      </c>
      <c r="B75" s="4" t="s">
        <v>11</v>
      </c>
      <c r="C75" s="27">
        <v>60497</v>
      </c>
      <c r="D75" s="24">
        <v>1082.3900000000001</v>
      </c>
      <c r="E75" s="4" t="s">
        <v>588</v>
      </c>
      <c r="G75" s="4" t="s">
        <v>1309</v>
      </c>
      <c r="H75" s="4" t="s">
        <v>1233</v>
      </c>
      <c r="I75" s="6" t="s">
        <v>1361</v>
      </c>
    </row>
    <row r="76" spans="1:9" ht="14.5">
      <c r="A76" s="3">
        <v>44481</v>
      </c>
      <c r="B76" s="4" t="s">
        <v>760</v>
      </c>
      <c r="C76" s="27">
        <v>267722</v>
      </c>
      <c r="D76" s="24">
        <v>1529.79</v>
      </c>
      <c r="E76" s="4" t="s">
        <v>1356</v>
      </c>
      <c r="G76" s="4" t="s">
        <v>1362</v>
      </c>
      <c r="H76" s="4" t="s">
        <v>1233</v>
      </c>
      <c r="I76" s="6" t="s">
        <v>1363</v>
      </c>
    </row>
    <row r="77" spans="1:9" ht="14.5">
      <c r="A77" s="3">
        <v>44481</v>
      </c>
      <c r="B77" s="4" t="s">
        <v>760</v>
      </c>
      <c r="C77" s="27"/>
      <c r="D77" s="24">
        <v>3749.63</v>
      </c>
      <c r="E77" s="4" t="s">
        <v>1356</v>
      </c>
      <c r="H77" s="4" t="s">
        <v>1233</v>
      </c>
      <c r="I77" s="6" t="s">
        <v>1364</v>
      </c>
    </row>
    <row r="78" spans="1:9" ht="14.5">
      <c r="A78" s="3">
        <v>44481</v>
      </c>
      <c r="B78" s="4" t="s">
        <v>11</v>
      </c>
      <c r="C78" s="27">
        <v>33570</v>
      </c>
      <c r="D78" s="24">
        <v>10.99</v>
      </c>
      <c r="E78" s="4" t="s">
        <v>1356</v>
      </c>
      <c r="G78" s="4" t="s">
        <v>1365</v>
      </c>
      <c r="H78" s="4" t="s">
        <v>1233</v>
      </c>
      <c r="I78" s="6" t="s">
        <v>1366</v>
      </c>
    </row>
    <row r="79" spans="1:9" ht="14.5">
      <c r="A79" s="3">
        <v>44481</v>
      </c>
      <c r="B79" s="4" t="s">
        <v>11</v>
      </c>
      <c r="C79" s="27">
        <v>49757</v>
      </c>
      <c r="D79" s="24">
        <v>202.62</v>
      </c>
      <c r="E79" s="4" t="s">
        <v>1367</v>
      </c>
      <c r="G79" s="4" t="s">
        <v>1365</v>
      </c>
      <c r="H79" s="4" t="s">
        <v>1233</v>
      </c>
      <c r="I79" s="6" t="s">
        <v>1368</v>
      </c>
    </row>
    <row r="80" spans="1:9" ht="14.5">
      <c r="A80" s="3">
        <v>44482</v>
      </c>
      <c r="B80" s="4" t="s">
        <v>760</v>
      </c>
      <c r="C80" s="27"/>
      <c r="D80" s="24">
        <v>581.62</v>
      </c>
      <c r="E80" s="4" t="s">
        <v>1356</v>
      </c>
      <c r="G80" s="4" t="s">
        <v>1369</v>
      </c>
      <c r="H80" s="4" t="s">
        <v>1233</v>
      </c>
      <c r="I80" s="6" t="s">
        <v>1370</v>
      </c>
    </row>
    <row r="81" spans="1:9" ht="14.5">
      <c r="A81" s="3">
        <v>44482</v>
      </c>
      <c r="B81" s="4" t="s">
        <v>1371</v>
      </c>
      <c r="C81" s="27"/>
      <c r="D81" s="24">
        <v>280</v>
      </c>
      <c r="E81" s="4" t="s">
        <v>588</v>
      </c>
      <c r="H81" s="4" t="s">
        <v>1233</v>
      </c>
      <c r="I81" s="6" t="s">
        <v>1372</v>
      </c>
    </row>
    <row r="82" spans="1:9" ht="14.5">
      <c r="A82" s="3">
        <v>44483</v>
      </c>
      <c r="B82" s="4" t="s">
        <v>1355</v>
      </c>
      <c r="C82" s="27">
        <v>212798</v>
      </c>
      <c r="D82" s="24">
        <v>708.08</v>
      </c>
      <c r="G82" s="4" t="s">
        <v>1373</v>
      </c>
      <c r="H82" s="4" t="s">
        <v>1233</v>
      </c>
      <c r="I82" s="6" t="s">
        <v>1374</v>
      </c>
    </row>
    <row r="83" spans="1:9" ht="14.5">
      <c r="A83" s="3">
        <v>44483</v>
      </c>
      <c r="B83" s="4" t="s">
        <v>11</v>
      </c>
      <c r="C83" s="27">
        <v>12662</v>
      </c>
      <c r="D83" s="24">
        <v>57.37</v>
      </c>
      <c r="E83" s="4" t="s">
        <v>1375</v>
      </c>
      <c r="G83" s="4" t="s">
        <v>1365</v>
      </c>
      <c r="H83" s="4" t="s">
        <v>1233</v>
      </c>
      <c r="I83" s="6" t="s">
        <v>1376</v>
      </c>
    </row>
    <row r="84" spans="1:9" ht="14.5">
      <c r="A84" s="3">
        <v>44483</v>
      </c>
      <c r="B84" s="4" t="s">
        <v>11</v>
      </c>
      <c r="C84" s="27">
        <v>12415</v>
      </c>
      <c r="D84" s="24">
        <v>170.69</v>
      </c>
      <c r="E84" s="4" t="s">
        <v>588</v>
      </c>
      <c r="G84" s="4" t="s">
        <v>1365</v>
      </c>
      <c r="H84" s="4" t="s">
        <v>1233</v>
      </c>
      <c r="I84" s="6" t="s">
        <v>1377</v>
      </c>
    </row>
    <row r="85" spans="1:9" ht="14.5">
      <c r="A85" s="3">
        <v>44487</v>
      </c>
      <c r="B85" s="4" t="s">
        <v>11</v>
      </c>
      <c r="C85" s="27">
        <v>61091</v>
      </c>
      <c r="D85" s="24">
        <v>1542.77</v>
      </c>
      <c r="E85" s="4" t="s">
        <v>1306</v>
      </c>
      <c r="G85" s="4" t="s">
        <v>1365</v>
      </c>
      <c r="H85" s="4" t="s">
        <v>1233</v>
      </c>
      <c r="I85" s="6" t="s">
        <v>1378</v>
      </c>
    </row>
    <row r="86" spans="1:9" ht="14.5">
      <c r="A86" s="3">
        <v>44488</v>
      </c>
      <c r="B86" s="4" t="s">
        <v>11</v>
      </c>
      <c r="C86" s="27" t="s">
        <v>324</v>
      </c>
      <c r="D86" s="24">
        <v>333.39</v>
      </c>
      <c r="E86" s="4" t="s">
        <v>40</v>
      </c>
      <c r="F86" s="4" t="s">
        <v>246</v>
      </c>
      <c r="G86" s="4" t="s">
        <v>308</v>
      </c>
      <c r="H86" s="4" t="s">
        <v>1233</v>
      </c>
      <c r="I86" s="6" t="s">
        <v>1379</v>
      </c>
    </row>
    <row r="87" spans="1:9" ht="14.5">
      <c r="A87" s="3">
        <v>44489</v>
      </c>
      <c r="B87" s="4" t="s">
        <v>11</v>
      </c>
      <c r="C87" s="27" t="s">
        <v>327</v>
      </c>
      <c r="D87" s="24">
        <v>94.61</v>
      </c>
      <c r="E87" s="4" t="s">
        <v>40</v>
      </c>
      <c r="G87" s="4" t="s">
        <v>308</v>
      </c>
      <c r="H87" s="4" t="s">
        <v>1233</v>
      </c>
      <c r="I87" s="6" t="s">
        <v>1380</v>
      </c>
    </row>
    <row r="88" spans="1:9" ht="14.5">
      <c r="A88" s="3">
        <v>44489</v>
      </c>
      <c r="B88" s="4" t="s">
        <v>1381</v>
      </c>
      <c r="C88" s="27"/>
      <c r="D88" s="24">
        <v>400</v>
      </c>
      <c r="E88" s="4" t="s">
        <v>1382</v>
      </c>
      <c r="H88" s="4" t="s">
        <v>1233</v>
      </c>
      <c r="I88" s="6" t="s">
        <v>1383</v>
      </c>
    </row>
    <row r="89" spans="1:9" ht="14.5">
      <c r="A89" s="3">
        <v>44490</v>
      </c>
      <c r="B89" s="4" t="s">
        <v>1384</v>
      </c>
      <c r="C89" s="27">
        <v>5046000</v>
      </c>
      <c r="D89" s="24">
        <v>179</v>
      </c>
      <c r="E89" s="4">
        <v>153901</v>
      </c>
      <c r="G89" s="4" t="s">
        <v>1385</v>
      </c>
      <c r="H89" s="4" t="s">
        <v>1233</v>
      </c>
      <c r="I89" s="6" t="s">
        <v>1386</v>
      </c>
    </row>
    <row r="90" spans="1:9" ht="14.5">
      <c r="A90" s="3">
        <v>44490</v>
      </c>
      <c r="B90" s="4" t="s">
        <v>11</v>
      </c>
      <c r="C90" s="27" t="s">
        <v>329</v>
      </c>
      <c r="D90" s="24">
        <v>62.88</v>
      </c>
      <c r="E90" s="4" t="s">
        <v>40</v>
      </c>
      <c r="F90" s="4" t="s">
        <v>148</v>
      </c>
      <c r="G90" s="4" t="s">
        <v>308</v>
      </c>
      <c r="H90" s="4" t="s">
        <v>1233</v>
      </c>
      <c r="I90" s="6" t="s">
        <v>1387</v>
      </c>
    </row>
    <row r="91" spans="1:9" ht="14.5">
      <c r="A91" s="3">
        <v>44491</v>
      </c>
      <c r="B91" s="4" t="s">
        <v>11</v>
      </c>
      <c r="C91" s="27" t="s">
        <v>332</v>
      </c>
      <c r="D91" s="24">
        <v>117.54</v>
      </c>
      <c r="E91" s="4" t="s">
        <v>40</v>
      </c>
      <c r="F91" s="4" t="s">
        <v>333</v>
      </c>
      <c r="G91" s="4" t="s">
        <v>308</v>
      </c>
      <c r="H91" s="4" t="s">
        <v>1233</v>
      </c>
      <c r="I91" s="6" t="s">
        <v>1388</v>
      </c>
    </row>
    <row r="92" spans="1:9" ht="14.5">
      <c r="A92" s="9">
        <v>44508</v>
      </c>
      <c r="B92" s="4" t="s">
        <v>1389</v>
      </c>
      <c r="C92" s="27" t="s">
        <v>1390</v>
      </c>
      <c r="D92" s="24">
        <v>681.27</v>
      </c>
      <c r="E92" s="4" t="s">
        <v>40</v>
      </c>
      <c r="G92" s="4" t="s">
        <v>1391</v>
      </c>
      <c r="H92" s="4" t="s">
        <v>1233</v>
      </c>
      <c r="I92" s="25" t="s">
        <v>1392</v>
      </c>
    </row>
    <row r="93" spans="1:9" ht="14.5">
      <c r="A93" s="9">
        <v>44508</v>
      </c>
      <c r="B93" s="4" t="s">
        <v>1393</v>
      </c>
      <c r="C93" s="27" t="s">
        <v>1394</v>
      </c>
      <c r="D93" s="24">
        <v>415.75</v>
      </c>
      <c r="E93" s="4" t="s">
        <v>1395</v>
      </c>
      <c r="G93" s="4" t="s">
        <v>1396</v>
      </c>
      <c r="H93" s="4" t="s">
        <v>1233</v>
      </c>
      <c r="I93" s="6" t="s">
        <v>1397</v>
      </c>
    </row>
    <row r="94" spans="1:9" ht="14.5">
      <c r="A94" s="9">
        <v>44508</v>
      </c>
      <c r="B94" s="4" t="s">
        <v>1398</v>
      </c>
      <c r="C94" s="27">
        <v>44865438</v>
      </c>
      <c r="D94" s="24">
        <v>259.5</v>
      </c>
      <c r="E94" s="4" t="s">
        <v>40</v>
      </c>
      <c r="G94" s="4" t="s">
        <v>1203</v>
      </c>
      <c r="H94" s="4" t="s">
        <v>1233</v>
      </c>
      <c r="I94" s="6" t="s">
        <v>1399</v>
      </c>
    </row>
    <row r="95" spans="1:9" ht="14.5">
      <c r="A95" s="9">
        <v>44509</v>
      </c>
      <c r="B95" s="4" t="s">
        <v>1389</v>
      </c>
      <c r="C95" s="27" t="s">
        <v>1390</v>
      </c>
      <c r="D95" s="24">
        <v>681.27</v>
      </c>
      <c r="E95" s="4" t="s">
        <v>40</v>
      </c>
      <c r="G95" s="4" t="s">
        <v>1400</v>
      </c>
      <c r="H95" s="4" t="s">
        <v>1233</v>
      </c>
      <c r="I95" s="6" t="s">
        <v>1401</v>
      </c>
    </row>
    <row r="96" spans="1:9" ht="14.5">
      <c r="C96" s="27"/>
      <c r="D96" s="24"/>
    </row>
    <row r="97" spans="3:4" ht="14.5">
      <c r="C97" s="23" t="s">
        <v>974</v>
      </c>
      <c r="D97" s="24">
        <f>SUM(D1:D95)</f>
        <v>339180.20000000007</v>
      </c>
    </row>
    <row r="98" spans="3:4" ht="14.5">
      <c r="C98" s="27"/>
      <c r="D98" s="24"/>
    </row>
    <row r="99" spans="3:4" ht="14.5">
      <c r="C99" s="27"/>
      <c r="D99" s="24"/>
    </row>
    <row r="100" spans="3:4" ht="14.5">
      <c r="C100" s="27"/>
      <c r="D100" s="24"/>
    </row>
    <row r="101" spans="3:4" ht="14.5">
      <c r="C101" s="27"/>
      <c r="D101" s="24"/>
    </row>
    <row r="102" spans="3:4" ht="14.5">
      <c r="C102" s="27"/>
      <c r="D102" s="24"/>
    </row>
    <row r="103" spans="3:4" ht="14.5">
      <c r="C103" s="27"/>
      <c r="D103" s="24"/>
    </row>
    <row r="104" spans="3:4" ht="14.5">
      <c r="C104" s="27"/>
      <c r="D104" s="24"/>
    </row>
    <row r="105" spans="3:4" ht="14.5">
      <c r="C105" s="27"/>
      <c r="D105" s="24"/>
    </row>
    <row r="106" spans="3:4" ht="14.5">
      <c r="C106" s="27"/>
      <c r="D106" s="24"/>
    </row>
    <row r="107" spans="3:4" ht="14.5">
      <c r="C107" s="27"/>
      <c r="D107" s="24"/>
    </row>
    <row r="108" spans="3:4" ht="14.5">
      <c r="C108" s="27"/>
      <c r="D108" s="24"/>
    </row>
    <row r="109" spans="3:4" ht="14.5">
      <c r="C109" s="27"/>
      <c r="D109" s="24"/>
    </row>
    <row r="110" spans="3:4" ht="14.5">
      <c r="C110" s="27"/>
      <c r="D110" s="24"/>
    </row>
    <row r="111" spans="3:4" ht="14.5">
      <c r="C111" s="27"/>
      <c r="D111" s="24"/>
    </row>
    <row r="112" spans="3:4" ht="14.5">
      <c r="C112" s="27"/>
      <c r="D112" s="24"/>
    </row>
    <row r="113" spans="3:4" ht="14.5">
      <c r="C113" s="27"/>
      <c r="D113" s="24"/>
    </row>
    <row r="114" spans="3:4" ht="14.5">
      <c r="C114" s="27"/>
      <c r="D114" s="24"/>
    </row>
    <row r="115" spans="3:4" ht="14.5">
      <c r="C115" s="27"/>
      <c r="D115" s="24"/>
    </row>
    <row r="116" spans="3:4" ht="14.5">
      <c r="C116" s="27"/>
      <c r="D116" s="24"/>
    </row>
    <row r="117" spans="3:4" ht="14.5">
      <c r="C117" s="27"/>
      <c r="D117" s="24"/>
    </row>
    <row r="118" spans="3:4" ht="14.5">
      <c r="C118" s="27"/>
      <c r="D118" s="24"/>
    </row>
    <row r="119" spans="3:4" ht="14.5">
      <c r="C119" s="27"/>
      <c r="D119" s="24"/>
    </row>
    <row r="120" spans="3:4" ht="14.5">
      <c r="C120" s="27"/>
      <c r="D120" s="24"/>
    </row>
    <row r="121" spans="3:4" ht="14.5">
      <c r="C121" s="27"/>
      <c r="D121" s="24"/>
    </row>
    <row r="122" spans="3:4" ht="14.5">
      <c r="C122" s="27"/>
      <c r="D122" s="24"/>
    </row>
    <row r="123" spans="3:4" ht="14.5">
      <c r="C123" s="27"/>
      <c r="D123" s="24"/>
    </row>
    <row r="124" spans="3:4" ht="14.5">
      <c r="C124" s="27"/>
      <c r="D124" s="24"/>
    </row>
    <row r="125" spans="3:4" ht="14.5">
      <c r="C125" s="27"/>
      <c r="D125" s="24"/>
    </row>
    <row r="126" spans="3:4" ht="14.5">
      <c r="C126" s="27"/>
      <c r="D126" s="24"/>
    </row>
    <row r="127" spans="3:4" ht="14.5">
      <c r="C127" s="27"/>
      <c r="D127" s="24"/>
    </row>
    <row r="128" spans="3:4" ht="14.5">
      <c r="C128" s="27"/>
      <c r="D128" s="24"/>
    </row>
    <row r="129" spans="3:4" ht="14.5">
      <c r="C129" s="27"/>
      <c r="D129" s="24"/>
    </row>
    <row r="130" spans="3:4" ht="14.5">
      <c r="C130" s="27"/>
      <c r="D130" s="24"/>
    </row>
    <row r="131" spans="3:4" ht="14.5">
      <c r="C131" s="27"/>
      <c r="D131" s="24"/>
    </row>
    <row r="132" spans="3:4" ht="14.5">
      <c r="C132" s="27"/>
      <c r="D132" s="24"/>
    </row>
    <row r="133" spans="3:4" ht="14.5">
      <c r="C133" s="27"/>
      <c r="D133" s="24"/>
    </row>
    <row r="134" spans="3:4" ht="14.5">
      <c r="C134" s="27"/>
      <c r="D134" s="24"/>
    </row>
    <row r="135" spans="3:4" ht="14.5">
      <c r="C135" s="27"/>
      <c r="D135" s="24"/>
    </row>
    <row r="136" spans="3:4" ht="14.5">
      <c r="C136" s="27"/>
      <c r="D136" s="24"/>
    </row>
    <row r="137" spans="3:4" ht="14.5">
      <c r="C137" s="27"/>
      <c r="D137" s="24"/>
    </row>
    <row r="138" spans="3:4" ht="14.5">
      <c r="C138" s="27"/>
      <c r="D138" s="24"/>
    </row>
    <row r="139" spans="3:4" ht="14.5">
      <c r="C139" s="27"/>
      <c r="D139" s="24"/>
    </row>
    <row r="140" spans="3:4" ht="14.5">
      <c r="C140" s="27"/>
      <c r="D140" s="24"/>
    </row>
    <row r="141" spans="3:4" ht="14.5">
      <c r="C141" s="27"/>
      <c r="D141" s="24"/>
    </row>
    <row r="142" spans="3:4" ht="14.5">
      <c r="C142" s="27"/>
      <c r="D142" s="24"/>
    </row>
    <row r="143" spans="3:4" ht="14.5">
      <c r="C143" s="27"/>
      <c r="D143" s="24"/>
    </row>
    <row r="144" spans="3:4" ht="14.5">
      <c r="C144" s="27"/>
      <c r="D144" s="24"/>
    </row>
    <row r="145" spans="3:4" ht="14.5">
      <c r="C145" s="27"/>
      <c r="D145" s="24"/>
    </row>
    <row r="146" spans="3:4" ht="14.5">
      <c r="C146" s="27"/>
      <c r="D146" s="24"/>
    </row>
    <row r="147" spans="3:4" ht="14.5">
      <c r="C147" s="27"/>
      <c r="D147" s="24"/>
    </row>
    <row r="148" spans="3:4" ht="14.5">
      <c r="C148" s="27"/>
      <c r="D148" s="24"/>
    </row>
    <row r="149" spans="3:4" ht="14.5">
      <c r="C149" s="27"/>
      <c r="D149" s="24"/>
    </row>
    <row r="150" spans="3:4" ht="14.5">
      <c r="C150" s="27"/>
      <c r="D150" s="24"/>
    </row>
    <row r="151" spans="3:4" ht="14.5">
      <c r="C151" s="27"/>
      <c r="D151" s="24"/>
    </row>
    <row r="152" spans="3:4" ht="14.5">
      <c r="C152" s="27"/>
      <c r="D152" s="24"/>
    </row>
    <row r="153" spans="3:4" ht="14.5">
      <c r="C153" s="27"/>
      <c r="D153" s="24"/>
    </row>
    <row r="154" spans="3:4" ht="14.5">
      <c r="C154" s="27"/>
      <c r="D154" s="24"/>
    </row>
    <row r="155" spans="3:4" ht="14.5">
      <c r="C155" s="27"/>
      <c r="D155" s="24"/>
    </row>
    <row r="156" spans="3:4" ht="14.5">
      <c r="C156" s="27"/>
      <c r="D156" s="24"/>
    </row>
    <row r="157" spans="3:4" ht="14.5">
      <c r="C157" s="27"/>
      <c r="D157" s="24"/>
    </row>
    <row r="158" spans="3:4" ht="14.5">
      <c r="C158" s="27"/>
      <c r="D158" s="24"/>
    </row>
    <row r="159" spans="3:4" ht="14.5">
      <c r="C159" s="27"/>
      <c r="D159" s="24"/>
    </row>
    <row r="160" spans="3:4" ht="14.5">
      <c r="C160" s="27"/>
      <c r="D160" s="24"/>
    </row>
    <row r="161" spans="3:4" ht="14.5">
      <c r="C161" s="27"/>
      <c r="D161" s="24"/>
    </row>
    <row r="162" spans="3:4" ht="14.5">
      <c r="C162" s="27"/>
      <c r="D162" s="24"/>
    </row>
    <row r="163" spans="3:4" ht="14.5">
      <c r="C163" s="27"/>
      <c r="D163" s="24"/>
    </row>
    <row r="164" spans="3:4" ht="14.5">
      <c r="C164" s="27"/>
      <c r="D164" s="24"/>
    </row>
    <row r="165" spans="3:4" ht="14.5">
      <c r="C165" s="27"/>
      <c r="D165" s="24"/>
    </row>
    <row r="166" spans="3:4" ht="14.5">
      <c r="C166" s="27"/>
      <c r="D166" s="24"/>
    </row>
    <row r="167" spans="3:4" ht="14.5">
      <c r="C167" s="27"/>
      <c r="D167" s="24"/>
    </row>
    <row r="168" spans="3:4" ht="14.5">
      <c r="C168" s="27"/>
      <c r="D168" s="24"/>
    </row>
    <row r="169" spans="3:4" ht="14.5">
      <c r="C169" s="27"/>
      <c r="D169" s="24"/>
    </row>
    <row r="170" spans="3:4" ht="14.5">
      <c r="C170" s="27"/>
      <c r="D170" s="24"/>
    </row>
    <row r="171" spans="3:4" ht="14.5">
      <c r="C171" s="27"/>
      <c r="D171" s="24"/>
    </row>
    <row r="172" spans="3:4" ht="14.5">
      <c r="C172" s="27"/>
      <c r="D172" s="24"/>
    </row>
    <row r="173" spans="3:4" ht="14.5">
      <c r="C173" s="27"/>
      <c r="D173" s="24"/>
    </row>
    <row r="174" spans="3:4" ht="14.5">
      <c r="C174" s="27"/>
      <c r="D174" s="24"/>
    </row>
    <row r="175" spans="3:4" ht="14.5">
      <c r="C175" s="27"/>
      <c r="D175" s="24"/>
    </row>
    <row r="176" spans="3:4" ht="14.5">
      <c r="C176" s="27"/>
      <c r="D176" s="24"/>
    </row>
    <row r="177" spans="3:4" ht="14.5">
      <c r="C177" s="27"/>
      <c r="D177" s="24"/>
    </row>
    <row r="178" spans="3:4" ht="14.5">
      <c r="C178" s="27"/>
      <c r="D178" s="24"/>
    </row>
    <row r="179" spans="3:4" ht="14.5">
      <c r="C179" s="27"/>
      <c r="D179" s="24"/>
    </row>
    <row r="180" spans="3:4" ht="14.5">
      <c r="C180" s="27"/>
      <c r="D180" s="24"/>
    </row>
    <row r="181" spans="3:4" ht="14.5">
      <c r="C181" s="27"/>
      <c r="D181" s="24"/>
    </row>
    <row r="182" spans="3:4" ht="14.5">
      <c r="C182" s="27"/>
      <c r="D182" s="24"/>
    </row>
    <row r="183" spans="3:4" ht="14.5">
      <c r="C183" s="27"/>
      <c r="D183" s="24"/>
    </row>
    <row r="184" spans="3:4" ht="14.5">
      <c r="C184" s="27"/>
      <c r="D184" s="24"/>
    </row>
    <row r="185" spans="3:4" ht="14.5">
      <c r="C185" s="27"/>
      <c r="D185" s="24"/>
    </row>
    <row r="186" spans="3:4" ht="14.5">
      <c r="C186" s="27"/>
      <c r="D186" s="24"/>
    </row>
    <row r="187" spans="3:4" ht="14.5">
      <c r="C187" s="27"/>
      <c r="D187" s="24"/>
    </row>
    <row r="188" spans="3:4" ht="14.5">
      <c r="C188" s="27"/>
      <c r="D188" s="24"/>
    </row>
    <row r="189" spans="3:4" ht="14.5">
      <c r="C189" s="27"/>
      <c r="D189" s="24"/>
    </row>
    <row r="190" spans="3:4" ht="14.5">
      <c r="C190" s="27"/>
      <c r="D190" s="24"/>
    </row>
    <row r="191" spans="3:4" ht="14.5">
      <c r="C191" s="27"/>
      <c r="D191" s="24"/>
    </row>
    <row r="192" spans="3:4" ht="14.5">
      <c r="C192" s="27"/>
      <c r="D192" s="24"/>
    </row>
    <row r="193" spans="3:4" ht="14.5">
      <c r="C193" s="27"/>
      <c r="D193" s="24"/>
    </row>
    <row r="194" spans="3:4" ht="14.5">
      <c r="C194" s="27"/>
      <c r="D194" s="24"/>
    </row>
    <row r="195" spans="3:4" ht="14.5">
      <c r="C195" s="27"/>
      <c r="D195" s="24"/>
    </row>
    <row r="196" spans="3:4" ht="14.5">
      <c r="C196" s="27"/>
      <c r="D196" s="24"/>
    </row>
    <row r="197" spans="3:4" ht="14.5">
      <c r="C197" s="27"/>
      <c r="D197" s="24"/>
    </row>
    <row r="198" spans="3:4" ht="14.5">
      <c r="C198" s="27"/>
      <c r="D198" s="24"/>
    </row>
    <row r="199" spans="3:4" ht="14.5">
      <c r="C199" s="27"/>
      <c r="D199" s="24"/>
    </row>
    <row r="200" spans="3:4" ht="14.5">
      <c r="C200" s="27"/>
      <c r="D200" s="24"/>
    </row>
    <row r="201" spans="3:4" ht="14.5">
      <c r="C201" s="27"/>
      <c r="D201" s="24"/>
    </row>
    <row r="202" spans="3:4" ht="14.5">
      <c r="C202" s="27"/>
      <c r="D202" s="24"/>
    </row>
    <row r="203" spans="3:4" ht="14.5">
      <c r="C203" s="27"/>
      <c r="D203" s="24"/>
    </row>
    <row r="204" spans="3:4" ht="14.5">
      <c r="C204" s="27"/>
      <c r="D204" s="24"/>
    </row>
    <row r="205" spans="3:4" ht="14.5">
      <c r="C205" s="27"/>
      <c r="D205" s="24"/>
    </row>
    <row r="206" spans="3:4" ht="14.5">
      <c r="C206" s="27"/>
      <c r="D206" s="24"/>
    </row>
    <row r="207" spans="3:4" ht="14.5">
      <c r="C207" s="27"/>
      <c r="D207" s="24"/>
    </row>
    <row r="208" spans="3:4" ht="14.5">
      <c r="C208" s="27"/>
      <c r="D208" s="24"/>
    </row>
    <row r="209" spans="3:4" ht="14.5">
      <c r="C209" s="27"/>
      <c r="D209" s="24"/>
    </row>
    <row r="210" spans="3:4" ht="14.5">
      <c r="C210" s="27"/>
      <c r="D210" s="24"/>
    </row>
    <row r="211" spans="3:4" ht="14.5">
      <c r="C211" s="27"/>
      <c r="D211" s="24"/>
    </row>
    <row r="212" spans="3:4" ht="14.5">
      <c r="C212" s="27"/>
      <c r="D212" s="24"/>
    </row>
    <row r="213" spans="3:4" ht="14.5">
      <c r="C213" s="27"/>
      <c r="D213" s="24"/>
    </row>
    <row r="214" spans="3:4" ht="14.5">
      <c r="C214" s="27"/>
      <c r="D214" s="24"/>
    </row>
    <row r="215" spans="3:4" ht="14.5">
      <c r="C215" s="27"/>
      <c r="D215" s="24"/>
    </row>
    <row r="216" spans="3:4" ht="14.5">
      <c r="C216" s="27"/>
      <c r="D216" s="24"/>
    </row>
    <row r="217" spans="3:4" ht="14.5">
      <c r="C217" s="27"/>
      <c r="D217" s="24"/>
    </row>
    <row r="218" spans="3:4" ht="14.5">
      <c r="C218" s="27"/>
      <c r="D218" s="24"/>
    </row>
    <row r="219" spans="3:4" ht="14.5">
      <c r="C219" s="27"/>
      <c r="D219" s="24"/>
    </row>
    <row r="220" spans="3:4" ht="14.5">
      <c r="C220" s="27"/>
      <c r="D220" s="24"/>
    </row>
    <row r="221" spans="3:4" ht="14.5">
      <c r="C221" s="27"/>
      <c r="D221" s="24"/>
    </row>
    <row r="222" spans="3:4" ht="14.5">
      <c r="C222" s="27"/>
      <c r="D222" s="24"/>
    </row>
    <row r="223" spans="3:4" ht="14.5">
      <c r="C223" s="27"/>
      <c r="D223" s="24"/>
    </row>
    <row r="224" spans="3:4" ht="14.5">
      <c r="C224" s="27"/>
      <c r="D224" s="24"/>
    </row>
    <row r="225" spans="3:4" ht="14.5">
      <c r="C225" s="27"/>
      <c r="D225" s="24"/>
    </row>
    <row r="226" spans="3:4" ht="14.5">
      <c r="C226" s="27"/>
      <c r="D226" s="24"/>
    </row>
    <row r="227" spans="3:4" ht="14.5">
      <c r="C227" s="27"/>
      <c r="D227" s="24"/>
    </row>
    <row r="228" spans="3:4" ht="14.5">
      <c r="C228" s="27"/>
      <c r="D228" s="24"/>
    </row>
    <row r="229" spans="3:4" ht="14.5">
      <c r="C229" s="27"/>
      <c r="D229" s="24"/>
    </row>
    <row r="230" spans="3:4" ht="14.5">
      <c r="C230" s="27"/>
      <c r="D230" s="24"/>
    </row>
    <row r="231" spans="3:4" ht="14.5">
      <c r="C231" s="27"/>
      <c r="D231" s="24"/>
    </row>
    <row r="232" spans="3:4" ht="14.5">
      <c r="C232" s="27"/>
      <c r="D232" s="24"/>
    </row>
    <row r="233" spans="3:4" ht="14.5">
      <c r="C233" s="27"/>
      <c r="D233" s="24"/>
    </row>
    <row r="234" spans="3:4" ht="14.5">
      <c r="C234" s="27"/>
      <c r="D234" s="24"/>
    </row>
    <row r="235" spans="3:4" ht="14.5">
      <c r="C235" s="27"/>
      <c r="D235" s="24"/>
    </row>
    <row r="236" spans="3:4" ht="14.5">
      <c r="C236" s="27"/>
      <c r="D236" s="24"/>
    </row>
    <row r="237" spans="3:4" ht="14.5">
      <c r="C237" s="27"/>
      <c r="D237" s="24"/>
    </row>
    <row r="238" spans="3:4" ht="14.5">
      <c r="C238" s="27"/>
      <c r="D238" s="24"/>
    </row>
    <row r="239" spans="3:4" ht="14.5">
      <c r="C239" s="27"/>
      <c r="D239" s="24"/>
    </row>
    <row r="240" spans="3:4" ht="14.5">
      <c r="C240" s="27"/>
      <c r="D240" s="24"/>
    </row>
    <row r="241" spans="3:4" ht="14.5">
      <c r="C241" s="27"/>
      <c r="D241" s="24"/>
    </row>
    <row r="242" spans="3:4" ht="14.5">
      <c r="C242" s="27"/>
      <c r="D242" s="24"/>
    </row>
    <row r="243" spans="3:4" ht="14.5">
      <c r="C243" s="27"/>
      <c r="D243" s="24"/>
    </row>
    <row r="244" spans="3:4" ht="14.5">
      <c r="C244" s="27"/>
      <c r="D244" s="24"/>
    </row>
    <row r="245" spans="3:4" ht="14.5">
      <c r="C245" s="27"/>
      <c r="D245" s="24"/>
    </row>
    <row r="246" spans="3:4" ht="14.5">
      <c r="C246" s="27"/>
      <c r="D246" s="24"/>
    </row>
    <row r="247" spans="3:4" ht="14.5">
      <c r="C247" s="27"/>
      <c r="D247" s="24"/>
    </row>
    <row r="248" spans="3:4" ht="14.5">
      <c r="C248" s="27"/>
      <c r="D248" s="24"/>
    </row>
    <row r="249" spans="3:4" ht="14.5">
      <c r="C249" s="27"/>
      <c r="D249" s="24"/>
    </row>
    <row r="250" spans="3:4" ht="14.5">
      <c r="C250" s="27"/>
      <c r="D250" s="24"/>
    </row>
    <row r="251" spans="3:4" ht="14.5">
      <c r="C251" s="27"/>
      <c r="D251" s="24"/>
    </row>
    <row r="252" spans="3:4" ht="14.5">
      <c r="C252" s="27"/>
      <c r="D252" s="24"/>
    </row>
    <row r="253" spans="3:4" ht="14.5">
      <c r="C253" s="27"/>
      <c r="D253" s="24"/>
    </row>
    <row r="254" spans="3:4" ht="14.5">
      <c r="C254" s="27"/>
      <c r="D254" s="24"/>
    </row>
    <row r="255" spans="3:4" ht="14.5">
      <c r="C255" s="27"/>
      <c r="D255" s="24"/>
    </row>
    <row r="256" spans="3:4" ht="14.5">
      <c r="C256" s="27"/>
      <c r="D256" s="24"/>
    </row>
    <row r="257" spans="3:4" ht="14.5">
      <c r="C257" s="27"/>
      <c r="D257" s="24"/>
    </row>
    <row r="258" spans="3:4" ht="14.5">
      <c r="C258" s="27"/>
      <c r="D258" s="24"/>
    </row>
    <row r="259" spans="3:4" ht="14.5">
      <c r="C259" s="27"/>
      <c r="D259" s="24"/>
    </row>
    <row r="260" spans="3:4" ht="14.5">
      <c r="C260" s="27"/>
      <c r="D260" s="24"/>
    </row>
    <row r="261" spans="3:4" ht="14.5">
      <c r="C261" s="27"/>
      <c r="D261" s="24"/>
    </row>
    <row r="262" spans="3:4" ht="14.5">
      <c r="C262" s="27"/>
      <c r="D262" s="24"/>
    </row>
    <row r="263" spans="3:4" ht="14.5">
      <c r="C263" s="27"/>
      <c r="D263" s="24"/>
    </row>
    <row r="264" spans="3:4" ht="14.5">
      <c r="C264" s="27"/>
      <c r="D264" s="24"/>
    </row>
    <row r="265" spans="3:4" ht="14.5">
      <c r="C265" s="27"/>
      <c r="D265" s="24"/>
    </row>
    <row r="266" spans="3:4" ht="14.5">
      <c r="C266" s="27"/>
      <c r="D266" s="24"/>
    </row>
    <row r="267" spans="3:4" ht="14.5">
      <c r="C267" s="27"/>
      <c r="D267" s="24"/>
    </row>
    <row r="268" spans="3:4" ht="14.5">
      <c r="C268" s="27"/>
      <c r="D268" s="24"/>
    </row>
    <row r="269" spans="3:4" ht="14.5">
      <c r="C269" s="27"/>
      <c r="D269" s="24"/>
    </row>
    <row r="270" spans="3:4" ht="14.5">
      <c r="C270" s="27"/>
      <c r="D270" s="24"/>
    </row>
    <row r="271" spans="3:4" ht="14.5">
      <c r="C271" s="27"/>
      <c r="D271" s="24"/>
    </row>
    <row r="272" spans="3:4" ht="14.5">
      <c r="C272" s="27"/>
      <c r="D272" s="24"/>
    </row>
    <row r="273" spans="3:4" ht="14.5">
      <c r="C273" s="27"/>
      <c r="D273" s="24"/>
    </row>
    <row r="274" spans="3:4" ht="14.5">
      <c r="C274" s="27"/>
      <c r="D274" s="24"/>
    </row>
    <row r="275" spans="3:4" ht="14.5">
      <c r="C275" s="27"/>
      <c r="D275" s="24"/>
    </row>
    <row r="276" spans="3:4" ht="14.5">
      <c r="C276" s="27"/>
      <c r="D276" s="24"/>
    </row>
    <row r="277" spans="3:4" ht="14.5">
      <c r="C277" s="27"/>
      <c r="D277" s="24"/>
    </row>
    <row r="278" spans="3:4" ht="14.5">
      <c r="C278" s="27"/>
      <c r="D278" s="24"/>
    </row>
    <row r="279" spans="3:4" ht="14.5">
      <c r="C279" s="27"/>
      <c r="D279" s="24"/>
    </row>
    <row r="280" spans="3:4" ht="14.5">
      <c r="C280" s="27"/>
      <c r="D280" s="24"/>
    </row>
    <row r="281" spans="3:4" ht="14.5">
      <c r="C281" s="27"/>
      <c r="D281" s="24"/>
    </row>
    <row r="282" spans="3:4" ht="14.5">
      <c r="C282" s="27"/>
      <c r="D282" s="24"/>
    </row>
    <row r="283" spans="3:4" ht="14.5">
      <c r="C283" s="27"/>
      <c r="D283" s="24"/>
    </row>
    <row r="284" spans="3:4" ht="14.5">
      <c r="C284" s="27"/>
      <c r="D284" s="24"/>
    </row>
    <row r="285" spans="3:4" ht="14.5">
      <c r="C285" s="27"/>
      <c r="D285" s="24"/>
    </row>
    <row r="286" spans="3:4" ht="14.5">
      <c r="C286" s="27"/>
      <c r="D286" s="24"/>
    </row>
    <row r="287" spans="3:4" ht="14.5">
      <c r="C287" s="27"/>
      <c r="D287" s="24"/>
    </row>
    <row r="288" spans="3:4" ht="14.5">
      <c r="C288" s="27"/>
      <c r="D288" s="24"/>
    </row>
    <row r="289" spans="3:4" ht="14.5">
      <c r="C289" s="27"/>
      <c r="D289" s="24"/>
    </row>
    <row r="290" spans="3:4" ht="14.5">
      <c r="C290" s="27"/>
      <c r="D290" s="24"/>
    </row>
    <row r="291" spans="3:4" ht="14.5">
      <c r="C291" s="27"/>
      <c r="D291" s="24"/>
    </row>
    <row r="292" spans="3:4" ht="14.5">
      <c r="C292" s="27"/>
      <c r="D292" s="24"/>
    </row>
    <row r="293" spans="3:4" ht="14.5">
      <c r="C293" s="27"/>
      <c r="D293" s="24"/>
    </row>
    <row r="294" spans="3:4" ht="14.5">
      <c r="C294" s="27"/>
      <c r="D294" s="24"/>
    </row>
    <row r="295" spans="3:4" ht="14.5">
      <c r="C295" s="27"/>
      <c r="D295" s="24"/>
    </row>
    <row r="296" spans="3:4" ht="14.5">
      <c r="C296" s="27"/>
      <c r="D296" s="24"/>
    </row>
    <row r="297" spans="3:4" ht="14.5">
      <c r="C297" s="27"/>
      <c r="D297" s="24"/>
    </row>
    <row r="298" spans="3:4" ht="14.5">
      <c r="C298" s="27"/>
      <c r="D298" s="24"/>
    </row>
    <row r="299" spans="3:4" ht="14.5">
      <c r="C299" s="27"/>
      <c r="D299" s="24"/>
    </row>
    <row r="300" spans="3:4" ht="14.5">
      <c r="C300" s="27"/>
      <c r="D300" s="24"/>
    </row>
    <row r="301" spans="3:4" ht="14.5">
      <c r="C301" s="27"/>
      <c r="D301" s="24"/>
    </row>
    <row r="302" spans="3:4" ht="14.5">
      <c r="C302" s="27"/>
      <c r="D302" s="24"/>
    </row>
    <row r="303" spans="3:4" ht="14.5">
      <c r="C303" s="27"/>
      <c r="D303" s="24"/>
    </row>
    <row r="304" spans="3:4" ht="14.5">
      <c r="C304" s="27"/>
      <c r="D304" s="24"/>
    </row>
    <row r="305" spans="3:4" ht="14.5">
      <c r="C305" s="27"/>
      <c r="D305" s="24"/>
    </row>
    <row r="306" spans="3:4" ht="14.5">
      <c r="C306" s="27"/>
      <c r="D306" s="24"/>
    </row>
    <row r="307" spans="3:4" ht="14.5">
      <c r="C307" s="27"/>
      <c r="D307" s="24"/>
    </row>
    <row r="308" spans="3:4" ht="14.5">
      <c r="C308" s="27"/>
      <c r="D308" s="24"/>
    </row>
    <row r="309" spans="3:4" ht="14.5">
      <c r="C309" s="27"/>
      <c r="D309" s="24"/>
    </row>
    <row r="310" spans="3:4" ht="14.5">
      <c r="C310" s="27"/>
      <c r="D310" s="24"/>
    </row>
    <row r="311" spans="3:4" ht="14.5">
      <c r="C311" s="27"/>
      <c r="D311" s="24"/>
    </row>
    <row r="312" spans="3:4" ht="14.5">
      <c r="C312" s="27"/>
      <c r="D312" s="24"/>
    </row>
    <row r="313" spans="3:4" ht="14.5">
      <c r="C313" s="27"/>
      <c r="D313" s="24"/>
    </row>
    <row r="314" spans="3:4" ht="14.5">
      <c r="C314" s="27"/>
      <c r="D314" s="24"/>
    </row>
    <row r="315" spans="3:4" ht="14.5">
      <c r="C315" s="27"/>
      <c r="D315" s="24"/>
    </row>
    <row r="316" spans="3:4" ht="14.5">
      <c r="C316" s="27"/>
      <c r="D316" s="24"/>
    </row>
    <row r="317" spans="3:4" ht="14.5">
      <c r="C317" s="27"/>
      <c r="D317" s="24"/>
    </row>
    <row r="318" spans="3:4" ht="14.5">
      <c r="C318" s="27"/>
      <c r="D318" s="24"/>
    </row>
    <row r="319" spans="3:4" ht="14.5">
      <c r="C319" s="27"/>
      <c r="D319" s="24"/>
    </row>
    <row r="320" spans="3:4" ht="14.5">
      <c r="C320" s="27"/>
      <c r="D320" s="24"/>
    </row>
    <row r="321" spans="3:4" ht="14.5">
      <c r="C321" s="27"/>
      <c r="D321" s="24"/>
    </row>
    <row r="322" spans="3:4" ht="14.5">
      <c r="C322" s="27"/>
      <c r="D322" s="24"/>
    </row>
    <row r="323" spans="3:4" ht="14.5">
      <c r="C323" s="27"/>
      <c r="D323" s="24"/>
    </row>
    <row r="324" spans="3:4" ht="14.5">
      <c r="C324" s="27"/>
      <c r="D324" s="24"/>
    </row>
    <row r="325" spans="3:4" ht="14.5">
      <c r="C325" s="27"/>
      <c r="D325" s="24"/>
    </row>
    <row r="326" spans="3:4" ht="14.5">
      <c r="C326" s="27"/>
      <c r="D326" s="24"/>
    </row>
    <row r="327" spans="3:4" ht="14.5">
      <c r="C327" s="27"/>
      <c r="D327" s="24"/>
    </row>
    <row r="328" spans="3:4" ht="14.5">
      <c r="C328" s="27"/>
      <c r="D328" s="24"/>
    </row>
    <row r="329" spans="3:4" ht="14.5">
      <c r="C329" s="27"/>
      <c r="D329" s="24"/>
    </row>
    <row r="330" spans="3:4" ht="14.5">
      <c r="C330" s="27"/>
      <c r="D330" s="24"/>
    </row>
    <row r="331" spans="3:4" ht="14.5">
      <c r="C331" s="27"/>
      <c r="D331" s="24"/>
    </row>
    <row r="332" spans="3:4" ht="14.5">
      <c r="C332" s="27"/>
      <c r="D332" s="24"/>
    </row>
    <row r="333" spans="3:4" ht="14.5">
      <c r="C333" s="27"/>
      <c r="D333" s="24"/>
    </row>
    <row r="334" spans="3:4" ht="14.5">
      <c r="C334" s="27"/>
      <c r="D334" s="24"/>
    </row>
    <row r="335" spans="3:4" ht="14.5">
      <c r="C335" s="27"/>
      <c r="D335" s="24"/>
    </row>
    <row r="336" spans="3:4" ht="14.5">
      <c r="C336" s="27"/>
      <c r="D336" s="24"/>
    </row>
    <row r="337" spans="3:4" ht="14.5">
      <c r="C337" s="27"/>
      <c r="D337" s="24"/>
    </row>
    <row r="338" spans="3:4" ht="14.5">
      <c r="C338" s="27"/>
      <c r="D338" s="24"/>
    </row>
    <row r="339" spans="3:4" ht="14.5">
      <c r="C339" s="27"/>
      <c r="D339" s="24"/>
    </row>
    <row r="340" spans="3:4" ht="14.5">
      <c r="C340" s="27"/>
      <c r="D340" s="24"/>
    </row>
    <row r="341" spans="3:4" ht="14.5">
      <c r="C341" s="27"/>
      <c r="D341" s="24"/>
    </row>
    <row r="342" spans="3:4" ht="14.5">
      <c r="C342" s="27"/>
      <c r="D342" s="24"/>
    </row>
    <row r="343" spans="3:4" ht="14.5">
      <c r="C343" s="27"/>
      <c r="D343" s="24"/>
    </row>
    <row r="344" spans="3:4" ht="14.5">
      <c r="C344" s="27"/>
      <c r="D344" s="24"/>
    </row>
    <row r="345" spans="3:4" ht="14.5">
      <c r="C345" s="27"/>
      <c r="D345" s="24"/>
    </row>
    <row r="346" spans="3:4" ht="14.5">
      <c r="C346" s="27"/>
      <c r="D346" s="24"/>
    </row>
    <row r="347" spans="3:4" ht="14.5">
      <c r="C347" s="27"/>
      <c r="D347" s="24"/>
    </row>
    <row r="348" spans="3:4" ht="14.5">
      <c r="C348" s="27"/>
      <c r="D348" s="24"/>
    </row>
    <row r="349" spans="3:4" ht="14.5">
      <c r="C349" s="27"/>
      <c r="D349" s="24"/>
    </row>
    <row r="350" spans="3:4" ht="14.5">
      <c r="C350" s="27"/>
      <c r="D350" s="24"/>
    </row>
    <row r="351" spans="3:4" ht="14.5">
      <c r="C351" s="27"/>
      <c r="D351" s="24"/>
    </row>
    <row r="352" spans="3:4" ht="14.5">
      <c r="C352" s="27"/>
      <c r="D352" s="24"/>
    </row>
    <row r="353" spans="3:4" ht="14.5">
      <c r="C353" s="27"/>
      <c r="D353" s="24"/>
    </row>
    <row r="354" spans="3:4" ht="14.5">
      <c r="C354" s="27"/>
      <c r="D354" s="24"/>
    </row>
    <row r="355" spans="3:4" ht="14.5">
      <c r="C355" s="27"/>
      <c r="D355" s="24"/>
    </row>
    <row r="356" spans="3:4" ht="14.5">
      <c r="C356" s="27"/>
      <c r="D356" s="24"/>
    </row>
    <row r="357" spans="3:4" ht="14.5">
      <c r="C357" s="27"/>
      <c r="D357" s="24"/>
    </row>
    <row r="358" spans="3:4" ht="14.5">
      <c r="C358" s="27"/>
      <c r="D358" s="24"/>
    </row>
    <row r="359" spans="3:4" ht="14.5">
      <c r="C359" s="27"/>
      <c r="D359" s="24"/>
    </row>
    <row r="360" spans="3:4" ht="14.5">
      <c r="C360" s="27"/>
      <c r="D360" s="24"/>
    </row>
    <row r="361" spans="3:4" ht="14.5">
      <c r="C361" s="27"/>
      <c r="D361" s="24"/>
    </row>
    <row r="362" spans="3:4" ht="14.5">
      <c r="C362" s="27"/>
      <c r="D362" s="24"/>
    </row>
    <row r="363" spans="3:4" ht="14.5">
      <c r="C363" s="27"/>
      <c r="D363" s="24"/>
    </row>
    <row r="364" spans="3:4" ht="14.5">
      <c r="C364" s="27"/>
      <c r="D364" s="24"/>
    </row>
    <row r="365" spans="3:4" ht="14.5">
      <c r="C365" s="27"/>
      <c r="D365" s="24"/>
    </row>
    <row r="366" spans="3:4" ht="14.5">
      <c r="C366" s="27"/>
      <c r="D366" s="24"/>
    </row>
    <row r="367" spans="3:4" ht="14.5">
      <c r="C367" s="27"/>
      <c r="D367" s="24"/>
    </row>
    <row r="368" spans="3:4" ht="14.5">
      <c r="C368" s="27"/>
      <c r="D368" s="24"/>
    </row>
    <row r="369" spans="3:4" ht="14.5">
      <c r="C369" s="27"/>
      <c r="D369" s="24"/>
    </row>
    <row r="370" spans="3:4" ht="14.5">
      <c r="C370" s="27"/>
      <c r="D370" s="24"/>
    </row>
    <row r="371" spans="3:4" ht="14.5">
      <c r="C371" s="27"/>
      <c r="D371" s="24"/>
    </row>
    <row r="372" spans="3:4" ht="14.5">
      <c r="C372" s="27"/>
      <c r="D372" s="24"/>
    </row>
    <row r="373" spans="3:4" ht="14.5">
      <c r="C373" s="27"/>
      <c r="D373" s="24"/>
    </row>
    <row r="374" spans="3:4" ht="14.5">
      <c r="C374" s="27"/>
      <c r="D374" s="24"/>
    </row>
    <row r="375" spans="3:4" ht="14.5">
      <c r="C375" s="27"/>
      <c r="D375" s="24"/>
    </row>
    <row r="376" spans="3:4" ht="14.5">
      <c r="C376" s="27"/>
      <c r="D376" s="24"/>
    </row>
    <row r="377" spans="3:4" ht="14.5">
      <c r="C377" s="27"/>
      <c r="D377" s="24"/>
    </row>
    <row r="378" spans="3:4" ht="14.5">
      <c r="C378" s="27"/>
      <c r="D378" s="24"/>
    </row>
    <row r="379" spans="3:4" ht="14.5">
      <c r="C379" s="27"/>
      <c r="D379" s="24"/>
    </row>
    <row r="380" spans="3:4" ht="14.5">
      <c r="C380" s="27"/>
      <c r="D380" s="24"/>
    </row>
    <row r="381" spans="3:4" ht="14.5">
      <c r="C381" s="27"/>
      <c r="D381" s="24"/>
    </row>
    <row r="382" spans="3:4" ht="14.5">
      <c r="C382" s="27"/>
      <c r="D382" s="24"/>
    </row>
    <row r="383" spans="3:4" ht="14.5">
      <c r="C383" s="27"/>
      <c r="D383" s="24"/>
    </row>
    <row r="384" spans="3:4" ht="14.5">
      <c r="C384" s="27"/>
      <c r="D384" s="24"/>
    </row>
    <row r="385" spans="3:4" ht="14.5">
      <c r="C385" s="27"/>
      <c r="D385" s="24"/>
    </row>
    <row r="386" spans="3:4" ht="14.5">
      <c r="C386" s="27"/>
      <c r="D386" s="24"/>
    </row>
    <row r="387" spans="3:4" ht="14.5">
      <c r="C387" s="27"/>
      <c r="D387" s="24"/>
    </row>
    <row r="388" spans="3:4" ht="14.5">
      <c r="C388" s="27"/>
      <c r="D388" s="24"/>
    </row>
    <row r="389" spans="3:4" ht="14.5">
      <c r="C389" s="27"/>
      <c r="D389" s="24"/>
    </row>
    <row r="390" spans="3:4" ht="14.5">
      <c r="C390" s="27"/>
      <c r="D390" s="24"/>
    </row>
    <row r="391" spans="3:4" ht="14.5">
      <c r="C391" s="27"/>
      <c r="D391" s="24"/>
    </row>
    <row r="392" spans="3:4" ht="14.5">
      <c r="C392" s="27"/>
      <c r="D392" s="24"/>
    </row>
    <row r="393" spans="3:4" ht="14.5">
      <c r="C393" s="27"/>
      <c r="D393" s="24"/>
    </row>
    <row r="394" spans="3:4" ht="14.5">
      <c r="C394" s="27"/>
      <c r="D394" s="24"/>
    </row>
    <row r="395" spans="3:4" ht="14.5">
      <c r="C395" s="27"/>
      <c r="D395" s="24"/>
    </row>
    <row r="396" spans="3:4" ht="14.5">
      <c r="C396" s="27"/>
      <c r="D396" s="24"/>
    </row>
    <row r="397" spans="3:4" ht="14.5">
      <c r="C397" s="27"/>
      <c r="D397" s="24"/>
    </row>
    <row r="398" spans="3:4" ht="14.5">
      <c r="C398" s="27"/>
      <c r="D398" s="24"/>
    </row>
    <row r="399" spans="3:4" ht="14.5">
      <c r="C399" s="27"/>
      <c r="D399" s="24"/>
    </row>
    <row r="400" spans="3:4" ht="14.5">
      <c r="C400" s="27"/>
      <c r="D400" s="24"/>
    </row>
    <row r="401" spans="3:4" ht="14.5">
      <c r="C401" s="27"/>
      <c r="D401" s="24"/>
    </row>
    <row r="402" spans="3:4" ht="14.5">
      <c r="C402" s="27"/>
      <c r="D402" s="24"/>
    </row>
    <row r="403" spans="3:4" ht="14.5">
      <c r="C403" s="27"/>
      <c r="D403" s="24"/>
    </row>
    <row r="404" spans="3:4" ht="14.5">
      <c r="C404" s="27"/>
      <c r="D404" s="24"/>
    </row>
    <row r="405" spans="3:4" ht="14.5">
      <c r="C405" s="27"/>
      <c r="D405" s="24"/>
    </row>
    <row r="406" spans="3:4" ht="14.5">
      <c r="C406" s="27"/>
      <c r="D406" s="24"/>
    </row>
    <row r="407" spans="3:4" ht="14.5">
      <c r="C407" s="27"/>
      <c r="D407" s="24"/>
    </row>
    <row r="408" spans="3:4" ht="14.5">
      <c r="C408" s="27"/>
      <c r="D408" s="24"/>
    </row>
    <row r="409" spans="3:4" ht="14.5">
      <c r="C409" s="27"/>
      <c r="D409" s="24"/>
    </row>
    <row r="410" spans="3:4" ht="14.5">
      <c r="C410" s="27"/>
      <c r="D410" s="24"/>
    </row>
    <row r="411" spans="3:4" ht="14.5">
      <c r="C411" s="27"/>
      <c r="D411" s="24"/>
    </row>
    <row r="412" spans="3:4" ht="14.5">
      <c r="C412" s="27"/>
      <c r="D412" s="24"/>
    </row>
    <row r="413" spans="3:4" ht="14.5">
      <c r="C413" s="27"/>
      <c r="D413" s="24"/>
    </row>
    <row r="414" spans="3:4" ht="14.5">
      <c r="C414" s="27"/>
      <c r="D414" s="24"/>
    </row>
    <row r="415" spans="3:4" ht="14.5">
      <c r="C415" s="27"/>
      <c r="D415" s="24"/>
    </row>
    <row r="416" spans="3:4" ht="14.5">
      <c r="C416" s="27"/>
      <c r="D416" s="24"/>
    </row>
    <row r="417" spans="3:4" ht="14.5">
      <c r="C417" s="27"/>
      <c r="D417" s="24"/>
    </row>
    <row r="418" spans="3:4" ht="14.5">
      <c r="C418" s="27"/>
      <c r="D418" s="24"/>
    </row>
    <row r="419" spans="3:4" ht="14.5">
      <c r="C419" s="27"/>
      <c r="D419" s="24"/>
    </row>
    <row r="420" spans="3:4" ht="14.5">
      <c r="C420" s="27"/>
      <c r="D420" s="24"/>
    </row>
    <row r="421" spans="3:4" ht="14.5">
      <c r="C421" s="27"/>
      <c r="D421" s="24"/>
    </row>
    <row r="422" spans="3:4" ht="14.5">
      <c r="C422" s="27"/>
      <c r="D422" s="24"/>
    </row>
    <row r="423" spans="3:4" ht="14.5">
      <c r="C423" s="27"/>
      <c r="D423" s="24"/>
    </row>
    <row r="424" spans="3:4" ht="14.5">
      <c r="C424" s="27"/>
      <c r="D424" s="24"/>
    </row>
    <row r="425" spans="3:4" ht="14.5">
      <c r="C425" s="27"/>
      <c r="D425" s="24"/>
    </row>
    <row r="426" spans="3:4" ht="14.5">
      <c r="C426" s="27"/>
      <c r="D426" s="24"/>
    </row>
    <row r="427" spans="3:4" ht="14.5">
      <c r="C427" s="27"/>
      <c r="D427" s="24"/>
    </row>
    <row r="428" spans="3:4" ht="14.5">
      <c r="C428" s="27"/>
      <c r="D428" s="24"/>
    </row>
    <row r="429" spans="3:4" ht="14.5">
      <c r="C429" s="27"/>
      <c r="D429" s="24"/>
    </row>
    <row r="430" spans="3:4" ht="14.5">
      <c r="C430" s="27"/>
      <c r="D430" s="24"/>
    </row>
    <row r="431" spans="3:4" ht="14.5">
      <c r="C431" s="27"/>
      <c r="D431" s="24"/>
    </row>
    <row r="432" spans="3:4" ht="14.5">
      <c r="C432" s="27"/>
      <c r="D432" s="24"/>
    </row>
    <row r="433" spans="3:4" ht="14.5">
      <c r="C433" s="27"/>
      <c r="D433" s="24"/>
    </row>
    <row r="434" spans="3:4" ht="14.5">
      <c r="C434" s="27"/>
      <c r="D434" s="24"/>
    </row>
    <row r="435" spans="3:4" ht="14.5">
      <c r="C435" s="27"/>
      <c r="D435" s="24"/>
    </row>
    <row r="436" spans="3:4" ht="14.5">
      <c r="C436" s="27"/>
      <c r="D436" s="24"/>
    </row>
    <row r="437" spans="3:4" ht="14.5">
      <c r="C437" s="27"/>
      <c r="D437" s="24"/>
    </row>
    <row r="438" spans="3:4" ht="14.5">
      <c r="C438" s="27"/>
      <c r="D438" s="24"/>
    </row>
    <row r="439" spans="3:4" ht="14.5">
      <c r="C439" s="27"/>
      <c r="D439" s="24"/>
    </row>
    <row r="440" spans="3:4" ht="14.5">
      <c r="C440" s="27"/>
      <c r="D440" s="24"/>
    </row>
    <row r="441" spans="3:4" ht="14.5">
      <c r="C441" s="27"/>
      <c r="D441" s="24"/>
    </row>
    <row r="442" spans="3:4" ht="14.5">
      <c r="C442" s="27"/>
      <c r="D442" s="24"/>
    </row>
    <row r="443" spans="3:4" ht="14.5">
      <c r="C443" s="27"/>
      <c r="D443" s="24"/>
    </row>
    <row r="444" spans="3:4" ht="14.5">
      <c r="C444" s="27"/>
      <c r="D444" s="24"/>
    </row>
    <row r="445" spans="3:4" ht="14.5">
      <c r="C445" s="27"/>
      <c r="D445" s="24"/>
    </row>
    <row r="446" spans="3:4" ht="14.5">
      <c r="C446" s="27"/>
      <c r="D446" s="24"/>
    </row>
    <row r="447" spans="3:4" ht="14.5">
      <c r="C447" s="27"/>
      <c r="D447" s="24"/>
    </row>
    <row r="448" spans="3:4" ht="14.5">
      <c r="C448" s="27"/>
      <c r="D448" s="24"/>
    </row>
    <row r="449" spans="3:4" ht="14.5">
      <c r="C449" s="27"/>
      <c r="D449" s="24"/>
    </row>
    <row r="450" spans="3:4" ht="14.5">
      <c r="C450" s="27"/>
      <c r="D450" s="24"/>
    </row>
    <row r="451" spans="3:4" ht="14.5">
      <c r="C451" s="27"/>
      <c r="D451" s="24"/>
    </row>
    <row r="452" spans="3:4" ht="14.5">
      <c r="C452" s="27"/>
      <c r="D452" s="24"/>
    </row>
    <row r="453" spans="3:4" ht="14.5">
      <c r="C453" s="27"/>
      <c r="D453" s="24"/>
    </row>
    <row r="454" spans="3:4" ht="14.5">
      <c r="C454" s="27"/>
      <c r="D454" s="24"/>
    </row>
    <row r="455" spans="3:4" ht="14.5">
      <c r="C455" s="27"/>
      <c r="D455" s="24"/>
    </row>
    <row r="456" spans="3:4" ht="14.5">
      <c r="C456" s="27"/>
      <c r="D456" s="24"/>
    </row>
    <row r="457" spans="3:4" ht="14.5">
      <c r="C457" s="27"/>
      <c r="D457" s="24"/>
    </row>
    <row r="458" spans="3:4" ht="14.5">
      <c r="C458" s="27"/>
      <c r="D458" s="24"/>
    </row>
    <row r="459" spans="3:4" ht="14.5">
      <c r="C459" s="27"/>
      <c r="D459" s="24"/>
    </row>
    <row r="460" spans="3:4" ht="14.5">
      <c r="C460" s="27"/>
      <c r="D460" s="24"/>
    </row>
    <row r="461" spans="3:4" ht="14.5">
      <c r="C461" s="27"/>
      <c r="D461" s="24"/>
    </row>
    <row r="462" spans="3:4" ht="14.5">
      <c r="C462" s="27"/>
      <c r="D462" s="24"/>
    </row>
    <row r="463" spans="3:4" ht="14.5">
      <c r="C463" s="27"/>
      <c r="D463" s="24"/>
    </row>
    <row r="464" spans="3:4" ht="14.5">
      <c r="C464" s="27"/>
      <c r="D464" s="24"/>
    </row>
    <row r="465" spans="3:4" ht="14.5">
      <c r="C465" s="27"/>
      <c r="D465" s="24"/>
    </row>
    <row r="466" spans="3:4" ht="14.5">
      <c r="C466" s="27"/>
      <c r="D466" s="24"/>
    </row>
    <row r="467" spans="3:4" ht="14.5">
      <c r="C467" s="27"/>
      <c r="D467" s="24"/>
    </row>
    <row r="468" spans="3:4" ht="14.5">
      <c r="C468" s="27"/>
      <c r="D468" s="24"/>
    </row>
    <row r="469" spans="3:4" ht="14.5">
      <c r="C469" s="27"/>
      <c r="D469" s="24"/>
    </row>
    <row r="470" spans="3:4" ht="14.5">
      <c r="C470" s="27"/>
      <c r="D470" s="24"/>
    </row>
    <row r="471" spans="3:4" ht="14.5">
      <c r="C471" s="27"/>
      <c r="D471" s="24"/>
    </row>
    <row r="472" spans="3:4" ht="14.5">
      <c r="C472" s="27"/>
      <c r="D472" s="24"/>
    </row>
    <row r="473" spans="3:4" ht="14.5">
      <c r="C473" s="27"/>
      <c r="D473" s="24"/>
    </row>
    <row r="474" spans="3:4" ht="14.5">
      <c r="C474" s="27"/>
      <c r="D474" s="24"/>
    </row>
    <row r="475" spans="3:4" ht="14.5">
      <c r="C475" s="27"/>
      <c r="D475" s="24"/>
    </row>
    <row r="476" spans="3:4" ht="14.5">
      <c r="C476" s="27"/>
      <c r="D476" s="24"/>
    </row>
    <row r="477" spans="3:4" ht="14.5">
      <c r="C477" s="27"/>
      <c r="D477" s="24"/>
    </row>
    <row r="478" spans="3:4" ht="14.5">
      <c r="C478" s="27"/>
      <c r="D478" s="24"/>
    </row>
    <row r="479" spans="3:4" ht="14.5">
      <c r="C479" s="27"/>
      <c r="D479" s="24"/>
    </row>
    <row r="480" spans="3:4" ht="14.5">
      <c r="C480" s="27"/>
      <c r="D480" s="24"/>
    </row>
    <row r="481" spans="3:4" ht="14.5">
      <c r="C481" s="27"/>
      <c r="D481" s="24"/>
    </row>
    <row r="482" spans="3:4" ht="14.5">
      <c r="C482" s="27"/>
      <c r="D482" s="24"/>
    </row>
    <row r="483" spans="3:4" ht="14.5">
      <c r="C483" s="27"/>
      <c r="D483" s="24"/>
    </row>
    <row r="484" spans="3:4" ht="14.5">
      <c r="C484" s="27"/>
      <c r="D484" s="24"/>
    </row>
    <row r="485" spans="3:4" ht="14.5">
      <c r="C485" s="27"/>
      <c r="D485" s="24"/>
    </row>
    <row r="486" spans="3:4" ht="14.5">
      <c r="C486" s="27"/>
      <c r="D486" s="24"/>
    </row>
    <row r="487" spans="3:4" ht="14.5">
      <c r="C487" s="27"/>
      <c r="D487" s="24"/>
    </row>
    <row r="488" spans="3:4" ht="14.5">
      <c r="C488" s="27"/>
      <c r="D488" s="24"/>
    </row>
    <row r="489" spans="3:4" ht="14.5">
      <c r="C489" s="27"/>
      <c r="D489" s="24"/>
    </row>
    <row r="490" spans="3:4" ht="14.5">
      <c r="C490" s="27"/>
      <c r="D490" s="24"/>
    </row>
    <row r="491" spans="3:4" ht="14.5">
      <c r="C491" s="27"/>
      <c r="D491" s="24"/>
    </row>
    <row r="492" spans="3:4" ht="14.5">
      <c r="C492" s="27"/>
      <c r="D492" s="24"/>
    </row>
    <row r="493" spans="3:4" ht="14.5">
      <c r="C493" s="27"/>
      <c r="D493" s="24"/>
    </row>
    <row r="494" spans="3:4" ht="14.5">
      <c r="C494" s="27"/>
      <c r="D494" s="24"/>
    </row>
    <row r="495" spans="3:4" ht="14.5">
      <c r="C495" s="27"/>
      <c r="D495" s="24"/>
    </row>
    <row r="496" spans="3:4" ht="14.5">
      <c r="C496" s="27"/>
      <c r="D496" s="24"/>
    </row>
    <row r="497" spans="3:4" ht="14.5">
      <c r="C497" s="27"/>
      <c r="D497" s="24"/>
    </row>
    <row r="498" spans="3:4" ht="14.5">
      <c r="C498" s="27"/>
      <c r="D498" s="24"/>
    </row>
    <row r="499" spans="3:4" ht="14.5">
      <c r="C499" s="27"/>
      <c r="D499" s="24"/>
    </row>
    <row r="500" spans="3:4" ht="14.5">
      <c r="C500" s="27"/>
      <c r="D500" s="24"/>
    </row>
    <row r="501" spans="3:4" ht="14.5">
      <c r="C501" s="27"/>
      <c r="D501" s="24"/>
    </row>
    <row r="502" spans="3:4" ht="14.5">
      <c r="C502" s="27"/>
      <c r="D502" s="24"/>
    </row>
    <row r="503" spans="3:4" ht="14.5">
      <c r="C503" s="27"/>
      <c r="D503" s="24"/>
    </row>
    <row r="504" spans="3:4" ht="14.5">
      <c r="C504" s="27"/>
      <c r="D504" s="24"/>
    </row>
    <row r="505" spans="3:4" ht="14.5">
      <c r="C505" s="27"/>
      <c r="D505" s="24"/>
    </row>
    <row r="506" spans="3:4" ht="14.5">
      <c r="C506" s="27"/>
      <c r="D506" s="24"/>
    </row>
    <row r="507" spans="3:4" ht="14.5">
      <c r="C507" s="27"/>
      <c r="D507" s="24"/>
    </row>
    <row r="508" spans="3:4" ht="14.5">
      <c r="C508" s="27"/>
      <c r="D508" s="24"/>
    </row>
    <row r="509" spans="3:4" ht="14.5">
      <c r="C509" s="27"/>
      <c r="D509" s="24"/>
    </row>
    <row r="510" spans="3:4" ht="14.5">
      <c r="C510" s="27"/>
      <c r="D510" s="24"/>
    </row>
    <row r="511" spans="3:4" ht="14.5">
      <c r="C511" s="27"/>
      <c r="D511" s="24"/>
    </row>
    <row r="512" spans="3:4" ht="14.5">
      <c r="C512" s="27"/>
      <c r="D512" s="24"/>
    </row>
    <row r="513" spans="3:4" ht="14.5">
      <c r="C513" s="27"/>
      <c r="D513" s="24"/>
    </row>
    <row r="514" spans="3:4" ht="14.5">
      <c r="C514" s="27"/>
      <c r="D514" s="24"/>
    </row>
    <row r="515" spans="3:4" ht="14.5">
      <c r="C515" s="27"/>
      <c r="D515" s="24"/>
    </row>
    <row r="516" spans="3:4" ht="14.5">
      <c r="C516" s="27"/>
      <c r="D516" s="24"/>
    </row>
    <row r="517" spans="3:4" ht="14.5">
      <c r="C517" s="27"/>
      <c r="D517" s="24"/>
    </row>
    <row r="518" spans="3:4" ht="14.5">
      <c r="C518" s="27"/>
      <c r="D518" s="24"/>
    </row>
    <row r="519" spans="3:4" ht="14.5">
      <c r="C519" s="27"/>
      <c r="D519" s="24"/>
    </row>
    <row r="520" spans="3:4" ht="14.5">
      <c r="C520" s="27"/>
      <c r="D520" s="24"/>
    </row>
    <row r="521" spans="3:4" ht="14.5">
      <c r="C521" s="27"/>
      <c r="D521" s="24"/>
    </row>
    <row r="522" spans="3:4" ht="14.5">
      <c r="C522" s="27"/>
      <c r="D522" s="24"/>
    </row>
    <row r="523" spans="3:4" ht="14.5">
      <c r="C523" s="27"/>
      <c r="D523" s="24"/>
    </row>
    <row r="524" spans="3:4" ht="14.5">
      <c r="C524" s="27"/>
      <c r="D524" s="24"/>
    </row>
    <row r="525" spans="3:4" ht="14.5">
      <c r="C525" s="27"/>
      <c r="D525" s="24"/>
    </row>
    <row r="526" spans="3:4" ht="14.5">
      <c r="C526" s="27"/>
      <c r="D526" s="24"/>
    </row>
    <row r="527" spans="3:4" ht="14.5">
      <c r="C527" s="27"/>
      <c r="D527" s="24"/>
    </row>
    <row r="528" spans="3:4" ht="14.5">
      <c r="C528" s="27"/>
      <c r="D528" s="24"/>
    </row>
    <row r="529" spans="3:4" ht="14.5">
      <c r="C529" s="27"/>
      <c r="D529" s="24"/>
    </row>
    <row r="530" spans="3:4" ht="14.5">
      <c r="C530" s="27"/>
      <c r="D530" s="24"/>
    </row>
    <row r="531" spans="3:4" ht="14.5">
      <c r="C531" s="27"/>
      <c r="D531" s="24"/>
    </row>
    <row r="532" spans="3:4" ht="14.5">
      <c r="C532" s="27"/>
      <c r="D532" s="24"/>
    </row>
    <row r="533" spans="3:4" ht="14.5">
      <c r="C533" s="27"/>
      <c r="D533" s="24"/>
    </row>
    <row r="534" spans="3:4" ht="14.5">
      <c r="C534" s="27"/>
      <c r="D534" s="24"/>
    </row>
    <row r="535" spans="3:4" ht="14.5">
      <c r="C535" s="27"/>
      <c r="D535" s="24"/>
    </row>
    <row r="536" spans="3:4" ht="14.5">
      <c r="C536" s="27"/>
      <c r="D536" s="24"/>
    </row>
    <row r="537" spans="3:4" ht="14.5">
      <c r="C537" s="27"/>
      <c r="D537" s="24"/>
    </row>
    <row r="538" spans="3:4" ht="14.5">
      <c r="C538" s="27"/>
      <c r="D538" s="24"/>
    </row>
    <row r="539" spans="3:4" ht="14.5">
      <c r="C539" s="27"/>
      <c r="D539" s="24"/>
    </row>
    <row r="540" spans="3:4" ht="14.5">
      <c r="C540" s="27"/>
      <c r="D540" s="24"/>
    </row>
    <row r="541" spans="3:4" ht="14.5">
      <c r="C541" s="27"/>
      <c r="D541" s="24"/>
    </row>
    <row r="542" spans="3:4" ht="14.5">
      <c r="C542" s="27"/>
      <c r="D542" s="24"/>
    </row>
    <row r="543" spans="3:4" ht="14.5">
      <c r="C543" s="27"/>
      <c r="D543" s="24"/>
    </row>
    <row r="544" spans="3:4" ht="14.5">
      <c r="C544" s="27"/>
      <c r="D544" s="24"/>
    </row>
    <row r="545" spans="3:4" ht="14.5">
      <c r="C545" s="27"/>
      <c r="D545" s="24"/>
    </row>
    <row r="546" spans="3:4" ht="14.5">
      <c r="C546" s="27"/>
      <c r="D546" s="24"/>
    </row>
    <row r="547" spans="3:4" ht="14.5">
      <c r="C547" s="27"/>
      <c r="D547" s="24"/>
    </row>
    <row r="548" spans="3:4" ht="14.5">
      <c r="C548" s="27"/>
      <c r="D548" s="24"/>
    </row>
    <row r="549" spans="3:4" ht="14.5">
      <c r="C549" s="27"/>
      <c r="D549" s="24"/>
    </row>
    <row r="550" spans="3:4" ht="14.5">
      <c r="C550" s="27"/>
      <c r="D550" s="24"/>
    </row>
    <row r="551" spans="3:4" ht="14.5">
      <c r="C551" s="27"/>
      <c r="D551" s="24"/>
    </row>
    <row r="552" spans="3:4" ht="14.5">
      <c r="C552" s="27"/>
      <c r="D552" s="24"/>
    </row>
    <row r="553" spans="3:4" ht="14.5">
      <c r="C553" s="27"/>
      <c r="D553" s="24"/>
    </row>
    <row r="554" spans="3:4" ht="14.5">
      <c r="C554" s="27"/>
      <c r="D554" s="24"/>
    </row>
    <row r="555" spans="3:4" ht="14.5">
      <c r="C555" s="27"/>
      <c r="D555" s="24"/>
    </row>
    <row r="556" spans="3:4" ht="14.5">
      <c r="C556" s="27"/>
      <c r="D556" s="24"/>
    </row>
    <row r="557" spans="3:4" ht="14.5">
      <c r="C557" s="27"/>
      <c r="D557" s="24"/>
    </row>
    <row r="558" spans="3:4" ht="14.5">
      <c r="C558" s="27"/>
      <c r="D558" s="24"/>
    </row>
    <row r="559" spans="3:4" ht="14.5">
      <c r="C559" s="27"/>
      <c r="D559" s="24"/>
    </row>
    <row r="560" spans="3:4" ht="14.5">
      <c r="C560" s="27"/>
      <c r="D560" s="24"/>
    </row>
    <row r="561" spans="3:4" ht="14.5">
      <c r="C561" s="27"/>
      <c r="D561" s="24"/>
    </row>
    <row r="562" spans="3:4" ht="14.5">
      <c r="C562" s="27"/>
      <c r="D562" s="24"/>
    </row>
    <row r="563" spans="3:4" ht="14.5">
      <c r="C563" s="27"/>
      <c r="D563" s="24"/>
    </row>
    <row r="564" spans="3:4" ht="14.5">
      <c r="C564" s="27"/>
      <c r="D564" s="24"/>
    </row>
    <row r="565" spans="3:4" ht="14.5">
      <c r="C565" s="27"/>
      <c r="D565" s="24"/>
    </row>
    <row r="566" spans="3:4" ht="14.5">
      <c r="C566" s="27"/>
      <c r="D566" s="24"/>
    </row>
    <row r="567" spans="3:4" ht="14.5">
      <c r="C567" s="27"/>
      <c r="D567" s="24"/>
    </row>
    <row r="568" spans="3:4" ht="14.5">
      <c r="C568" s="27"/>
      <c r="D568" s="24"/>
    </row>
    <row r="569" spans="3:4" ht="14.5">
      <c r="C569" s="27"/>
      <c r="D569" s="24"/>
    </row>
    <row r="570" spans="3:4" ht="14.5">
      <c r="C570" s="27"/>
      <c r="D570" s="24"/>
    </row>
    <row r="571" spans="3:4" ht="14.5">
      <c r="C571" s="27"/>
      <c r="D571" s="24"/>
    </row>
    <row r="572" spans="3:4" ht="14.5">
      <c r="C572" s="27"/>
      <c r="D572" s="24"/>
    </row>
    <row r="573" spans="3:4" ht="14.5">
      <c r="C573" s="27"/>
      <c r="D573" s="24"/>
    </row>
    <row r="574" spans="3:4" ht="14.5">
      <c r="C574" s="27"/>
      <c r="D574" s="24"/>
    </row>
    <row r="575" spans="3:4" ht="14.5">
      <c r="C575" s="27"/>
      <c r="D575" s="24"/>
    </row>
    <row r="576" spans="3:4" ht="14.5">
      <c r="C576" s="27"/>
      <c r="D576" s="24"/>
    </row>
    <row r="577" spans="3:4" ht="14.5">
      <c r="C577" s="27"/>
      <c r="D577" s="24"/>
    </row>
    <row r="578" spans="3:4" ht="14.5">
      <c r="C578" s="27"/>
      <c r="D578" s="24"/>
    </row>
    <row r="579" spans="3:4" ht="14.5">
      <c r="C579" s="27"/>
      <c r="D579" s="24"/>
    </row>
    <row r="580" spans="3:4" ht="14.5">
      <c r="C580" s="27"/>
      <c r="D580" s="24"/>
    </row>
    <row r="581" spans="3:4" ht="14.5">
      <c r="C581" s="27"/>
      <c r="D581" s="24"/>
    </row>
    <row r="582" spans="3:4" ht="14.5">
      <c r="C582" s="27"/>
      <c r="D582" s="24"/>
    </row>
    <row r="583" spans="3:4" ht="14.5">
      <c r="C583" s="27"/>
      <c r="D583" s="24"/>
    </row>
    <row r="584" spans="3:4" ht="14.5">
      <c r="C584" s="27"/>
      <c r="D584" s="24"/>
    </row>
    <row r="585" spans="3:4" ht="14.5">
      <c r="C585" s="27"/>
      <c r="D585" s="24"/>
    </row>
    <row r="586" spans="3:4" ht="14.5">
      <c r="C586" s="27"/>
      <c r="D586" s="24"/>
    </row>
    <row r="587" spans="3:4" ht="14.5">
      <c r="C587" s="27"/>
      <c r="D587" s="24"/>
    </row>
    <row r="588" spans="3:4" ht="14.5">
      <c r="C588" s="27"/>
      <c r="D588" s="24"/>
    </row>
    <row r="589" spans="3:4" ht="14.5">
      <c r="C589" s="27"/>
      <c r="D589" s="24"/>
    </row>
    <row r="590" spans="3:4" ht="14.5">
      <c r="C590" s="27"/>
      <c r="D590" s="24"/>
    </row>
    <row r="591" spans="3:4" ht="14.5">
      <c r="C591" s="27"/>
      <c r="D591" s="24"/>
    </row>
    <row r="592" spans="3:4" ht="14.5">
      <c r="C592" s="27"/>
      <c r="D592" s="24"/>
    </row>
    <row r="593" spans="3:4" ht="14.5">
      <c r="C593" s="27"/>
      <c r="D593" s="24"/>
    </row>
    <row r="594" spans="3:4" ht="14.5">
      <c r="C594" s="27"/>
      <c r="D594" s="24"/>
    </row>
    <row r="595" spans="3:4" ht="14.5">
      <c r="C595" s="27"/>
      <c r="D595" s="24"/>
    </row>
    <row r="596" spans="3:4" ht="14.5">
      <c r="C596" s="27"/>
      <c r="D596" s="24"/>
    </row>
    <row r="597" spans="3:4" ht="14.5">
      <c r="C597" s="27"/>
      <c r="D597" s="24"/>
    </row>
    <row r="598" spans="3:4" ht="14.5">
      <c r="C598" s="27"/>
      <c r="D598" s="24"/>
    </row>
    <row r="599" spans="3:4" ht="14.5">
      <c r="C599" s="27"/>
      <c r="D599" s="24"/>
    </row>
    <row r="600" spans="3:4" ht="14.5">
      <c r="C600" s="27"/>
      <c r="D600" s="24"/>
    </row>
    <row r="601" spans="3:4" ht="14.5">
      <c r="C601" s="27"/>
      <c r="D601" s="24"/>
    </row>
    <row r="602" spans="3:4" ht="14.5">
      <c r="C602" s="27"/>
      <c r="D602" s="24"/>
    </row>
    <row r="603" spans="3:4" ht="14.5">
      <c r="C603" s="27"/>
      <c r="D603" s="24"/>
    </row>
    <row r="604" spans="3:4" ht="14.5">
      <c r="C604" s="27"/>
      <c r="D604" s="24"/>
    </row>
    <row r="605" spans="3:4" ht="14.5">
      <c r="C605" s="27"/>
      <c r="D605" s="24"/>
    </row>
    <row r="606" spans="3:4" ht="14.5">
      <c r="C606" s="27"/>
      <c r="D606" s="24"/>
    </row>
    <row r="607" spans="3:4" ht="14.5">
      <c r="C607" s="27"/>
      <c r="D607" s="24"/>
    </row>
    <row r="608" spans="3:4" ht="14.5">
      <c r="C608" s="27"/>
      <c r="D608" s="24"/>
    </row>
    <row r="609" spans="3:4" ht="14.5">
      <c r="C609" s="27"/>
      <c r="D609" s="24"/>
    </row>
    <row r="610" spans="3:4" ht="14.5">
      <c r="C610" s="27"/>
      <c r="D610" s="24"/>
    </row>
    <row r="611" spans="3:4" ht="14.5">
      <c r="C611" s="27"/>
      <c r="D611" s="24"/>
    </row>
    <row r="612" spans="3:4" ht="14.5">
      <c r="C612" s="27"/>
      <c r="D612" s="24"/>
    </row>
    <row r="613" spans="3:4" ht="14.5">
      <c r="C613" s="27"/>
      <c r="D613" s="24"/>
    </row>
    <row r="614" spans="3:4" ht="14.5">
      <c r="C614" s="27"/>
      <c r="D614" s="24"/>
    </row>
    <row r="615" spans="3:4" ht="14.5">
      <c r="C615" s="27"/>
      <c r="D615" s="24"/>
    </row>
    <row r="616" spans="3:4" ht="14.5">
      <c r="C616" s="27"/>
      <c r="D616" s="24"/>
    </row>
    <row r="617" spans="3:4" ht="14.5">
      <c r="C617" s="27"/>
      <c r="D617" s="24"/>
    </row>
    <row r="618" spans="3:4" ht="14.5">
      <c r="C618" s="27"/>
      <c r="D618" s="24"/>
    </row>
    <row r="619" spans="3:4" ht="14.5">
      <c r="C619" s="27"/>
      <c r="D619" s="24"/>
    </row>
    <row r="620" spans="3:4" ht="14.5">
      <c r="C620" s="27"/>
      <c r="D620" s="24"/>
    </row>
    <row r="621" spans="3:4" ht="14.5">
      <c r="C621" s="27"/>
      <c r="D621" s="24"/>
    </row>
    <row r="622" spans="3:4" ht="14.5">
      <c r="C622" s="27"/>
      <c r="D622" s="24"/>
    </row>
    <row r="623" spans="3:4" ht="14.5">
      <c r="C623" s="27"/>
      <c r="D623" s="24"/>
    </row>
    <row r="624" spans="3:4" ht="14.5">
      <c r="C624" s="27"/>
      <c r="D624" s="24"/>
    </row>
    <row r="625" spans="3:4" ht="14.5">
      <c r="C625" s="27"/>
      <c r="D625" s="24"/>
    </row>
    <row r="626" spans="3:4" ht="14.5">
      <c r="C626" s="27"/>
      <c r="D626" s="24"/>
    </row>
    <row r="627" spans="3:4" ht="14.5">
      <c r="C627" s="27"/>
      <c r="D627" s="24"/>
    </row>
    <row r="628" spans="3:4" ht="14.5">
      <c r="C628" s="27"/>
      <c r="D628" s="24"/>
    </row>
    <row r="629" spans="3:4" ht="14.5">
      <c r="C629" s="27"/>
      <c r="D629" s="24"/>
    </row>
    <row r="630" spans="3:4" ht="14.5">
      <c r="C630" s="27"/>
      <c r="D630" s="24"/>
    </row>
    <row r="631" spans="3:4" ht="14.5">
      <c r="C631" s="27"/>
      <c r="D631" s="24"/>
    </row>
    <row r="632" spans="3:4" ht="14.5">
      <c r="C632" s="27"/>
      <c r="D632" s="24"/>
    </row>
    <row r="633" spans="3:4" ht="14.5">
      <c r="C633" s="27"/>
      <c r="D633" s="24"/>
    </row>
    <row r="634" spans="3:4" ht="14.5">
      <c r="C634" s="27"/>
      <c r="D634" s="24"/>
    </row>
    <row r="635" spans="3:4" ht="14.5">
      <c r="C635" s="27"/>
      <c r="D635" s="24"/>
    </row>
    <row r="636" spans="3:4" ht="14.5">
      <c r="C636" s="27"/>
      <c r="D636" s="24"/>
    </row>
    <row r="637" spans="3:4" ht="14.5">
      <c r="C637" s="27"/>
      <c r="D637" s="24"/>
    </row>
    <row r="638" spans="3:4" ht="14.5">
      <c r="C638" s="27"/>
      <c r="D638" s="24"/>
    </row>
    <row r="639" spans="3:4" ht="14.5">
      <c r="C639" s="27"/>
      <c r="D639" s="24"/>
    </row>
    <row r="640" spans="3:4" ht="14.5">
      <c r="C640" s="27"/>
      <c r="D640" s="24"/>
    </row>
    <row r="641" spans="3:4" ht="14.5">
      <c r="C641" s="27"/>
      <c r="D641" s="24"/>
    </row>
    <row r="642" spans="3:4" ht="14.5">
      <c r="C642" s="27"/>
      <c r="D642" s="24"/>
    </row>
    <row r="643" spans="3:4" ht="14.5">
      <c r="C643" s="27"/>
      <c r="D643" s="24"/>
    </row>
    <row r="644" spans="3:4" ht="14.5">
      <c r="C644" s="27"/>
      <c r="D644" s="24"/>
    </row>
    <row r="645" spans="3:4" ht="14.5">
      <c r="C645" s="27"/>
      <c r="D645" s="24"/>
    </row>
    <row r="646" spans="3:4" ht="14.5">
      <c r="C646" s="27"/>
      <c r="D646" s="24"/>
    </row>
    <row r="647" spans="3:4" ht="14.5">
      <c r="C647" s="27"/>
      <c r="D647" s="24"/>
    </row>
    <row r="648" spans="3:4" ht="14.5">
      <c r="C648" s="27"/>
      <c r="D648" s="24"/>
    </row>
    <row r="649" spans="3:4" ht="14.5">
      <c r="C649" s="27"/>
      <c r="D649" s="24"/>
    </row>
    <row r="650" spans="3:4" ht="14.5">
      <c r="C650" s="27"/>
      <c r="D650" s="24"/>
    </row>
    <row r="651" spans="3:4" ht="14.5">
      <c r="C651" s="27"/>
      <c r="D651" s="24"/>
    </row>
    <row r="652" spans="3:4" ht="14.5">
      <c r="C652" s="27"/>
      <c r="D652" s="24"/>
    </row>
    <row r="653" spans="3:4" ht="14.5">
      <c r="C653" s="27"/>
      <c r="D653" s="24"/>
    </row>
    <row r="654" spans="3:4" ht="14.5">
      <c r="C654" s="27"/>
      <c r="D654" s="24"/>
    </row>
    <row r="655" spans="3:4" ht="14.5">
      <c r="C655" s="27"/>
      <c r="D655" s="24"/>
    </row>
    <row r="656" spans="3:4" ht="14.5">
      <c r="C656" s="27"/>
      <c r="D656" s="24"/>
    </row>
    <row r="657" spans="3:4" ht="14.5">
      <c r="C657" s="27"/>
      <c r="D657" s="24"/>
    </row>
    <row r="658" spans="3:4" ht="14.5">
      <c r="C658" s="27"/>
      <c r="D658" s="24"/>
    </row>
    <row r="659" spans="3:4" ht="14.5">
      <c r="C659" s="27"/>
      <c r="D659" s="24"/>
    </row>
    <row r="660" spans="3:4" ht="14.5">
      <c r="C660" s="27"/>
      <c r="D660" s="24"/>
    </row>
    <row r="661" spans="3:4" ht="14.5">
      <c r="C661" s="27"/>
      <c r="D661" s="24"/>
    </row>
    <row r="662" spans="3:4" ht="14.5">
      <c r="C662" s="27"/>
      <c r="D662" s="24"/>
    </row>
    <row r="663" spans="3:4" ht="14.5">
      <c r="C663" s="27"/>
      <c r="D663" s="24"/>
    </row>
    <row r="664" spans="3:4" ht="14.5">
      <c r="C664" s="27"/>
      <c r="D664" s="24"/>
    </row>
    <row r="665" spans="3:4" ht="14.5">
      <c r="C665" s="27"/>
      <c r="D665" s="24"/>
    </row>
    <row r="666" spans="3:4" ht="14.5">
      <c r="C666" s="27"/>
      <c r="D666" s="24"/>
    </row>
    <row r="667" spans="3:4" ht="14.5">
      <c r="C667" s="27"/>
      <c r="D667" s="24"/>
    </row>
    <row r="668" spans="3:4" ht="14.5">
      <c r="C668" s="27"/>
      <c r="D668" s="24"/>
    </row>
    <row r="669" spans="3:4" ht="14.5">
      <c r="C669" s="27"/>
      <c r="D669" s="24"/>
    </row>
    <row r="670" spans="3:4" ht="14.5">
      <c r="C670" s="27"/>
      <c r="D670" s="24"/>
    </row>
    <row r="671" spans="3:4" ht="14.5">
      <c r="C671" s="27"/>
      <c r="D671" s="24"/>
    </row>
    <row r="672" spans="3:4" ht="14.5">
      <c r="C672" s="27"/>
      <c r="D672" s="24"/>
    </row>
    <row r="673" spans="3:4" ht="14.5">
      <c r="C673" s="27"/>
      <c r="D673" s="24"/>
    </row>
    <row r="674" spans="3:4" ht="14.5">
      <c r="C674" s="27"/>
      <c r="D674" s="24"/>
    </row>
    <row r="675" spans="3:4" ht="14.5">
      <c r="C675" s="27"/>
      <c r="D675" s="24"/>
    </row>
    <row r="676" spans="3:4" ht="14.5">
      <c r="C676" s="27"/>
      <c r="D676" s="24"/>
    </row>
    <row r="677" spans="3:4" ht="14.5">
      <c r="C677" s="27"/>
      <c r="D677" s="24"/>
    </row>
    <row r="678" spans="3:4" ht="14.5">
      <c r="C678" s="27"/>
      <c r="D678" s="24"/>
    </row>
    <row r="679" spans="3:4" ht="14.5">
      <c r="C679" s="27"/>
      <c r="D679" s="24"/>
    </row>
    <row r="680" spans="3:4" ht="14.5">
      <c r="C680" s="27"/>
      <c r="D680" s="24"/>
    </row>
    <row r="681" spans="3:4" ht="14.5">
      <c r="C681" s="27"/>
      <c r="D681" s="24"/>
    </row>
    <row r="682" spans="3:4" ht="14.5">
      <c r="C682" s="27"/>
      <c r="D682" s="24"/>
    </row>
    <row r="683" spans="3:4" ht="14.5">
      <c r="C683" s="27"/>
      <c r="D683" s="24"/>
    </row>
    <row r="684" spans="3:4" ht="14.5">
      <c r="C684" s="27"/>
      <c r="D684" s="24"/>
    </row>
    <row r="685" spans="3:4" ht="14.5">
      <c r="C685" s="27"/>
      <c r="D685" s="24"/>
    </row>
    <row r="686" spans="3:4" ht="14.5">
      <c r="C686" s="27"/>
      <c r="D686" s="24"/>
    </row>
    <row r="687" spans="3:4" ht="14.5">
      <c r="C687" s="27"/>
      <c r="D687" s="24"/>
    </row>
    <row r="688" spans="3:4" ht="14.5">
      <c r="C688" s="27"/>
      <c r="D688" s="24"/>
    </row>
    <row r="689" spans="3:4" ht="14.5">
      <c r="C689" s="27"/>
      <c r="D689" s="24"/>
    </row>
    <row r="690" spans="3:4" ht="14.5">
      <c r="C690" s="27"/>
      <c r="D690" s="24"/>
    </row>
    <row r="691" spans="3:4" ht="14.5">
      <c r="C691" s="27"/>
      <c r="D691" s="24"/>
    </row>
    <row r="692" spans="3:4" ht="14.5">
      <c r="C692" s="27"/>
      <c r="D692" s="24"/>
    </row>
    <row r="693" spans="3:4" ht="14.5">
      <c r="C693" s="27"/>
      <c r="D693" s="24"/>
    </row>
    <row r="694" spans="3:4" ht="14.5">
      <c r="C694" s="27"/>
      <c r="D694" s="24"/>
    </row>
    <row r="695" spans="3:4" ht="14.5">
      <c r="C695" s="27"/>
      <c r="D695" s="24"/>
    </row>
    <row r="696" spans="3:4" ht="14.5">
      <c r="C696" s="27"/>
      <c r="D696" s="24"/>
    </row>
    <row r="697" spans="3:4" ht="14.5">
      <c r="C697" s="27"/>
      <c r="D697" s="24"/>
    </row>
    <row r="698" spans="3:4" ht="14.5">
      <c r="C698" s="27"/>
      <c r="D698" s="24"/>
    </row>
    <row r="699" spans="3:4" ht="14.5">
      <c r="C699" s="27"/>
      <c r="D699" s="24"/>
    </row>
    <row r="700" spans="3:4" ht="14.5">
      <c r="C700" s="27"/>
      <c r="D700" s="24"/>
    </row>
    <row r="701" spans="3:4" ht="14.5">
      <c r="C701" s="27"/>
      <c r="D701" s="24"/>
    </row>
    <row r="702" spans="3:4" ht="14.5">
      <c r="C702" s="27"/>
      <c r="D702" s="24"/>
    </row>
    <row r="703" spans="3:4" ht="14.5">
      <c r="C703" s="27"/>
      <c r="D703" s="24"/>
    </row>
    <row r="704" spans="3:4" ht="14.5">
      <c r="C704" s="27"/>
      <c r="D704" s="24"/>
    </row>
    <row r="705" spans="3:4" ht="14.5">
      <c r="C705" s="27"/>
      <c r="D705" s="24"/>
    </row>
    <row r="706" spans="3:4" ht="14.5">
      <c r="C706" s="27"/>
      <c r="D706" s="24"/>
    </row>
    <row r="707" spans="3:4" ht="14.5">
      <c r="C707" s="27"/>
      <c r="D707" s="24"/>
    </row>
    <row r="708" spans="3:4" ht="14.5">
      <c r="C708" s="27"/>
      <c r="D708" s="24"/>
    </row>
    <row r="709" spans="3:4" ht="14.5">
      <c r="C709" s="27"/>
      <c r="D709" s="24"/>
    </row>
    <row r="710" spans="3:4" ht="14.5">
      <c r="C710" s="27"/>
      <c r="D710" s="24"/>
    </row>
    <row r="711" spans="3:4" ht="14.5">
      <c r="C711" s="27"/>
      <c r="D711" s="24"/>
    </row>
    <row r="712" spans="3:4" ht="14.5">
      <c r="C712" s="27"/>
      <c r="D712" s="24"/>
    </row>
    <row r="713" spans="3:4" ht="14.5">
      <c r="C713" s="27"/>
      <c r="D713" s="24"/>
    </row>
    <row r="714" spans="3:4" ht="14.5">
      <c r="C714" s="27"/>
      <c r="D714" s="24"/>
    </row>
    <row r="715" spans="3:4" ht="14.5">
      <c r="C715" s="27"/>
      <c r="D715" s="24"/>
    </row>
    <row r="716" spans="3:4" ht="14.5">
      <c r="C716" s="27"/>
      <c r="D716" s="24"/>
    </row>
    <row r="717" spans="3:4" ht="14.5">
      <c r="C717" s="27"/>
      <c r="D717" s="24"/>
    </row>
    <row r="718" spans="3:4" ht="14.5">
      <c r="C718" s="27"/>
      <c r="D718" s="24"/>
    </row>
    <row r="719" spans="3:4" ht="14.5">
      <c r="C719" s="27"/>
      <c r="D719" s="24"/>
    </row>
    <row r="720" spans="3:4" ht="14.5">
      <c r="C720" s="27"/>
      <c r="D720" s="24"/>
    </row>
    <row r="721" spans="3:4" ht="14.5">
      <c r="C721" s="27"/>
      <c r="D721" s="24"/>
    </row>
    <row r="722" spans="3:4" ht="14.5">
      <c r="C722" s="27"/>
      <c r="D722" s="24"/>
    </row>
    <row r="723" spans="3:4" ht="14.5">
      <c r="C723" s="27"/>
      <c r="D723" s="24"/>
    </row>
    <row r="724" spans="3:4" ht="14.5">
      <c r="C724" s="27"/>
      <c r="D724" s="24"/>
    </row>
    <row r="725" spans="3:4" ht="14.5">
      <c r="C725" s="27"/>
      <c r="D725" s="24"/>
    </row>
    <row r="726" spans="3:4" ht="14.5">
      <c r="C726" s="27"/>
      <c r="D726" s="24"/>
    </row>
    <row r="727" spans="3:4" ht="14.5">
      <c r="C727" s="27"/>
      <c r="D727" s="24"/>
    </row>
    <row r="728" spans="3:4" ht="14.5">
      <c r="C728" s="27"/>
      <c r="D728" s="24"/>
    </row>
    <row r="729" spans="3:4" ht="14.5">
      <c r="C729" s="27"/>
      <c r="D729" s="24"/>
    </row>
    <row r="730" spans="3:4" ht="14.5">
      <c r="C730" s="27"/>
      <c r="D730" s="24"/>
    </row>
    <row r="731" spans="3:4" ht="14.5">
      <c r="C731" s="27"/>
      <c r="D731" s="24"/>
    </row>
    <row r="732" spans="3:4" ht="14.5">
      <c r="C732" s="27"/>
      <c r="D732" s="24"/>
    </row>
    <row r="733" spans="3:4" ht="14.5">
      <c r="C733" s="27"/>
      <c r="D733" s="24"/>
    </row>
    <row r="734" spans="3:4" ht="14.5">
      <c r="C734" s="27"/>
      <c r="D734" s="24"/>
    </row>
    <row r="735" spans="3:4" ht="14.5">
      <c r="C735" s="27"/>
      <c r="D735" s="24"/>
    </row>
    <row r="736" spans="3:4" ht="14.5">
      <c r="C736" s="27"/>
      <c r="D736" s="24"/>
    </row>
    <row r="737" spans="3:4" ht="14.5">
      <c r="C737" s="27"/>
      <c r="D737" s="24"/>
    </row>
    <row r="738" spans="3:4" ht="14.5">
      <c r="C738" s="27"/>
      <c r="D738" s="24"/>
    </row>
    <row r="739" spans="3:4" ht="14.5">
      <c r="C739" s="27"/>
      <c r="D739" s="24"/>
    </row>
    <row r="740" spans="3:4" ht="14.5">
      <c r="C740" s="27"/>
      <c r="D740" s="24"/>
    </row>
    <row r="741" spans="3:4" ht="14.5">
      <c r="C741" s="27"/>
      <c r="D741" s="24"/>
    </row>
    <row r="742" spans="3:4" ht="14.5">
      <c r="C742" s="27"/>
      <c r="D742" s="24"/>
    </row>
    <row r="743" spans="3:4" ht="14.5">
      <c r="C743" s="27"/>
      <c r="D743" s="24"/>
    </row>
    <row r="744" spans="3:4" ht="14.5">
      <c r="C744" s="27"/>
      <c r="D744" s="24"/>
    </row>
    <row r="745" spans="3:4" ht="14.5">
      <c r="C745" s="27"/>
      <c r="D745" s="24"/>
    </row>
    <row r="746" spans="3:4" ht="14.5">
      <c r="C746" s="27"/>
      <c r="D746" s="24"/>
    </row>
    <row r="747" spans="3:4" ht="14.5">
      <c r="C747" s="27"/>
      <c r="D747" s="24"/>
    </row>
    <row r="748" spans="3:4" ht="14.5">
      <c r="C748" s="27"/>
      <c r="D748" s="24"/>
    </row>
    <row r="749" spans="3:4" ht="14.5">
      <c r="C749" s="27"/>
      <c r="D749" s="24"/>
    </row>
    <row r="750" spans="3:4" ht="14.5">
      <c r="C750" s="27"/>
      <c r="D750" s="24"/>
    </row>
    <row r="751" spans="3:4" ht="14.5">
      <c r="C751" s="27"/>
      <c r="D751" s="24"/>
    </row>
    <row r="752" spans="3:4" ht="14.5">
      <c r="C752" s="27"/>
      <c r="D752" s="24"/>
    </row>
    <row r="753" spans="3:4" ht="14.5">
      <c r="C753" s="27"/>
      <c r="D753" s="24"/>
    </row>
    <row r="754" spans="3:4" ht="14.5">
      <c r="C754" s="27"/>
      <c r="D754" s="24"/>
    </row>
    <row r="755" spans="3:4" ht="14.5">
      <c r="C755" s="27"/>
      <c r="D755" s="24"/>
    </row>
    <row r="756" spans="3:4" ht="14.5">
      <c r="C756" s="27"/>
      <c r="D756" s="24"/>
    </row>
    <row r="757" spans="3:4" ht="14.5">
      <c r="C757" s="27"/>
      <c r="D757" s="24"/>
    </row>
    <row r="758" spans="3:4" ht="14.5">
      <c r="C758" s="27"/>
      <c r="D758" s="24"/>
    </row>
    <row r="759" spans="3:4" ht="14.5">
      <c r="C759" s="27"/>
      <c r="D759" s="24"/>
    </row>
    <row r="760" spans="3:4" ht="14.5">
      <c r="C760" s="27"/>
      <c r="D760" s="24"/>
    </row>
    <row r="761" spans="3:4" ht="14.5">
      <c r="C761" s="27"/>
      <c r="D761" s="24"/>
    </row>
    <row r="762" spans="3:4" ht="14.5">
      <c r="C762" s="27"/>
      <c r="D762" s="24"/>
    </row>
    <row r="763" spans="3:4" ht="14.5">
      <c r="C763" s="27"/>
      <c r="D763" s="24"/>
    </row>
    <row r="764" spans="3:4" ht="14.5">
      <c r="C764" s="27"/>
      <c r="D764" s="24"/>
    </row>
    <row r="765" spans="3:4" ht="14.5">
      <c r="C765" s="27"/>
      <c r="D765" s="24"/>
    </row>
    <row r="766" spans="3:4" ht="14.5">
      <c r="C766" s="27"/>
      <c r="D766" s="24"/>
    </row>
    <row r="767" spans="3:4" ht="14.5">
      <c r="C767" s="27"/>
      <c r="D767" s="24"/>
    </row>
    <row r="768" spans="3:4" ht="14.5">
      <c r="C768" s="27"/>
      <c r="D768" s="24"/>
    </row>
    <row r="769" spans="3:4" ht="14.5">
      <c r="C769" s="27"/>
      <c r="D769" s="24"/>
    </row>
    <row r="770" spans="3:4" ht="14.5">
      <c r="C770" s="27"/>
      <c r="D770" s="24"/>
    </row>
    <row r="771" spans="3:4" ht="14.5">
      <c r="C771" s="27"/>
      <c r="D771" s="24"/>
    </row>
    <row r="772" spans="3:4" ht="14.5">
      <c r="C772" s="27"/>
      <c r="D772" s="24"/>
    </row>
    <row r="773" spans="3:4" ht="14.5">
      <c r="C773" s="27"/>
      <c r="D773" s="24"/>
    </row>
    <row r="774" spans="3:4" ht="14.5">
      <c r="C774" s="27"/>
      <c r="D774" s="24"/>
    </row>
    <row r="775" spans="3:4" ht="14.5">
      <c r="C775" s="27"/>
      <c r="D775" s="24"/>
    </row>
    <row r="776" spans="3:4" ht="14.5">
      <c r="C776" s="27"/>
      <c r="D776" s="24"/>
    </row>
    <row r="777" spans="3:4" ht="14.5">
      <c r="C777" s="27"/>
      <c r="D777" s="24"/>
    </row>
    <row r="778" spans="3:4" ht="14.5">
      <c r="C778" s="27"/>
      <c r="D778" s="24"/>
    </row>
    <row r="779" spans="3:4" ht="14.5">
      <c r="C779" s="27"/>
      <c r="D779" s="24"/>
    </row>
    <row r="780" spans="3:4" ht="14.5">
      <c r="C780" s="27"/>
      <c r="D780" s="24"/>
    </row>
    <row r="781" spans="3:4" ht="14.5">
      <c r="C781" s="27"/>
      <c r="D781" s="24"/>
    </row>
    <row r="782" spans="3:4" ht="14.5">
      <c r="C782" s="27"/>
      <c r="D782" s="24"/>
    </row>
    <row r="783" spans="3:4" ht="14.5">
      <c r="C783" s="27"/>
      <c r="D783" s="24"/>
    </row>
    <row r="784" spans="3:4" ht="14.5">
      <c r="C784" s="27"/>
      <c r="D784" s="24"/>
    </row>
    <row r="785" spans="3:4" ht="14.5">
      <c r="C785" s="27"/>
      <c r="D785" s="24"/>
    </row>
    <row r="786" spans="3:4" ht="14.5">
      <c r="C786" s="27"/>
      <c r="D786" s="24"/>
    </row>
    <row r="787" spans="3:4" ht="14.5">
      <c r="C787" s="27"/>
      <c r="D787" s="24"/>
    </row>
    <row r="788" spans="3:4" ht="14.5">
      <c r="C788" s="27"/>
      <c r="D788" s="24"/>
    </row>
    <row r="789" spans="3:4" ht="14.5">
      <c r="C789" s="27"/>
      <c r="D789" s="24"/>
    </row>
    <row r="790" spans="3:4" ht="14.5">
      <c r="C790" s="27"/>
      <c r="D790" s="24"/>
    </row>
    <row r="791" spans="3:4" ht="14.5">
      <c r="C791" s="27"/>
      <c r="D791" s="24"/>
    </row>
    <row r="792" spans="3:4" ht="14.5">
      <c r="C792" s="27"/>
      <c r="D792" s="24"/>
    </row>
    <row r="793" spans="3:4" ht="14.5">
      <c r="C793" s="27"/>
      <c r="D793" s="24"/>
    </row>
    <row r="794" spans="3:4" ht="14.5">
      <c r="C794" s="27"/>
      <c r="D794" s="24"/>
    </row>
    <row r="795" spans="3:4" ht="14.5">
      <c r="C795" s="27"/>
      <c r="D795" s="24"/>
    </row>
    <row r="796" spans="3:4" ht="14.5">
      <c r="C796" s="27"/>
      <c r="D796" s="24"/>
    </row>
    <row r="797" spans="3:4" ht="14.5">
      <c r="C797" s="27"/>
      <c r="D797" s="24"/>
    </row>
    <row r="798" spans="3:4" ht="14.5">
      <c r="C798" s="27"/>
      <c r="D798" s="24"/>
    </row>
    <row r="799" spans="3:4" ht="14.5">
      <c r="C799" s="27"/>
      <c r="D799" s="24"/>
    </row>
    <row r="800" spans="3:4" ht="14.5">
      <c r="C800" s="27"/>
      <c r="D800" s="24"/>
    </row>
    <row r="801" spans="3:4" ht="14.5">
      <c r="C801" s="27"/>
      <c r="D801" s="24"/>
    </row>
    <row r="802" spans="3:4" ht="14.5">
      <c r="C802" s="27"/>
      <c r="D802" s="24"/>
    </row>
    <row r="803" spans="3:4" ht="14.5">
      <c r="C803" s="27"/>
      <c r="D803" s="24"/>
    </row>
    <row r="804" spans="3:4" ht="14.5">
      <c r="C804" s="27"/>
      <c r="D804" s="24"/>
    </row>
    <row r="805" spans="3:4" ht="14.5">
      <c r="C805" s="27"/>
      <c r="D805" s="24"/>
    </row>
    <row r="806" spans="3:4" ht="14.5">
      <c r="C806" s="27"/>
      <c r="D806" s="24"/>
    </row>
    <row r="807" spans="3:4" ht="14.5">
      <c r="C807" s="27"/>
      <c r="D807" s="24"/>
    </row>
    <row r="808" spans="3:4" ht="14.5">
      <c r="C808" s="27"/>
      <c r="D808" s="24"/>
    </row>
    <row r="809" spans="3:4" ht="14.5">
      <c r="C809" s="27"/>
      <c r="D809" s="24"/>
    </row>
    <row r="810" spans="3:4" ht="14.5">
      <c r="C810" s="27"/>
      <c r="D810" s="24"/>
    </row>
    <row r="811" spans="3:4" ht="14.5">
      <c r="C811" s="27"/>
      <c r="D811" s="24"/>
    </row>
    <row r="812" spans="3:4" ht="14.5">
      <c r="C812" s="27"/>
      <c r="D812" s="24"/>
    </row>
    <row r="813" spans="3:4" ht="14.5">
      <c r="C813" s="27"/>
      <c r="D813" s="24"/>
    </row>
    <row r="814" spans="3:4" ht="14.5">
      <c r="C814" s="27"/>
      <c r="D814" s="24"/>
    </row>
    <row r="815" spans="3:4" ht="14.5">
      <c r="C815" s="27"/>
      <c r="D815" s="24"/>
    </row>
    <row r="816" spans="3:4" ht="14.5">
      <c r="C816" s="27"/>
      <c r="D816" s="24"/>
    </row>
    <row r="817" spans="3:4" ht="14.5">
      <c r="C817" s="27"/>
      <c r="D817" s="24"/>
    </row>
    <row r="818" spans="3:4" ht="14.5">
      <c r="C818" s="27"/>
      <c r="D818" s="24"/>
    </row>
    <row r="819" spans="3:4" ht="14.5">
      <c r="C819" s="27"/>
      <c r="D819" s="24"/>
    </row>
    <row r="820" spans="3:4" ht="14.5">
      <c r="C820" s="27"/>
      <c r="D820" s="24"/>
    </row>
    <row r="821" spans="3:4" ht="14.5">
      <c r="C821" s="27"/>
      <c r="D821" s="24"/>
    </row>
    <row r="822" spans="3:4" ht="14.5">
      <c r="C822" s="27"/>
      <c r="D822" s="24"/>
    </row>
    <row r="823" spans="3:4" ht="14.5">
      <c r="C823" s="27"/>
      <c r="D823" s="24"/>
    </row>
    <row r="824" spans="3:4" ht="14.5">
      <c r="C824" s="27"/>
      <c r="D824" s="24"/>
    </row>
    <row r="825" spans="3:4" ht="14.5">
      <c r="C825" s="27"/>
      <c r="D825" s="24"/>
    </row>
    <row r="826" spans="3:4" ht="14.5">
      <c r="C826" s="27"/>
      <c r="D826" s="24"/>
    </row>
    <row r="827" spans="3:4" ht="14.5">
      <c r="C827" s="27"/>
      <c r="D827" s="24"/>
    </row>
    <row r="828" spans="3:4" ht="14.5">
      <c r="C828" s="27"/>
      <c r="D828" s="24"/>
    </row>
    <row r="829" spans="3:4" ht="14.5">
      <c r="C829" s="27"/>
      <c r="D829" s="24"/>
    </row>
    <row r="830" spans="3:4" ht="14.5">
      <c r="C830" s="27"/>
      <c r="D830" s="24"/>
    </row>
    <row r="831" spans="3:4" ht="14.5">
      <c r="C831" s="27"/>
      <c r="D831" s="24"/>
    </row>
    <row r="832" spans="3:4" ht="14.5">
      <c r="C832" s="27"/>
      <c r="D832" s="24"/>
    </row>
    <row r="833" spans="3:4" ht="14.5">
      <c r="C833" s="27"/>
      <c r="D833" s="24"/>
    </row>
    <row r="834" spans="3:4" ht="14.5">
      <c r="C834" s="27"/>
      <c r="D834" s="24"/>
    </row>
    <row r="835" spans="3:4" ht="14.5">
      <c r="C835" s="27"/>
      <c r="D835" s="24"/>
    </row>
    <row r="836" spans="3:4" ht="14.5">
      <c r="C836" s="27"/>
      <c r="D836" s="24"/>
    </row>
    <row r="837" spans="3:4" ht="14.5">
      <c r="C837" s="27"/>
      <c r="D837" s="24"/>
    </row>
    <row r="838" spans="3:4" ht="14.5">
      <c r="C838" s="27"/>
      <c r="D838" s="24"/>
    </row>
    <row r="839" spans="3:4" ht="14.5">
      <c r="C839" s="27"/>
      <c r="D839" s="24"/>
    </row>
    <row r="840" spans="3:4" ht="14.5">
      <c r="C840" s="27"/>
      <c r="D840" s="24"/>
    </row>
    <row r="841" spans="3:4" ht="14.5">
      <c r="C841" s="27"/>
      <c r="D841" s="24"/>
    </row>
    <row r="842" spans="3:4" ht="14.5">
      <c r="C842" s="27"/>
      <c r="D842" s="24"/>
    </row>
    <row r="843" spans="3:4" ht="14.5">
      <c r="C843" s="27"/>
      <c r="D843" s="24"/>
    </row>
    <row r="844" spans="3:4" ht="14.5">
      <c r="C844" s="27"/>
      <c r="D844" s="24"/>
    </row>
    <row r="845" spans="3:4" ht="14.5">
      <c r="C845" s="27"/>
      <c r="D845" s="24"/>
    </row>
    <row r="846" spans="3:4" ht="14.5">
      <c r="C846" s="27"/>
      <c r="D846" s="24"/>
    </row>
    <row r="847" spans="3:4" ht="14.5">
      <c r="C847" s="27"/>
      <c r="D847" s="24"/>
    </row>
    <row r="848" spans="3:4" ht="14.5">
      <c r="C848" s="27"/>
      <c r="D848" s="24"/>
    </row>
    <row r="849" spans="3:4" ht="14.5">
      <c r="C849" s="27"/>
      <c r="D849" s="24"/>
    </row>
    <row r="850" spans="3:4" ht="14.5">
      <c r="C850" s="27"/>
      <c r="D850" s="24"/>
    </row>
    <row r="851" spans="3:4" ht="14.5">
      <c r="C851" s="27"/>
      <c r="D851" s="24"/>
    </row>
    <row r="852" spans="3:4" ht="14.5">
      <c r="C852" s="27"/>
      <c r="D852" s="24"/>
    </row>
    <row r="853" spans="3:4" ht="14.5">
      <c r="C853" s="27"/>
      <c r="D853" s="24"/>
    </row>
    <row r="854" spans="3:4" ht="14.5">
      <c r="C854" s="27"/>
      <c r="D854" s="24"/>
    </row>
    <row r="855" spans="3:4" ht="14.5">
      <c r="C855" s="27"/>
      <c r="D855" s="24"/>
    </row>
    <row r="856" spans="3:4" ht="14.5">
      <c r="C856" s="27"/>
      <c r="D856" s="24"/>
    </row>
    <row r="857" spans="3:4" ht="14.5">
      <c r="C857" s="27"/>
      <c r="D857" s="24"/>
    </row>
    <row r="858" spans="3:4" ht="14.5">
      <c r="C858" s="27"/>
      <c r="D858" s="24"/>
    </row>
    <row r="859" spans="3:4" ht="14.5">
      <c r="C859" s="27"/>
      <c r="D859" s="24"/>
    </row>
    <row r="860" spans="3:4" ht="14.5">
      <c r="C860" s="27"/>
      <c r="D860" s="24"/>
    </row>
    <row r="861" spans="3:4" ht="14.5">
      <c r="C861" s="27"/>
      <c r="D861" s="24"/>
    </row>
    <row r="862" spans="3:4" ht="14.5">
      <c r="C862" s="27"/>
      <c r="D862" s="24"/>
    </row>
    <row r="863" spans="3:4" ht="14.5">
      <c r="C863" s="27"/>
      <c r="D863" s="24"/>
    </row>
    <row r="864" spans="3:4" ht="14.5">
      <c r="C864" s="27"/>
      <c r="D864" s="24"/>
    </row>
    <row r="865" spans="3:4" ht="14.5">
      <c r="C865" s="27"/>
      <c r="D865" s="24"/>
    </row>
    <row r="866" spans="3:4" ht="14.5">
      <c r="C866" s="27"/>
      <c r="D866" s="24"/>
    </row>
    <row r="867" spans="3:4" ht="14.5">
      <c r="C867" s="27"/>
      <c r="D867" s="24"/>
    </row>
    <row r="868" spans="3:4" ht="14.5">
      <c r="C868" s="27"/>
      <c r="D868" s="24"/>
    </row>
    <row r="869" spans="3:4" ht="14.5">
      <c r="C869" s="27"/>
      <c r="D869" s="24"/>
    </row>
    <row r="870" spans="3:4" ht="14.5">
      <c r="C870" s="27"/>
      <c r="D870" s="24"/>
    </row>
    <row r="871" spans="3:4" ht="14.5">
      <c r="C871" s="27"/>
      <c r="D871" s="24"/>
    </row>
    <row r="872" spans="3:4" ht="14.5">
      <c r="C872" s="27"/>
      <c r="D872" s="24"/>
    </row>
    <row r="873" spans="3:4" ht="14.5">
      <c r="C873" s="27"/>
      <c r="D873" s="24"/>
    </row>
    <row r="874" spans="3:4" ht="14.5">
      <c r="C874" s="27"/>
      <c r="D874" s="24"/>
    </row>
    <row r="875" spans="3:4" ht="14.5">
      <c r="C875" s="27"/>
      <c r="D875" s="24"/>
    </row>
    <row r="876" spans="3:4" ht="14.5">
      <c r="C876" s="27"/>
      <c r="D876" s="24"/>
    </row>
    <row r="877" spans="3:4" ht="14.5">
      <c r="C877" s="27"/>
      <c r="D877" s="24"/>
    </row>
    <row r="878" spans="3:4" ht="14.5">
      <c r="C878" s="27"/>
      <c r="D878" s="24"/>
    </row>
    <row r="879" spans="3:4" ht="14.5">
      <c r="C879" s="27"/>
      <c r="D879" s="24"/>
    </row>
    <row r="880" spans="3:4" ht="14.5">
      <c r="C880" s="27"/>
      <c r="D880" s="24"/>
    </row>
    <row r="881" spans="3:4" ht="14.5">
      <c r="C881" s="27"/>
      <c r="D881" s="24"/>
    </row>
    <row r="882" spans="3:4" ht="14.5">
      <c r="C882" s="27"/>
      <c r="D882" s="24"/>
    </row>
    <row r="883" spans="3:4" ht="14.5">
      <c r="C883" s="27"/>
      <c r="D883" s="24"/>
    </row>
    <row r="884" spans="3:4" ht="14.5">
      <c r="C884" s="27"/>
      <c r="D884" s="24"/>
    </row>
    <row r="885" spans="3:4" ht="14.5">
      <c r="C885" s="27"/>
      <c r="D885" s="24"/>
    </row>
    <row r="886" spans="3:4" ht="14.5">
      <c r="C886" s="27"/>
      <c r="D886" s="24"/>
    </row>
    <row r="887" spans="3:4" ht="14.5">
      <c r="C887" s="27"/>
      <c r="D887" s="24"/>
    </row>
    <row r="888" spans="3:4" ht="14.5">
      <c r="C888" s="27"/>
      <c r="D888" s="24"/>
    </row>
    <row r="889" spans="3:4" ht="14.5">
      <c r="C889" s="27"/>
      <c r="D889" s="24"/>
    </row>
    <row r="890" spans="3:4" ht="14.5">
      <c r="C890" s="27"/>
      <c r="D890" s="24"/>
    </row>
    <row r="891" spans="3:4" ht="14.5">
      <c r="C891" s="27"/>
      <c r="D891" s="24"/>
    </row>
    <row r="892" spans="3:4" ht="14.5">
      <c r="C892" s="27"/>
      <c r="D892" s="24"/>
    </row>
    <row r="893" spans="3:4" ht="14.5">
      <c r="C893" s="27"/>
      <c r="D893" s="24"/>
    </row>
    <row r="894" spans="3:4" ht="14.5">
      <c r="C894" s="27"/>
      <c r="D894" s="24"/>
    </row>
    <row r="895" spans="3:4" ht="14.5">
      <c r="C895" s="27"/>
      <c r="D895" s="24"/>
    </row>
    <row r="896" spans="3:4" ht="14.5">
      <c r="C896" s="27"/>
      <c r="D896" s="24"/>
    </row>
    <row r="897" spans="3:4" ht="14.5">
      <c r="C897" s="27"/>
      <c r="D897" s="24"/>
    </row>
    <row r="898" spans="3:4" ht="14.5">
      <c r="C898" s="27"/>
      <c r="D898" s="24"/>
    </row>
    <row r="899" spans="3:4" ht="14.5">
      <c r="C899" s="27"/>
      <c r="D899" s="24"/>
    </row>
    <row r="900" spans="3:4" ht="14.5">
      <c r="C900" s="27"/>
      <c r="D900" s="24"/>
    </row>
    <row r="901" spans="3:4" ht="14.5">
      <c r="C901" s="27"/>
      <c r="D901" s="24"/>
    </row>
    <row r="902" spans="3:4" ht="14.5">
      <c r="C902" s="27"/>
      <c r="D902" s="24"/>
    </row>
    <row r="903" spans="3:4" ht="14.5">
      <c r="C903" s="27"/>
      <c r="D903" s="24"/>
    </row>
    <row r="904" spans="3:4" ht="14.5">
      <c r="C904" s="27"/>
      <c r="D904" s="24"/>
    </row>
    <row r="905" spans="3:4" ht="14.5">
      <c r="C905" s="27"/>
      <c r="D905" s="24"/>
    </row>
    <row r="906" spans="3:4" ht="14.5">
      <c r="C906" s="27"/>
      <c r="D906" s="24"/>
    </row>
    <row r="907" spans="3:4" ht="14.5">
      <c r="C907" s="27"/>
      <c r="D907" s="24"/>
    </row>
    <row r="908" spans="3:4" ht="14.5">
      <c r="C908" s="27"/>
      <c r="D908" s="24"/>
    </row>
    <row r="909" spans="3:4" ht="14.5">
      <c r="C909" s="27"/>
      <c r="D909" s="24"/>
    </row>
    <row r="910" spans="3:4" ht="14.5">
      <c r="C910" s="27"/>
      <c r="D910" s="24"/>
    </row>
    <row r="911" spans="3:4" ht="14.5">
      <c r="C911" s="27"/>
      <c r="D911" s="24"/>
    </row>
    <row r="912" spans="3:4" ht="14.5">
      <c r="C912" s="27"/>
      <c r="D912" s="24"/>
    </row>
    <row r="913" spans="3:4" ht="14.5">
      <c r="C913" s="27"/>
      <c r="D913" s="24"/>
    </row>
    <row r="914" spans="3:4" ht="14.5">
      <c r="C914" s="27"/>
      <c r="D914" s="24"/>
    </row>
    <row r="915" spans="3:4" ht="14.5">
      <c r="C915" s="27"/>
      <c r="D915" s="24"/>
    </row>
    <row r="916" spans="3:4" ht="14.5">
      <c r="C916" s="27"/>
      <c r="D916" s="24"/>
    </row>
    <row r="917" spans="3:4" ht="14.5">
      <c r="C917" s="27"/>
      <c r="D917" s="24"/>
    </row>
    <row r="918" spans="3:4" ht="14.5">
      <c r="C918" s="27"/>
      <c r="D918" s="24"/>
    </row>
    <row r="919" spans="3:4" ht="14.5">
      <c r="C919" s="27"/>
      <c r="D919" s="24"/>
    </row>
    <row r="920" spans="3:4" ht="14.5">
      <c r="C920" s="27"/>
      <c r="D920" s="24"/>
    </row>
    <row r="921" spans="3:4" ht="14.5">
      <c r="C921" s="27"/>
      <c r="D921" s="24"/>
    </row>
    <row r="922" spans="3:4" ht="14.5">
      <c r="C922" s="27"/>
      <c r="D922" s="24"/>
    </row>
    <row r="923" spans="3:4" ht="14.5">
      <c r="C923" s="27"/>
      <c r="D923" s="24"/>
    </row>
    <row r="924" spans="3:4" ht="14.5">
      <c r="C924" s="27"/>
      <c r="D924" s="24"/>
    </row>
    <row r="925" spans="3:4" ht="14.5">
      <c r="C925" s="27"/>
      <c r="D925" s="24"/>
    </row>
    <row r="926" spans="3:4" ht="14.5">
      <c r="C926" s="27"/>
      <c r="D926" s="24"/>
    </row>
    <row r="927" spans="3:4" ht="14.5">
      <c r="C927" s="27"/>
      <c r="D927" s="24"/>
    </row>
    <row r="928" spans="3:4" ht="14.5">
      <c r="C928" s="27"/>
      <c r="D928" s="24"/>
    </row>
    <row r="929" spans="3:4" ht="14.5">
      <c r="C929" s="27"/>
      <c r="D929" s="24"/>
    </row>
    <row r="930" spans="3:4" ht="14.5">
      <c r="C930" s="27"/>
      <c r="D930" s="24"/>
    </row>
    <row r="931" spans="3:4" ht="14.5">
      <c r="C931" s="27"/>
      <c r="D931" s="24"/>
    </row>
    <row r="932" spans="3:4" ht="14.5">
      <c r="C932" s="27"/>
      <c r="D932" s="24"/>
    </row>
    <row r="933" spans="3:4" ht="14.5">
      <c r="C933" s="27"/>
      <c r="D933" s="24"/>
    </row>
    <row r="934" spans="3:4" ht="14.5">
      <c r="C934" s="27"/>
      <c r="D934" s="24"/>
    </row>
    <row r="935" spans="3:4" ht="14.5">
      <c r="C935" s="27"/>
      <c r="D935" s="24"/>
    </row>
    <row r="936" spans="3:4" ht="14.5">
      <c r="C936" s="27"/>
      <c r="D936" s="24"/>
    </row>
    <row r="937" spans="3:4" ht="14.5">
      <c r="C937" s="27"/>
      <c r="D937" s="24"/>
    </row>
    <row r="938" spans="3:4" ht="14.5">
      <c r="C938" s="27"/>
      <c r="D938" s="24"/>
    </row>
    <row r="939" spans="3:4" ht="14.5">
      <c r="C939" s="27"/>
      <c r="D939" s="24"/>
    </row>
    <row r="940" spans="3:4" ht="14.5">
      <c r="C940" s="27"/>
      <c r="D940" s="24"/>
    </row>
    <row r="941" spans="3:4" ht="14.5">
      <c r="C941" s="27"/>
      <c r="D941" s="24"/>
    </row>
    <row r="942" spans="3:4" ht="14.5">
      <c r="C942" s="27"/>
      <c r="D942" s="24"/>
    </row>
    <row r="943" spans="3:4" ht="14.5">
      <c r="C943" s="27"/>
      <c r="D943" s="24"/>
    </row>
    <row r="944" spans="3:4" ht="14.5">
      <c r="C944" s="27"/>
      <c r="D944" s="24"/>
    </row>
    <row r="945" spans="3:4" ht="14.5">
      <c r="C945" s="27"/>
      <c r="D945" s="24"/>
    </row>
    <row r="946" spans="3:4" ht="14.5">
      <c r="C946" s="27"/>
      <c r="D946" s="24"/>
    </row>
    <row r="947" spans="3:4" ht="14.5">
      <c r="C947" s="27"/>
      <c r="D947" s="24"/>
    </row>
    <row r="948" spans="3:4" ht="14.5">
      <c r="C948" s="27"/>
      <c r="D948" s="24"/>
    </row>
    <row r="949" spans="3:4" ht="14.5">
      <c r="C949" s="27"/>
      <c r="D949" s="24"/>
    </row>
    <row r="950" spans="3:4" ht="14.5">
      <c r="C950" s="27"/>
      <c r="D950" s="24"/>
    </row>
    <row r="951" spans="3:4" ht="14.5">
      <c r="C951" s="27"/>
      <c r="D951" s="24"/>
    </row>
    <row r="952" spans="3:4" ht="14.5">
      <c r="C952" s="27"/>
      <c r="D952" s="24"/>
    </row>
    <row r="953" spans="3:4" ht="14.5">
      <c r="C953" s="27"/>
      <c r="D953" s="24"/>
    </row>
    <row r="954" spans="3:4" ht="14.5">
      <c r="C954" s="27"/>
      <c r="D954" s="24"/>
    </row>
    <row r="955" spans="3:4" ht="14.5">
      <c r="C955" s="27"/>
      <c r="D955" s="24"/>
    </row>
    <row r="956" spans="3:4" ht="14.5">
      <c r="C956" s="27"/>
      <c r="D956" s="24"/>
    </row>
    <row r="957" spans="3:4" ht="14.5">
      <c r="C957" s="27"/>
      <c r="D957" s="24"/>
    </row>
    <row r="958" spans="3:4" ht="14.5">
      <c r="C958" s="27"/>
      <c r="D958" s="24"/>
    </row>
    <row r="959" spans="3:4" ht="14.5">
      <c r="C959" s="27"/>
      <c r="D959" s="24"/>
    </row>
    <row r="960" spans="3:4" ht="14.5">
      <c r="C960" s="27"/>
      <c r="D960" s="24"/>
    </row>
    <row r="961" spans="3:4" ht="14.5">
      <c r="C961" s="27"/>
      <c r="D961" s="24"/>
    </row>
    <row r="962" spans="3:4" ht="14.5">
      <c r="C962" s="27"/>
      <c r="D962" s="24"/>
    </row>
    <row r="963" spans="3:4" ht="14.5">
      <c r="C963" s="27"/>
      <c r="D963" s="24"/>
    </row>
    <row r="964" spans="3:4" ht="14.5">
      <c r="C964" s="27"/>
      <c r="D964" s="24"/>
    </row>
    <row r="965" spans="3:4" ht="14.5">
      <c r="C965" s="27"/>
      <c r="D965" s="24"/>
    </row>
    <row r="966" spans="3:4" ht="14.5">
      <c r="C966" s="27"/>
      <c r="D966" s="24"/>
    </row>
    <row r="967" spans="3:4" ht="14.5">
      <c r="C967" s="27"/>
      <c r="D967" s="24"/>
    </row>
    <row r="968" spans="3:4" ht="14.5">
      <c r="C968" s="27"/>
      <c r="D968" s="24"/>
    </row>
    <row r="969" spans="3:4" ht="14.5">
      <c r="C969" s="27"/>
      <c r="D969" s="24"/>
    </row>
    <row r="970" spans="3:4" ht="14.5">
      <c r="C970" s="27"/>
      <c r="D970" s="24"/>
    </row>
    <row r="971" spans="3:4" ht="14.5">
      <c r="C971" s="27"/>
      <c r="D971" s="24"/>
    </row>
    <row r="972" spans="3:4" ht="14.5">
      <c r="C972" s="27"/>
      <c r="D972" s="24"/>
    </row>
    <row r="973" spans="3:4" ht="14.5">
      <c r="C973" s="27"/>
      <c r="D973" s="24"/>
    </row>
    <row r="974" spans="3:4" ht="14.5">
      <c r="C974" s="27"/>
      <c r="D974" s="24"/>
    </row>
    <row r="975" spans="3:4" ht="14.5">
      <c r="C975" s="27"/>
      <c r="D975" s="24"/>
    </row>
    <row r="976" spans="3:4" ht="14.5">
      <c r="C976" s="27"/>
      <c r="D976" s="24"/>
    </row>
    <row r="977" spans="3:4" ht="14.5">
      <c r="C977" s="27"/>
      <c r="D977" s="24"/>
    </row>
    <row r="978" spans="3:4" ht="14.5">
      <c r="C978" s="27"/>
      <c r="D978" s="24"/>
    </row>
    <row r="979" spans="3:4" ht="14.5">
      <c r="C979" s="27"/>
      <c r="D979" s="24"/>
    </row>
    <row r="980" spans="3:4" ht="14.5">
      <c r="C980" s="27"/>
      <c r="D980" s="24"/>
    </row>
    <row r="981" spans="3:4" ht="14.5">
      <c r="C981" s="27"/>
      <c r="D981" s="24"/>
    </row>
    <row r="982" spans="3:4" ht="14.5">
      <c r="C982" s="27"/>
      <c r="D982" s="24"/>
    </row>
    <row r="983" spans="3:4" ht="14.5">
      <c r="C983" s="27"/>
      <c r="D983" s="24"/>
    </row>
    <row r="984" spans="3:4" ht="14.5">
      <c r="C984" s="27"/>
      <c r="D984" s="24"/>
    </row>
    <row r="985" spans="3:4" ht="14.5">
      <c r="C985" s="27"/>
      <c r="D985" s="24"/>
    </row>
    <row r="986" spans="3:4" ht="14.5">
      <c r="C986" s="27"/>
      <c r="D986" s="24"/>
    </row>
    <row r="987" spans="3:4" ht="14.5">
      <c r="C987" s="27"/>
      <c r="D987" s="24"/>
    </row>
    <row r="988" spans="3:4" ht="14.5">
      <c r="C988" s="27"/>
      <c r="D988" s="24"/>
    </row>
    <row r="989" spans="3:4" ht="14.5">
      <c r="C989" s="27"/>
      <c r="D989" s="24"/>
    </row>
    <row r="990" spans="3:4" ht="14.5">
      <c r="C990" s="27"/>
      <c r="D990" s="24"/>
    </row>
    <row r="991" spans="3:4" ht="14.5">
      <c r="C991" s="27"/>
      <c r="D991" s="24"/>
    </row>
    <row r="992" spans="3:4" ht="14.5">
      <c r="C992" s="27"/>
      <c r="D992" s="24"/>
    </row>
    <row r="993" spans="3:4" ht="14.5">
      <c r="C993" s="27"/>
      <c r="D993" s="24"/>
    </row>
    <row r="994" spans="3:4" ht="14.5">
      <c r="C994" s="27"/>
      <c r="D994" s="24"/>
    </row>
    <row r="995" spans="3:4" ht="14.5">
      <c r="C995" s="27"/>
      <c r="D995" s="24"/>
    </row>
    <row r="996" spans="3:4" ht="14.5">
      <c r="C996" s="27"/>
      <c r="D996" s="24"/>
    </row>
    <row r="997" spans="3:4" ht="14.5">
      <c r="C997" s="27"/>
      <c r="D997" s="24"/>
    </row>
    <row r="998" spans="3:4" ht="14.5">
      <c r="C998" s="27"/>
      <c r="D998" s="24"/>
    </row>
    <row r="999" spans="3:4" ht="14.5">
      <c r="C999" s="27"/>
      <c r="D999" s="24"/>
    </row>
    <row r="1000" spans="3:4" ht="14.5">
      <c r="C1000" s="27"/>
      <c r="D1000" s="24"/>
    </row>
  </sheetData>
  <hyperlinks>
    <hyperlink ref="I2" r:id="rId1" xr:uid="{00000000-0004-0000-0300-000000000000}"/>
    <hyperlink ref="I3" r:id="rId2" xr:uid="{00000000-0004-0000-0300-000001000000}"/>
    <hyperlink ref="I4" r:id="rId3" xr:uid="{00000000-0004-0000-0300-000002000000}"/>
    <hyperlink ref="I5" r:id="rId4" xr:uid="{00000000-0004-0000-0300-000003000000}"/>
    <hyperlink ref="I6" r:id="rId5" xr:uid="{00000000-0004-0000-0300-000004000000}"/>
    <hyperlink ref="I7" r:id="rId6" xr:uid="{00000000-0004-0000-0300-000005000000}"/>
    <hyperlink ref="I8" r:id="rId7" xr:uid="{00000000-0004-0000-0300-000006000000}"/>
    <hyperlink ref="I9" r:id="rId8" xr:uid="{00000000-0004-0000-0300-000007000000}"/>
    <hyperlink ref="I10" r:id="rId9" xr:uid="{00000000-0004-0000-0300-000008000000}"/>
    <hyperlink ref="I11" r:id="rId10" xr:uid="{00000000-0004-0000-0300-000009000000}"/>
    <hyperlink ref="I12" r:id="rId11" xr:uid="{00000000-0004-0000-0300-00000A000000}"/>
    <hyperlink ref="I13" r:id="rId12" xr:uid="{00000000-0004-0000-0300-00000B000000}"/>
    <hyperlink ref="I14" r:id="rId13" xr:uid="{00000000-0004-0000-0300-00000C000000}"/>
    <hyperlink ref="I15" r:id="rId14" xr:uid="{00000000-0004-0000-0300-00000D000000}"/>
    <hyperlink ref="I16" r:id="rId15" xr:uid="{00000000-0004-0000-0300-00000E000000}"/>
    <hyperlink ref="I17" r:id="rId16" xr:uid="{00000000-0004-0000-0300-00000F000000}"/>
    <hyperlink ref="I18" r:id="rId17" xr:uid="{00000000-0004-0000-0300-000010000000}"/>
    <hyperlink ref="I19" r:id="rId18" xr:uid="{00000000-0004-0000-0300-000011000000}"/>
    <hyperlink ref="I20" r:id="rId19" xr:uid="{00000000-0004-0000-0300-000012000000}"/>
    <hyperlink ref="I21" r:id="rId20" xr:uid="{00000000-0004-0000-0300-000013000000}"/>
    <hyperlink ref="I22" r:id="rId21" xr:uid="{00000000-0004-0000-0300-000014000000}"/>
    <hyperlink ref="I23" r:id="rId22" xr:uid="{00000000-0004-0000-0300-000015000000}"/>
    <hyperlink ref="I24" r:id="rId23" xr:uid="{00000000-0004-0000-0300-000016000000}"/>
    <hyperlink ref="I25" r:id="rId24" xr:uid="{00000000-0004-0000-0300-000017000000}"/>
    <hyperlink ref="I26" r:id="rId25" xr:uid="{00000000-0004-0000-0300-000018000000}"/>
    <hyperlink ref="I27" r:id="rId26" xr:uid="{00000000-0004-0000-0300-000019000000}"/>
    <hyperlink ref="I28" r:id="rId27" xr:uid="{00000000-0004-0000-0300-00001A000000}"/>
    <hyperlink ref="I29" r:id="rId28" xr:uid="{00000000-0004-0000-0300-00001B000000}"/>
    <hyperlink ref="I30" r:id="rId29" xr:uid="{00000000-0004-0000-0300-00001C000000}"/>
    <hyperlink ref="I31" r:id="rId30" xr:uid="{00000000-0004-0000-0300-00001D000000}"/>
    <hyperlink ref="I32" r:id="rId31" xr:uid="{00000000-0004-0000-0300-00001E000000}"/>
    <hyperlink ref="I33" r:id="rId32" xr:uid="{00000000-0004-0000-0300-00001F000000}"/>
    <hyperlink ref="I34" r:id="rId33" xr:uid="{00000000-0004-0000-0300-000020000000}"/>
    <hyperlink ref="I35" r:id="rId34" xr:uid="{00000000-0004-0000-0300-000021000000}"/>
    <hyperlink ref="I36" r:id="rId35" xr:uid="{00000000-0004-0000-0300-000022000000}"/>
    <hyperlink ref="I37" r:id="rId36" xr:uid="{00000000-0004-0000-0300-000023000000}"/>
    <hyperlink ref="I38" r:id="rId37" xr:uid="{00000000-0004-0000-0300-000024000000}"/>
    <hyperlink ref="I39" r:id="rId38" xr:uid="{00000000-0004-0000-0300-000025000000}"/>
    <hyperlink ref="I40" r:id="rId39" xr:uid="{00000000-0004-0000-0300-000026000000}"/>
    <hyperlink ref="I41" r:id="rId40" xr:uid="{00000000-0004-0000-0300-000027000000}"/>
    <hyperlink ref="I42" r:id="rId41" xr:uid="{00000000-0004-0000-0300-000028000000}"/>
    <hyperlink ref="I43" r:id="rId42" xr:uid="{00000000-0004-0000-0300-000029000000}"/>
    <hyperlink ref="I44" r:id="rId43" xr:uid="{00000000-0004-0000-0300-00002A000000}"/>
    <hyperlink ref="I45" r:id="rId44" xr:uid="{00000000-0004-0000-0300-00002B000000}"/>
    <hyperlink ref="I46" r:id="rId45" xr:uid="{00000000-0004-0000-0300-00002C000000}"/>
    <hyperlink ref="I47" r:id="rId46" xr:uid="{00000000-0004-0000-0300-00002D000000}"/>
    <hyperlink ref="I48" r:id="rId47" xr:uid="{00000000-0004-0000-0300-00002E000000}"/>
    <hyperlink ref="I49" r:id="rId48" xr:uid="{00000000-0004-0000-0300-00002F000000}"/>
    <hyperlink ref="I50" r:id="rId49" xr:uid="{00000000-0004-0000-0300-000030000000}"/>
    <hyperlink ref="I51" r:id="rId50" xr:uid="{00000000-0004-0000-0300-000031000000}"/>
    <hyperlink ref="I52" r:id="rId51" xr:uid="{00000000-0004-0000-0300-000032000000}"/>
    <hyperlink ref="I53" r:id="rId52" xr:uid="{00000000-0004-0000-0300-000033000000}"/>
    <hyperlink ref="I54" r:id="rId53" xr:uid="{00000000-0004-0000-0300-000034000000}"/>
    <hyperlink ref="I55" r:id="rId54" xr:uid="{00000000-0004-0000-0300-000035000000}"/>
    <hyperlink ref="I56" r:id="rId55" xr:uid="{00000000-0004-0000-0300-000036000000}"/>
    <hyperlink ref="I57" r:id="rId56" xr:uid="{00000000-0004-0000-0300-000037000000}"/>
    <hyperlink ref="I58" r:id="rId57" xr:uid="{00000000-0004-0000-0300-000038000000}"/>
    <hyperlink ref="I59" r:id="rId58" xr:uid="{00000000-0004-0000-0300-000039000000}"/>
    <hyperlink ref="I60" r:id="rId59" xr:uid="{00000000-0004-0000-0300-00003A000000}"/>
    <hyperlink ref="I61" r:id="rId60" xr:uid="{00000000-0004-0000-0300-00003B000000}"/>
    <hyperlink ref="I62" r:id="rId61" xr:uid="{00000000-0004-0000-0300-00003C000000}"/>
    <hyperlink ref="I63" r:id="rId62" xr:uid="{00000000-0004-0000-0300-00003D000000}"/>
    <hyperlink ref="I64" r:id="rId63" xr:uid="{00000000-0004-0000-0300-00003E000000}"/>
    <hyperlink ref="I65" r:id="rId64" xr:uid="{00000000-0004-0000-0300-00003F000000}"/>
    <hyperlink ref="I66" r:id="rId65" xr:uid="{00000000-0004-0000-0300-000040000000}"/>
    <hyperlink ref="I67" r:id="rId66" xr:uid="{00000000-0004-0000-0300-000041000000}"/>
    <hyperlink ref="I68" r:id="rId67" xr:uid="{00000000-0004-0000-0300-000042000000}"/>
    <hyperlink ref="I69" r:id="rId68" xr:uid="{00000000-0004-0000-0300-000043000000}"/>
    <hyperlink ref="I70" r:id="rId69" xr:uid="{00000000-0004-0000-0300-000044000000}"/>
    <hyperlink ref="I71" r:id="rId70" xr:uid="{00000000-0004-0000-0300-000045000000}"/>
    <hyperlink ref="I72" r:id="rId71" xr:uid="{00000000-0004-0000-0300-000046000000}"/>
    <hyperlink ref="I73" r:id="rId72" xr:uid="{00000000-0004-0000-0300-000047000000}"/>
    <hyperlink ref="I74" r:id="rId73" xr:uid="{00000000-0004-0000-0300-000048000000}"/>
    <hyperlink ref="I75" r:id="rId74" xr:uid="{00000000-0004-0000-0300-000049000000}"/>
    <hyperlink ref="I76" r:id="rId75" xr:uid="{00000000-0004-0000-0300-00004A000000}"/>
    <hyperlink ref="I77" r:id="rId76" xr:uid="{00000000-0004-0000-0300-00004B000000}"/>
    <hyperlink ref="I78" r:id="rId77" xr:uid="{00000000-0004-0000-0300-00004C000000}"/>
    <hyperlink ref="I79" r:id="rId78" xr:uid="{00000000-0004-0000-0300-00004D000000}"/>
    <hyperlink ref="I80" r:id="rId79" xr:uid="{00000000-0004-0000-0300-00004E000000}"/>
    <hyperlink ref="I81" r:id="rId80" xr:uid="{00000000-0004-0000-0300-00004F000000}"/>
    <hyperlink ref="I82" r:id="rId81" xr:uid="{00000000-0004-0000-0300-000050000000}"/>
    <hyperlink ref="I83" r:id="rId82" xr:uid="{00000000-0004-0000-0300-000051000000}"/>
    <hyperlink ref="I84" r:id="rId83" xr:uid="{00000000-0004-0000-0300-000052000000}"/>
    <hyperlink ref="I85" r:id="rId84" xr:uid="{00000000-0004-0000-0300-000053000000}"/>
    <hyperlink ref="I86" r:id="rId85" xr:uid="{00000000-0004-0000-0300-000054000000}"/>
    <hyperlink ref="I87" r:id="rId86" xr:uid="{00000000-0004-0000-0300-000055000000}"/>
    <hyperlink ref="I88" r:id="rId87" xr:uid="{00000000-0004-0000-0300-000056000000}"/>
    <hyperlink ref="I89" r:id="rId88" xr:uid="{00000000-0004-0000-0300-000057000000}"/>
    <hyperlink ref="I90" r:id="rId89" xr:uid="{00000000-0004-0000-0300-000058000000}"/>
    <hyperlink ref="I91" r:id="rId90" xr:uid="{00000000-0004-0000-0300-000059000000}"/>
    <hyperlink ref="I92" r:id="rId91" xr:uid="{00000000-0004-0000-0300-00005A000000}"/>
    <hyperlink ref="I93" r:id="rId92" xr:uid="{00000000-0004-0000-0300-00005B000000}"/>
    <hyperlink ref="I94" r:id="rId93" xr:uid="{00000000-0004-0000-0300-00005C000000}"/>
    <hyperlink ref="I95" r:id="rId94" xr:uid="{00000000-0004-0000-0300-00005D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/>
  <cols>
    <col min="5" max="5" width="31.453125" customWidth="1"/>
    <col min="8" max="8" width="24.453125" customWidth="1"/>
    <col min="9" max="9" width="44.54296875" customWidth="1"/>
  </cols>
  <sheetData>
    <row r="1" spans="1:27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10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5">
      <c r="A2" s="3">
        <v>44497</v>
      </c>
      <c r="B2" s="4" t="s">
        <v>975</v>
      </c>
      <c r="C2" s="4" t="s">
        <v>1402</v>
      </c>
      <c r="D2" s="5">
        <v>10500</v>
      </c>
      <c r="E2" s="4" t="s">
        <v>1403</v>
      </c>
      <c r="G2" s="4" t="s">
        <v>1404</v>
      </c>
      <c r="I2" s="6" t="s">
        <v>1405</v>
      </c>
    </row>
    <row r="3" spans="1:27" ht="14.5">
      <c r="D3" s="5"/>
    </row>
    <row r="4" spans="1:27" ht="14.5">
      <c r="D4" s="5"/>
    </row>
    <row r="5" spans="1:27" ht="14.5">
      <c r="D5" s="5"/>
    </row>
    <row r="6" spans="1:27" ht="14.5">
      <c r="D6" s="5"/>
    </row>
    <row r="7" spans="1:27" ht="14.5">
      <c r="D7" s="5"/>
    </row>
    <row r="8" spans="1:27" ht="14.5">
      <c r="D8" s="5"/>
    </row>
    <row r="9" spans="1:27" ht="14.5">
      <c r="D9" s="5"/>
    </row>
    <row r="10" spans="1:27" ht="14.5">
      <c r="D10" s="5"/>
    </row>
    <row r="11" spans="1:27" ht="14.5">
      <c r="D11" s="5"/>
    </row>
    <row r="12" spans="1:27" ht="14.5">
      <c r="D12" s="5"/>
    </row>
    <row r="13" spans="1:27" ht="14.5">
      <c r="D13" s="5"/>
    </row>
    <row r="14" spans="1:27" ht="14.5">
      <c r="D14" s="5"/>
    </row>
    <row r="15" spans="1:27" ht="14.5">
      <c r="D15" s="5"/>
    </row>
    <row r="16" spans="1:27" ht="14.5">
      <c r="D16" s="5"/>
    </row>
    <row r="17" spans="4:4" ht="14.5">
      <c r="D17" s="5"/>
    </row>
    <row r="18" spans="4:4" ht="14.5">
      <c r="D18" s="5"/>
    </row>
    <row r="19" spans="4:4" ht="14.5">
      <c r="D19" s="5"/>
    </row>
    <row r="20" spans="4:4" ht="14.5">
      <c r="D20" s="5"/>
    </row>
    <row r="21" spans="4:4" ht="14.5">
      <c r="D21" s="5"/>
    </row>
    <row r="22" spans="4:4" ht="14.5">
      <c r="D22" s="5"/>
    </row>
    <row r="23" spans="4:4" ht="14.5">
      <c r="D23" s="5"/>
    </row>
    <row r="24" spans="4:4" ht="14.5">
      <c r="D24" s="5"/>
    </row>
    <row r="25" spans="4:4" ht="14.5">
      <c r="D25" s="5"/>
    </row>
    <row r="26" spans="4:4" ht="14.5">
      <c r="D26" s="5"/>
    </row>
    <row r="27" spans="4:4" ht="14.5">
      <c r="D27" s="5"/>
    </row>
    <row r="28" spans="4:4" ht="14.5">
      <c r="D28" s="5"/>
    </row>
    <row r="29" spans="4:4" ht="14.5">
      <c r="D29" s="5"/>
    </row>
    <row r="30" spans="4:4" ht="14.5">
      <c r="D30" s="5"/>
    </row>
    <row r="31" spans="4:4" ht="14.5">
      <c r="D31" s="5"/>
    </row>
    <row r="32" spans="4:4" ht="14.5">
      <c r="D32" s="5"/>
    </row>
    <row r="33" spans="4:4" ht="14.5">
      <c r="D33" s="5"/>
    </row>
    <row r="34" spans="4:4" ht="14.5">
      <c r="D34" s="5"/>
    </row>
    <row r="35" spans="4:4" ht="14.5">
      <c r="D35" s="5"/>
    </row>
    <row r="36" spans="4:4" ht="14.5">
      <c r="D36" s="5"/>
    </row>
    <row r="37" spans="4:4" ht="14.5">
      <c r="D37" s="5"/>
    </row>
    <row r="38" spans="4:4" ht="14.5">
      <c r="D38" s="5"/>
    </row>
    <row r="39" spans="4:4" ht="14.5">
      <c r="D39" s="5"/>
    </row>
    <row r="40" spans="4:4" ht="14.5">
      <c r="D40" s="5"/>
    </row>
    <row r="41" spans="4:4" ht="14.5">
      <c r="D41" s="5"/>
    </row>
    <row r="42" spans="4:4" ht="14.5">
      <c r="D42" s="5"/>
    </row>
    <row r="43" spans="4:4" ht="14.5">
      <c r="D43" s="5"/>
    </row>
    <row r="44" spans="4:4" ht="14.5">
      <c r="D44" s="5"/>
    </row>
    <row r="45" spans="4:4" ht="14.5">
      <c r="D45" s="5"/>
    </row>
    <row r="46" spans="4:4" ht="14.5">
      <c r="D46" s="5"/>
    </row>
    <row r="47" spans="4:4" ht="14.5">
      <c r="D47" s="5"/>
    </row>
    <row r="48" spans="4:4" ht="14.5">
      <c r="D48" s="5"/>
    </row>
    <row r="49" spans="4:4" ht="14.5">
      <c r="D49" s="5"/>
    </row>
    <row r="50" spans="4:4" ht="14.5">
      <c r="D50" s="5"/>
    </row>
    <row r="51" spans="4:4" ht="14.5">
      <c r="D51" s="5"/>
    </row>
    <row r="52" spans="4:4" ht="14.5">
      <c r="D52" s="5"/>
    </row>
    <row r="53" spans="4:4" ht="14.5">
      <c r="D53" s="5"/>
    </row>
    <row r="54" spans="4:4" ht="14.5">
      <c r="D54" s="5"/>
    </row>
    <row r="55" spans="4:4" ht="14.5">
      <c r="D55" s="5"/>
    </row>
    <row r="56" spans="4:4" ht="14.5">
      <c r="D56" s="5"/>
    </row>
    <row r="57" spans="4:4" ht="14.5">
      <c r="D57" s="5"/>
    </row>
    <row r="58" spans="4:4" ht="14.5">
      <c r="D58" s="5"/>
    </row>
    <row r="59" spans="4:4" ht="14.5">
      <c r="D59" s="5"/>
    </row>
    <row r="60" spans="4:4" ht="14.5">
      <c r="D60" s="5"/>
    </row>
    <row r="61" spans="4:4" ht="14.5">
      <c r="D61" s="5"/>
    </row>
    <row r="62" spans="4:4" ht="14.5">
      <c r="D62" s="5"/>
    </row>
    <row r="63" spans="4:4" ht="14.5">
      <c r="D63" s="5"/>
    </row>
    <row r="64" spans="4:4" ht="14.5">
      <c r="D64" s="5"/>
    </row>
    <row r="65" spans="4:4" ht="14.5">
      <c r="D65" s="5"/>
    </row>
    <row r="66" spans="4:4" ht="14.5">
      <c r="D66" s="5"/>
    </row>
    <row r="67" spans="4:4" ht="14.5">
      <c r="D67" s="5"/>
    </row>
    <row r="68" spans="4:4" ht="14.5">
      <c r="D68" s="5"/>
    </row>
    <row r="69" spans="4:4" ht="14.5">
      <c r="D69" s="5"/>
    </row>
    <row r="70" spans="4:4" ht="14.5">
      <c r="D70" s="5"/>
    </row>
    <row r="71" spans="4:4" ht="14.5">
      <c r="D71" s="5"/>
    </row>
    <row r="72" spans="4:4" ht="14.5">
      <c r="D72" s="5"/>
    </row>
    <row r="73" spans="4:4" ht="14.5">
      <c r="D73" s="5"/>
    </row>
    <row r="74" spans="4:4" ht="14.5">
      <c r="D74" s="5"/>
    </row>
    <row r="75" spans="4:4" ht="14.5">
      <c r="D75" s="5"/>
    </row>
    <row r="76" spans="4:4" ht="14.5">
      <c r="D76" s="5"/>
    </row>
    <row r="77" spans="4:4" ht="14.5">
      <c r="D77" s="5"/>
    </row>
    <row r="78" spans="4:4" ht="14.5">
      <c r="D78" s="5"/>
    </row>
    <row r="79" spans="4:4" ht="14.5">
      <c r="D79" s="5"/>
    </row>
    <row r="80" spans="4:4" ht="14.5">
      <c r="D80" s="5"/>
    </row>
    <row r="81" spans="4:4" ht="14.5">
      <c r="D81" s="5"/>
    </row>
    <row r="82" spans="4:4" ht="14.5">
      <c r="D82" s="5"/>
    </row>
    <row r="83" spans="4:4" ht="14.5">
      <c r="D83" s="5"/>
    </row>
    <row r="84" spans="4:4" ht="14.5">
      <c r="D84" s="5"/>
    </row>
    <row r="85" spans="4:4" ht="14.5">
      <c r="D85" s="5"/>
    </row>
    <row r="86" spans="4:4" ht="14.5">
      <c r="D86" s="5"/>
    </row>
    <row r="87" spans="4:4" ht="14.5">
      <c r="D87" s="5"/>
    </row>
    <row r="88" spans="4:4" ht="14.5">
      <c r="D88" s="5"/>
    </row>
    <row r="89" spans="4:4" ht="14.5">
      <c r="D89" s="5"/>
    </row>
    <row r="90" spans="4:4" ht="14.5">
      <c r="D90" s="5"/>
    </row>
    <row r="91" spans="4:4" ht="14.5">
      <c r="D91" s="5"/>
    </row>
    <row r="92" spans="4:4" ht="14.5">
      <c r="D92" s="5"/>
    </row>
    <row r="93" spans="4:4" ht="14.5">
      <c r="D93" s="5"/>
    </row>
    <row r="94" spans="4:4" ht="14.5">
      <c r="D94" s="5"/>
    </row>
    <row r="95" spans="4:4" ht="14.5">
      <c r="D95" s="5"/>
    </row>
    <row r="96" spans="4:4" ht="14.5">
      <c r="D96" s="5"/>
    </row>
    <row r="97" spans="4:4" ht="14.5">
      <c r="D97" s="5"/>
    </row>
    <row r="98" spans="4:4" ht="14.5">
      <c r="D98" s="5"/>
    </row>
    <row r="99" spans="4:4" ht="14.5">
      <c r="D99" s="5"/>
    </row>
    <row r="100" spans="4:4" ht="14.5">
      <c r="D100" s="5"/>
    </row>
    <row r="101" spans="4:4" ht="14.5">
      <c r="D101" s="5"/>
    </row>
    <row r="102" spans="4:4" ht="14.5">
      <c r="D102" s="5"/>
    </row>
    <row r="103" spans="4:4" ht="14.5">
      <c r="D103" s="5"/>
    </row>
    <row r="104" spans="4:4" ht="14.5">
      <c r="D104" s="5"/>
    </row>
    <row r="105" spans="4:4" ht="14.5">
      <c r="D105" s="5"/>
    </row>
    <row r="106" spans="4:4" ht="14.5">
      <c r="D106" s="5"/>
    </row>
    <row r="107" spans="4:4" ht="14.5">
      <c r="D107" s="5"/>
    </row>
    <row r="108" spans="4:4" ht="14.5">
      <c r="D108" s="5"/>
    </row>
    <row r="109" spans="4:4" ht="14.5">
      <c r="D109" s="5"/>
    </row>
    <row r="110" spans="4:4" ht="14.5">
      <c r="D110" s="5"/>
    </row>
    <row r="111" spans="4:4" ht="14.5">
      <c r="D111" s="5"/>
    </row>
    <row r="112" spans="4:4" ht="14.5">
      <c r="D112" s="5"/>
    </row>
    <row r="113" spans="4:4" ht="14.5">
      <c r="D113" s="5"/>
    </row>
    <row r="114" spans="4:4" ht="14.5">
      <c r="D114" s="5"/>
    </row>
    <row r="115" spans="4:4" ht="14.5">
      <c r="D115" s="5"/>
    </row>
    <row r="116" spans="4:4" ht="14.5">
      <c r="D116" s="5"/>
    </row>
    <row r="117" spans="4:4" ht="14.5">
      <c r="D117" s="5"/>
    </row>
    <row r="118" spans="4:4" ht="14.5">
      <c r="D118" s="5"/>
    </row>
    <row r="119" spans="4:4" ht="14.5">
      <c r="D119" s="5"/>
    </row>
    <row r="120" spans="4:4" ht="14.5">
      <c r="D120" s="5"/>
    </row>
    <row r="121" spans="4:4" ht="14.5">
      <c r="D121" s="5"/>
    </row>
    <row r="122" spans="4:4" ht="14.5">
      <c r="D122" s="5"/>
    </row>
    <row r="123" spans="4:4" ht="14.5">
      <c r="D123" s="5"/>
    </row>
    <row r="124" spans="4:4" ht="14.5">
      <c r="D124" s="5"/>
    </row>
    <row r="125" spans="4:4" ht="14.5">
      <c r="D125" s="5"/>
    </row>
    <row r="126" spans="4:4" ht="14.5">
      <c r="D126" s="5"/>
    </row>
    <row r="127" spans="4:4" ht="14.5">
      <c r="D127" s="5"/>
    </row>
    <row r="128" spans="4:4" ht="14.5">
      <c r="D128" s="5"/>
    </row>
    <row r="129" spans="4:4" ht="14.5">
      <c r="D129" s="5"/>
    </row>
    <row r="130" spans="4:4" ht="14.5">
      <c r="D130" s="5"/>
    </row>
    <row r="131" spans="4:4" ht="14.5">
      <c r="D131" s="5"/>
    </row>
    <row r="132" spans="4:4" ht="14.5">
      <c r="D132" s="5"/>
    </row>
    <row r="133" spans="4:4" ht="14.5">
      <c r="D133" s="5"/>
    </row>
    <row r="134" spans="4:4" ht="14.5">
      <c r="D134" s="5"/>
    </row>
    <row r="135" spans="4:4" ht="14.5">
      <c r="D135" s="5"/>
    </row>
    <row r="136" spans="4:4" ht="14.5">
      <c r="D136" s="5"/>
    </row>
    <row r="137" spans="4:4" ht="14.5">
      <c r="D137" s="5"/>
    </row>
    <row r="138" spans="4:4" ht="14.5">
      <c r="D138" s="5"/>
    </row>
    <row r="139" spans="4:4" ht="14.5">
      <c r="D139" s="5"/>
    </row>
    <row r="140" spans="4:4" ht="14.5">
      <c r="D140" s="5"/>
    </row>
    <row r="141" spans="4:4" ht="14.5">
      <c r="D141" s="5"/>
    </row>
    <row r="142" spans="4:4" ht="14.5">
      <c r="D142" s="5"/>
    </row>
    <row r="143" spans="4:4" ht="14.5">
      <c r="D143" s="5"/>
    </row>
    <row r="144" spans="4:4" ht="14.5">
      <c r="D144" s="5"/>
    </row>
    <row r="145" spans="4:4" ht="14.5">
      <c r="D145" s="5"/>
    </row>
    <row r="146" spans="4:4" ht="14.5">
      <c r="D146" s="5"/>
    </row>
    <row r="147" spans="4:4" ht="14.5">
      <c r="D147" s="5"/>
    </row>
    <row r="148" spans="4:4" ht="14.5">
      <c r="D148" s="5"/>
    </row>
    <row r="149" spans="4:4" ht="14.5">
      <c r="D149" s="5"/>
    </row>
    <row r="150" spans="4:4" ht="14.5">
      <c r="D150" s="5"/>
    </row>
    <row r="151" spans="4:4" ht="14.5">
      <c r="D151" s="5"/>
    </row>
    <row r="152" spans="4:4" ht="14.5">
      <c r="D152" s="5"/>
    </row>
    <row r="153" spans="4:4" ht="14.5">
      <c r="D153" s="5"/>
    </row>
    <row r="154" spans="4:4" ht="14.5">
      <c r="D154" s="5"/>
    </row>
    <row r="155" spans="4:4" ht="14.5">
      <c r="D155" s="5"/>
    </row>
    <row r="156" spans="4:4" ht="14.5">
      <c r="D156" s="5"/>
    </row>
    <row r="157" spans="4:4" ht="14.5">
      <c r="D157" s="5"/>
    </row>
    <row r="158" spans="4:4" ht="14.5">
      <c r="D158" s="5"/>
    </row>
    <row r="159" spans="4:4" ht="14.5">
      <c r="D159" s="5"/>
    </row>
    <row r="160" spans="4:4" ht="14.5">
      <c r="D160" s="5"/>
    </row>
    <row r="161" spans="4:4" ht="14.5">
      <c r="D161" s="5"/>
    </row>
    <row r="162" spans="4:4" ht="14.5">
      <c r="D162" s="5"/>
    </row>
    <row r="163" spans="4:4" ht="14.5">
      <c r="D163" s="5"/>
    </row>
    <row r="164" spans="4:4" ht="14.5">
      <c r="D164" s="5"/>
    </row>
    <row r="165" spans="4:4" ht="14.5">
      <c r="D165" s="5"/>
    </row>
    <row r="166" spans="4:4" ht="14.5">
      <c r="D166" s="5"/>
    </row>
    <row r="167" spans="4:4" ht="14.5">
      <c r="D167" s="5"/>
    </row>
    <row r="168" spans="4:4" ht="14.5">
      <c r="D168" s="5"/>
    </row>
    <row r="169" spans="4:4" ht="14.5">
      <c r="D169" s="5"/>
    </row>
    <row r="170" spans="4:4" ht="14.5">
      <c r="D170" s="5"/>
    </row>
    <row r="171" spans="4:4" ht="14.5">
      <c r="D171" s="5"/>
    </row>
    <row r="172" spans="4:4" ht="14.5">
      <c r="D172" s="5"/>
    </row>
    <row r="173" spans="4:4" ht="14.5">
      <c r="D173" s="5"/>
    </row>
    <row r="174" spans="4:4" ht="14.5">
      <c r="D174" s="5"/>
    </row>
    <row r="175" spans="4:4" ht="14.5">
      <c r="D175" s="5"/>
    </row>
    <row r="176" spans="4:4" ht="14.5">
      <c r="D176" s="5"/>
    </row>
    <row r="177" spans="4:4" ht="14.5">
      <c r="D177" s="5"/>
    </row>
    <row r="178" spans="4:4" ht="14.5">
      <c r="D178" s="5"/>
    </row>
    <row r="179" spans="4:4" ht="14.5">
      <c r="D179" s="5"/>
    </row>
    <row r="180" spans="4:4" ht="14.5">
      <c r="D180" s="5"/>
    </row>
    <row r="181" spans="4:4" ht="14.5">
      <c r="D181" s="5"/>
    </row>
    <row r="182" spans="4:4" ht="14.5">
      <c r="D182" s="5"/>
    </row>
    <row r="183" spans="4:4" ht="14.5">
      <c r="D183" s="5"/>
    </row>
    <row r="184" spans="4:4" ht="14.5">
      <c r="D184" s="5"/>
    </row>
    <row r="185" spans="4:4" ht="14.5">
      <c r="D185" s="5"/>
    </row>
    <row r="186" spans="4:4" ht="14.5">
      <c r="D186" s="5"/>
    </row>
    <row r="187" spans="4:4" ht="14.5">
      <c r="D187" s="5"/>
    </row>
    <row r="188" spans="4:4" ht="14.5">
      <c r="D188" s="5"/>
    </row>
    <row r="189" spans="4:4" ht="14.5">
      <c r="D189" s="5"/>
    </row>
    <row r="190" spans="4:4" ht="14.5">
      <c r="D190" s="5"/>
    </row>
    <row r="191" spans="4:4" ht="14.5">
      <c r="D191" s="5"/>
    </row>
    <row r="192" spans="4:4" ht="14.5">
      <c r="D192" s="5"/>
    </row>
    <row r="193" spans="4:4" ht="14.5">
      <c r="D193" s="5"/>
    </row>
    <row r="194" spans="4:4" ht="14.5">
      <c r="D194" s="5"/>
    </row>
    <row r="195" spans="4:4" ht="14.5">
      <c r="D195" s="5"/>
    </row>
    <row r="196" spans="4:4" ht="14.5">
      <c r="D196" s="5"/>
    </row>
    <row r="197" spans="4:4" ht="14.5">
      <c r="D197" s="5"/>
    </row>
    <row r="198" spans="4:4" ht="14.5">
      <c r="D198" s="5"/>
    </row>
    <row r="199" spans="4:4" ht="14.5">
      <c r="D199" s="5"/>
    </row>
    <row r="200" spans="4:4" ht="14.5">
      <c r="D200" s="5"/>
    </row>
    <row r="201" spans="4:4" ht="14.5">
      <c r="D201" s="5"/>
    </row>
    <row r="202" spans="4:4" ht="14.5">
      <c r="D202" s="5"/>
    </row>
    <row r="203" spans="4:4" ht="14.5">
      <c r="D203" s="5"/>
    </row>
    <row r="204" spans="4:4" ht="14.5">
      <c r="D204" s="5"/>
    </row>
    <row r="205" spans="4:4" ht="14.5">
      <c r="D205" s="5"/>
    </row>
    <row r="206" spans="4:4" ht="14.5">
      <c r="D206" s="5"/>
    </row>
    <row r="207" spans="4:4" ht="14.5">
      <c r="D207" s="5"/>
    </row>
    <row r="208" spans="4:4" ht="14.5">
      <c r="D208" s="5"/>
    </row>
    <row r="209" spans="4:4" ht="14.5">
      <c r="D209" s="5"/>
    </row>
    <row r="210" spans="4:4" ht="14.5">
      <c r="D210" s="5"/>
    </row>
    <row r="211" spans="4:4" ht="14.5">
      <c r="D211" s="5"/>
    </row>
    <row r="212" spans="4:4" ht="14.5">
      <c r="D212" s="5"/>
    </row>
    <row r="213" spans="4:4" ht="14.5">
      <c r="D213" s="5"/>
    </row>
    <row r="214" spans="4:4" ht="14.5">
      <c r="D214" s="5"/>
    </row>
    <row r="215" spans="4:4" ht="14.5">
      <c r="D215" s="5"/>
    </row>
    <row r="216" spans="4:4" ht="14.5">
      <c r="D216" s="5"/>
    </row>
    <row r="217" spans="4:4" ht="14.5">
      <c r="D217" s="5"/>
    </row>
    <row r="218" spans="4:4" ht="14.5">
      <c r="D218" s="5"/>
    </row>
    <row r="219" spans="4:4" ht="14.5">
      <c r="D219" s="5"/>
    </row>
    <row r="220" spans="4:4" ht="14.5">
      <c r="D220" s="5"/>
    </row>
    <row r="221" spans="4:4" ht="14.5">
      <c r="D221" s="5"/>
    </row>
    <row r="222" spans="4:4" ht="14.5">
      <c r="D222" s="5"/>
    </row>
    <row r="223" spans="4:4" ht="14.5">
      <c r="D223" s="5"/>
    </row>
    <row r="224" spans="4:4" ht="14.5">
      <c r="D224" s="5"/>
    </row>
    <row r="225" spans="4:4" ht="14.5">
      <c r="D225" s="5"/>
    </row>
    <row r="226" spans="4:4" ht="14.5">
      <c r="D226" s="5"/>
    </row>
    <row r="227" spans="4:4" ht="14.5">
      <c r="D227" s="5"/>
    </row>
    <row r="228" spans="4:4" ht="14.5">
      <c r="D228" s="5"/>
    </row>
    <row r="229" spans="4:4" ht="14.5">
      <c r="D229" s="5"/>
    </row>
    <row r="230" spans="4:4" ht="14.5">
      <c r="D230" s="5"/>
    </row>
    <row r="231" spans="4:4" ht="14.5">
      <c r="D231" s="5"/>
    </row>
    <row r="232" spans="4:4" ht="14.5">
      <c r="D232" s="5"/>
    </row>
    <row r="233" spans="4:4" ht="14.5">
      <c r="D233" s="5"/>
    </row>
    <row r="234" spans="4:4" ht="14.5">
      <c r="D234" s="5"/>
    </row>
    <row r="235" spans="4:4" ht="14.5">
      <c r="D235" s="5"/>
    </row>
    <row r="236" spans="4:4" ht="14.5">
      <c r="D236" s="5"/>
    </row>
    <row r="237" spans="4:4" ht="14.5">
      <c r="D237" s="5"/>
    </row>
    <row r="238" spans="4:4" ht="14.5">
      <c r="D238" s="5"/>
    </row>
    <row r="239" spans="4:4" ht="14.5">
      <c r="D239" s="5"/>
    </row>
    <row r="240" spans="4:4" ht="14.5">
      <c r="D240" s="5"/>
    </row>
    <row r="241" spans="4:4" ht="14.5">
      <c r="D241" s="5"/>
    </row>
    <row r="242" spans="4:4" ht="14.5">
      <c r="D242" s="5"/>
    </row>
    <row r="243" spans="4:4" ht="14.5">
      <c r="D243" s="5"/>
    </row>
    <row r="244" spans="4:4" ht="14.5">
      <c r="D244" s="5"/>
    </row>
    <row r="245" spans="4:4" ht="14.5">
      <c r="D245" s="5"/>
    </row>
    <row r="246" spans="4:4" ht="14.5">
      <c r="D246" s="5"/>
    </row>
    <row r="247" spans="4:4" ht="14.5">
      <c r="D247" s="5"/>
    </row>
    <row r="248" spans="4:4" ht="14.5">
      <c r="D248" s="5"/>
    </row>
    <row r="249" spans="4:4" ht="14.5">
      <c r="D249" s="5"/>
    </row>
    <row r="250" spans="4:4" ht="14.5">
      <c r="D250" s="5"/>
    </row>
    <row r="251" spans="4:4" ht="14.5">
      <c r="D251" s="5"/>
    </row>
    <row r="252" spans="4:4" ht="14.5">
      <c r="D252" s="5"/>
    </row>
    <row r="253" spans="4:4" ht="14.5">
      <c r="D253" s="5"/>
    </row>
    <row r="254" spans="4:4" ht="14.5">
      <c r="D254" s="5"/>
    </row>
    <row r="255" spans="4:4" ht="14.5">
      <c r="D255" s="5"/>
    </row>
    <row r="256" spans="4:4" ht="14.5">
      <c r="D256" s="5"/>
    </row>
    <row r="257" spans="4:4" ht="14.5">
      <c r="D257" s="5"/>
    </row>
    <row r="258" spans="4:4" ht="14.5">
      <c r="D258" s="5"/>
    </row>
    <row r="259" spans="4:4" ht="14.5">
      <c r="D259" s="5"/>
    </row>
    <row r="260" spans="4:4" ht="14.5">
      <c r="D260" s="5"/>
    </row>
    <row r="261" spans="4:4" ht="14.5">
      <c r="D261" s="5"/>
    </row>
    <row r="262" spans="4:4" ht="14.5">
      <c r="D262" s="5"/>
    </row>
    <row r="263" spans="4:4" ht="14.5">
      <c r="D263" s="5"/>
    </row>
    <row r="264" spans="4:4" ht="14.5">
      <c r="D264" s="5"/>
    </row>
    <row r="265" spans="4:4" ht="14.5">
      <c r="D265" s="5"/>
    </row>
    <row r="266" spans="4:4" ht="14.5">
      <c r="D266" s="5"/>
    </row>
    <row r="267" spans="4:4" ht="14.5">
      <c r="D267" s="5"/>
    </row>
    <row r="268" spans="4:4" ht="14.5">
      <c r="D268" s="5"/>
    </row>
    <row r="269" spans="4:4" ht="14.5">
      <c r="D269" s="5"/>
    </row>
    <row r="270" spans="4:4" ht="14.5">
      <c r="D270" s="5"/>
    </row>
    <row r="271" spans="4:4" ht="14.5">
      <c r="D271" s="5"/>
    </row>
    <row r="272" spans="4:4" ht="14.5">
      <c r="D272" s="5"/>
    </row>
    <row r="273" spans="4:4" ht="14.5">
      <c r="D273" s="5"/>
    </row>
    <row r="274" spans="4:4" ht="14.5">
      <c r="D274" s="5"/>
    </row>
    <row r="275" spans="4:4" ht="14.5">
      <c r="D275" s="5"/>
    </row>
    <row r="276" spans="4:4" ht="14.5">
      <c r="D276" s="5"/>
    </row>
    <row r="277" spans="4:4" ht="14.5">
      <c r="D277" s="5"/>
    </row>
    <row r="278" spans="4:4" ht="14.5">
      <c r="D278" s="5"/>
    </row>
    <row r="279" spans="4:4" ht="14.5">
      <c r="D279" s="5"/>
    </row>
    <row r="280" spans="4:4" ht="14.5">
      <c r="D280" s="5"/>
    </row>
    <row r="281" spans="4:4" ht="14.5">
      <c r="D281" s="5"/>
    </row>
    <row r="282" spans="4:4" ht="14.5">
      <c r="D282" s="5"/>
    </row>
    <row r="283" spans="4:4" ht="14.5">
      <c r="D283" s="5"/>
    </row>
    <row r="284" spans="4:4" ht="14.5">
      <c r="D284" s="5"/>
    </row>
    <row r="285" spans="4:4" ht="14.5">
      <c r="D285" s="5"/>
    </row>
    <row r="286" spans="4:4" ht="14.5">
      <c r="D286" s="5"/>
    </row>
    <row r="287" spans="4:4" ht="14.5">
      <c r="D287" s="5"/>
    </row>
    <row r="288" spans="4:4" ht="14.5">
      <c r="D288" s="5"/>
    </row>
    <row r="289" spans="4:4" ht="14.5">
      <c r="D289" s="5"/>
    </row>
    <row r="290" spans="4:4" ht="14.5">
      <c r="D290" s="5"/>
    </row>
    <row r="291" spans="4:4" ht="14.5">
      <c r="D291" s="5"/>
    </row>
    <row r="292" spans="4:4" ht="14.5">
      <c r="D292" s="5"/>
    </row>
    <row r="293" spans="4:4" ht="14.5">
      <c r="D293" s="5"/>
    </row>
    <row r="294" spans="4:4" ht="14.5">
      <c r="D294" s="5"/>
    </row>
    <row r="295" spans="4:4" ht="14.5">
      <c r="D295" s="5"/>
    </row>
    <row r="296" spans="4:4" ht="14.5">
      <c r="D296" s="5"/>
    </row>
    <row r="297" spans="4:4" ht="14.5">
      <c r="D297" s="5"/>
    </row>
    <row r="298" spans="4:4" ht="14.5">
      <c r="D298" s="5"/>
    </row>
    <row r="299" spans="4:4" ht="14.5">
      <c r="D299" s="5"/>
    </row>
    <row r="300" spans="4:4" ht="14.5">
      <c r="D300" s="5"/>
    </row>
    <row r="301" spans="4:4" ht="14.5">
      <c r="D301" s="5"/>
    </row>
    <row r="302" spans="4:4" ht="14.5">
      <c r="D302" s="5"/>
    </row>
    <row r="303" spans="4:4" ht="14.5">
      <c r="D303" s="5"/>
    </row>
    <row r="304" spans="4:4" ht="14.5">
      <c r="D304" s="5"/>
    </row>
    <row r="305" spans="4:4" ht="14.5">
      <c r="D305" s="5"/>
    </row>
    <row r="306" spans="4:4" ht="14.5">
      <c r="D306" s="5"/>
    </row>
    <row r="307" spans="4:4" ht="14.5">
      <c r="D307" s="5"/>
    </row>
    <row r="308" spans="4:4" ht="14.5">
      <c r="D308" s="5"/>
    </row>
    <row r="309" spans="4:4" ht="14.5">
      <c r="D309" s="5"/>
    </row>
    <row r="310" spans="4:4" ht="14.5">
      <c r="D310" s="5"/>
    </row>
    <row r="311" spans="4:4" ht="14.5">
      <c r="D311" s="5"/>
    </row>
    <row r="312" spans="4:4" ht="14.5">
      <c r="D312" s="5"/>
    </row>
    <row r="313" spans="4:4" ht="14.5">
      <c r="D313" s="5"/>
    </row>
    <row r="314" spans="4:4" ht="14.5">
      <c r="D314" s="5"/>
    </row>
    <row r="315" spans="4:4" ht="14.5">
      <c r="D315" s="5"/>
    </row>
    <row r="316" spans="4:4" ht="14.5">
      <c r="D316" s="5"/>
    </row>
    <row r="317" spans="4:4" ht="14.5">
      <c r="D317" s="5"/>
    </row>
    <row r="318" spans="4:4" ht="14.5">
      <c r="D318" s="5"/>
    </row>
    <row r="319" spans="4:4" ht="14.5">
      <c r="D319" s="5"/>
    </row>
    <row r="320" spans="4:4" ht="14.5">
      <c r="D320" s="5"/>
    </row>
    <row r="321" spans="4:4" ht="14.5">
      <c r="D321" s="5"/>
    </row>
    <row r="322" spans="4:4" ht="14.5">
      <c r="D322" s="5"/>
    </row>
    <row r="323" spans="4:4" ht="14.5">
      <c r="D323" s="5"/>
    </row>
    <row r="324" spans="4:4" ht="14.5">
      <c r="D324" s="5"/>
    </row>
    <row r="325" spans="4:4" ht="14.5">
      <c r="D325" s="5"/>
    </row>
    <row r="326" spans="4:4" ht="14.5">
      <c r="D326" s="5"/>
    </row>
    <row r="327" spans="4:4" ht="14.5">
      <c r="D327" s="5"/>
    </row>
    <row r="328" spans="4:4" ht="14.5">
      <c r="D328" s="5"/>
    </row>
    <row r="329" spans="4:4" ht="14.5">
      <c r="D329" s="5"/>
    </row>
    <row r="330" spans="4:4" ht="14.5">
      <c r="D330" s="5"/>
    </row>
    <row r="331" spans="4:4" ht="14.5">
      <c r="D331" s="5"/>
    </row>
    <row r="332" spans="4:4" ht="14.5">
      <c r="D332" s="5"/>
    </row>
    <row r="333" spans="4:4" ht="14.5">
      <c r="D333" s="5"/>
    </row>
    <row r="334" spans="4:4" ht="14.5">
      <c r="D334" s="5"/>
    </row>
    <row r="335" spans="4:4" ht="14.5">
      <c r="D335" s="5"/>
    </row>
    <row r="336" spans="4:4" ht="14.5">
      <c r="D336" s="5"/>
    </row>
    <row r="337" spans="4:4" ht="14.5">
      <c r="D337" s="5"/>
    </row>
    <row r="338" spans="4:4" ht="14.5">
      <c r="D338" s="5"/>
    </row>
    <row r="339" spans="4:4" ht="14.5">
      <c r="D339" s="5"/>
    </row>
    <row r="340" spans="4:4" ht="14.5">
      <c r="D340" s="5"/>
    </row>
    <row r="341" spans="4:4" ht="14.5">
      <c r="D341" s="5"/>
    </row>
    <row r="342" spans="4:4" ht="14.5">
      <c r="D342" s="5"/>
    </row>
    <row r="343" spans="4:4" ht="14.5">
      <c r="D343" s="5"/>
    </row>
    <row r="344" spans="4:4" ht="14.5">
      <c r="D344" s="5"/>
    </row>
    <row r="345" spans="4:4" ht="14.5">
      <c r="D345" s="5"/>
    </row>
    <row r="346" spans="4:4" ht="14.5">
      <c r="D346" s="5"/>
    </row>
    <row r="347" spans="4:4" ht="14.5">
      <c r="D347" s="5"/>
    </row>
    <row r="348" spans="4:4" ht="14.5">
      <c r="D348" s="5"/>
    </row>
    <row r="349" spans="4:4" ht="14.5">
      <c r="D349" s="5"/>
    </row>
    <row r="350" spans="4:4" ht="14.5">
      <c r="D350" s="5"/>
    </row>
    <row r="351" spans="4:4" ht="14.5">
      <c r="D351" s="5"/>
    </row>
    <row r="352" spans="4:4" ht="14.5">
      <c r="D352" s="5"/>
    </row>
    <row r="353" spans="4:4" ht="14.5">
      <c r="D353" s="5"/>
    </row>
    <row r="354" spans="4:4" ht="14.5">
      <c r="D354" s="5"/>
    </row>
    <row r="355" spans="4:4" ht="14.5">
      <c r="D355" s="5"/>
    </row>
    <row r="356" spans="4:4" ht="14.5">
      <c r="D356" s="5"/>
    </row>
    <row r="357" spans="4:4" ht="14.5">
      <c r="D357" s="5"/>
    </row>
    <row r="358" spans="4:4" ht="14.5">
      <c r="D358" s="5"/>
    </row>
    <row r="359" spans="4:4" ht="14.5">
      <c r="D359" s="5"/>
    </row>
    <row r="360" spans="4:4" ht="14.5">
      <c r="D360" s="5"/>
    </row>
    <row r="361" spans="4:4" ht="14.5">
      <c r="D361" s="5"/>
    </row>
    <row r="362" spans="4:4" ht="14.5">
      <c r="D362" s="5"/>
    </row>
    <row r="363" spans="4:4" ht="14.5">
      <c r="D363" s="5"/>
    </row>
    <row r="364" spans="4:4" ht="14.5">
      <c r="D364" s="5"/>
    </row>
    <row r="365" spans="4:4" ht="14.5">
      <c r="D365" s="5"/>
    </row>
    <row r="366" spans="4:4" ht="14.5">
      <c r="D366" s="5"/>
    </row>
    <row r="367" spans="4:4" ht="14.5">
      <c r="D367" s="5"/>
    </row>
    <row r="368" spans="4:4" ht="14.5">
      <c r="D368" s="5"/>
    </row>
    <row r="369" spans="4:4" ht="14.5">
      <c r="D369" s="5"/>
    </row>
    <row r="370" spans="4:4" ht="14.5">
      <c r="D370" s="5"/>
    </row>
    <row r="371" spans="4:4" ht="14.5">
      <c r="D371" s="5"/>
    </row>
    <row r="372" spans="4:4" ht="14.5">
      <c r="D372" s="5"/>
    </row>
    <row r="373" spans="4:4" ht="14.5">
      <c r="D373" s="5"/>
    </row>
    <row r="374" spans="4:4" ht="14.5">
      <c r="D374" s="5"/>
    </row>
    <row r="375" spans="4:4" ht="14.5">
      <c r="D375" s="5"/>
    </row>
    <row r="376" spans="4:4" ht="14.5">
      <c r="D376" s="5"/>
    </row>
    <row r="377" spans="4:4" ht="14.5">
      <c r="D377" s="5"/>
    </row>
    <row r="378" spans="4:4" ht="14.5">
      <c r="D378" s="5"/>
    </row>
    <row r="379" spans="4:4" ht="14.5">
      <c r="D379" s="5"/>
    </row>
    <row r="380" spans="4:4" ht="14.5">
      <c r="D380" s="5"/>
    </row>
    <row r="381" spans="4:4" ht="14.5">
      <c r="D381" s="5"/>
    </row>
    <row r="382" spans="4:4" ht="14.5">
      <c r="D382" s="5"/>
    </row>
    <row r="383" spans="4:4" ht="14.5">
      <c r="D383" s="5"/>
    </row>
    <row r="384" spans="4:4" ht="14.5">
      <c r="D384" s="5"/>
    </row>
    <row r="385" spans="4:4" ht="14.5">
      <c r="D385" s="5"/>
    </row>
    <row r="386" spans="4:4" ht="14.5">
      <c r="D386" s="5"/>
    </row>
    <row r="387" spans="4:4" ht="14.5">
      <c r="D387" s="5"/>
    </row>
    <row r="388" spans="4:4" ht="14.5">
      <c r="D388" s="5"/>
    </row>
    <row r="389" spans="4:4" ht="14.5">
      <c r="D389" s="5"/>
    </row>
    <row r="390" spans="4:4" ht="14.5">
      <c r="D390" s="5"/>
    </row>
    <row r="391" spans="4:4" ht="14.5">
      <c r="D391" s="5"/>
    </row>
    <row r="392" spans="4:4" ht="14.5">
      <c r="D392" s="5"/>
    </row>
    <row r="393" spans="4:4" ht="14.5">
      <c r="D393" s="5"/>
    </row>
    <row r="394" spans="4:4" ht="14.5">
      <c r="D394" s="5"/>
    </row>
    <row r="395" spans="4:4" ht="14.5">
      <c r="D395" s="5"/>
    </row>
    <row r="396" spans="4:4" ht="14.5">
      <c r="D396" s="5"/>
    </row>
    <row r="397" spans="4:4" ht="14.5">
      <c r="D397" s="5"/>
    </row>
    <row r="398" spans="4:4" ht="14.5">
      <c r="D398" s="5"/>
    </row>
    <row r="399" spans="4:4" ht="14.5">
      <c r="D399" s="5"/>
    </row>
    <row r="400" spans="4:4" ht="14.5">
      <c r="D400" s="5"/>
    </row>
    <row r="401" spans="4:4" ht="14.5">
      <c r="D401" s="5"/>
    </row>
    <row r="402" spans="4:4" ht="14.5">
      <c r="D402" s="5"/>
    </row>
    <row r="403" spans="4:4" ht="14.5">
      <c r="D403" s="5"/>
    </row>
    <row r="404" spans="4:4" ht="14.5">
      <c r="D404" s="5"/>
    </row>
    <row r="405" spans="4:4" ht="14.5">
      <c r="D405" s="5"/>
    </row>
    <row r="406" spans="4:4" ht="14.5">
      <c r="D406" s="5"/>
    </row>
    <row r="407" spans="4:4" ht="14.5">
      <c r="D407" s="5"/>
    </row>
    <row r="408" spans="4:4" ht="14.5">
      <c r="D408" s="5"/>
    </row>
    <row r="409" spans="4:4" ht="14.5">
      <c r="D409" s="5"/>
    </row>
    <row r="410" spans="4:4" ht="14.5">
      <c r="D410" s="5"/>
    </row>
    <row r="411" spans="4:4" ht="14.5">
      <c r="D411" s="5"/>
    </row>
    <row r="412" spans="4:4" ht="14.5">
      <c r="D412" s="5"/>
    </row>
    <row r="413" spans="4:4" ht="14.5">
      <c r="D413" s="5"/>
    </row>
    <row r="414" spans="4:4" ht="14.5">
      <c r="D414" s="5"/>
    </row>
    <row r="415" spans="4:4" ht="14.5">
      <c r="D415" s="5"/>
    </row>
    <row r="416" spans="4:4" ht="14.5">
      <c r="D416" s="5"/>
    </row>
    <row r="417" spans="4:4" ht="14.5">
      <c r="D417" s="5"/>
    </row>
    <row r="418" spans="4:4" ht="14.5">
      <c r="D418" s="5"/>
    </row>
    <row r="419" spans="4:4" ht="14.5">
      <c r="D419" s="5"/>
    </row>
    <row r="420" spans="4:4" ht="14.5">
      <c r="D420" s="5"/>
    </row>
    <row r="421" spans="4:4" ht="14.5">
      <c r="D421" s="5"/>
    </row>
    <row r="422" spans="4:4" ht="14.5">
      <c r="D422" s="5"/>
    </row>
    <row r="423" spans="4:4" ht="14.5">
      <c r="D423" s="5"/>
    </row>
    <row r="424" spans="4:4" ht="14.5">
      <c r="D424" s="5"/>
    </row>
    <row r="425" spans="4:4" ht="14.5">
      <c r="D425" s="5"/>
    </row>
    <row r="426" spans="4:4" ht="14.5">
      <c r="D426" s="5"/>
    </row>
    <row r="427" spans="4:4" ht="14.5">
      <c r="D427" s="5"/>
    </row>
    <row r="428" spans="4:4" ht="14.5">
      <c r="D428" s="5"/>
    </row>
    <row r="429" spans="4:4" ht="14.5">
      <c r="D429" s="5"/>
    </row>
    <row r="430" spans="4:4" ht="14.5">
      <c r="D430" s="5"/>
    </row>
    <row r="431" spans="4:4" ht="14.5">
      <c r="D431" s="5"/>
    </row>
    <row r="432" spans="4:4" ht="14.5">
      <c r="D432" s="5"/>
    </row>
    <row r="433" spans="4:4" ht="14.5">
      <c r="D433" s="5"/>
    </row>
    <row r="434" spans="4:4" ht="14.5">
      <c r="D434" s="5"/>
    </row>
    <row r="435" spans="4:4" ht="14.5">
      <c r="D435" s="5"/>
    </row>
    <row r="436" spans="4:4" ht="14.5">
      <c r="D436" s="5"/>
    </row>
    <row r="437" spans="4:4" ht="14.5">
      <c r="D437" s="5"/>
    </row>
    <row r="438" spans="4:4" ht="14.5">
      <c r="D438" s="5"/>
    </row>
    <row r="439" spans="4:4" ht="14.5">
      <c r="D439" s="5"/>
    </row>
    <row r="440" spans="4:4" ht="14.5">
      <c r="D440" s="5"/>
    </row>
    <row r="441" spans="4:4" ht="14.5">
      <c r="D441" s="5"/>
    </row>
    <row r="442" spans="4:4" ht="14.5">
      <c r="D442" s="5"/>
    </row>
    <row r="443" spans="4:4" ht="14.5">
      <c r="D443" s="5"/>
    </row>
    <row r="444" spans="4:4" ht="14.5">
      <c r="D444" s="5"/>
    </row>
    <row r="445" spans="4:4" ht="14.5">
      <c r="D445" s="5"/>
    </row>
    <row r="446" spans="4:4" ht="14.5">
      <c r="D446" s="5"/>
    </row>
    <row r="447" spans="4:4" ht="14.5">
      <c r="D447" s="5"/>
    </row>
    <row r="448" spans="4:4" ht="14.5">
      <c r="D448" s="5"/>
    </row>
    <row r="449" spans="4:4" ht="14.5">
      <c r="D449" s="5"/>
    </row>
    <row r="450" spans="4:4" ht="14.5">
      <c r="D450" s="5"/>
    </row>
    <row r="451" spans="4:4" ht="14.5">
      <c r="D451" s="5"/>
    </row>
    <row r="452" spans="4:4" ht="14.5">
      <c r="D452" s="5"/>
    </row>
    <row r="453" spans="4:4" ht="14.5">
      <c r="D453" s="5"/>
    </row>
    <row r="454" spans="4:4" ht="14.5">
      <c r="D454" s="5"/>
    </row>
    <row r="455" spans="4:4" ht="14.5">
      <c r="D455" s="5"/>
    </row>
    <row r="456" spans="4:4" ht="14.5">
      <c r="D456" s="5"/>
    </row>
    <row r="457" spans="4:4" ht="14.5">
      <c r="D457" s="5"/>
    </row>
    <row r="458" spans="4:4" ht="14.5">
      <c r="D458" s="5"/>
    </row>
    <row r="459" spans="4:4" ht="14.5">
      <c r="D459" s="5"/>
    </row>
    <row r="460" spans="4:4" ht="14.5">
      <c r="D460" s="5"/>
    </row>
    <row r="461" spans="4:4" ht="14.5">
      <c r="D461" s="5"/>
    </row>
    <row r="462" spans="4:4" ht="14.5">
      <c r="D462" s="5"/>
    </row>
    <row r="463" spans="4:4" ht="14.5">
      <c r="D463" s="5"/>
    </row>
    <row r="464" spans="4:4" ht="14.5">
      <c r="D464" s="5"/>
    </row>
    <row r="465" spans="4:4" ht="14.5">
      <c r="D465" s="5"/>
    </row>
    <row r="466" spans="4:4" ht="14.5">
      <c r="D466" s="5"/>
    </row>
    <row r="467" spans="4:4" ht="14.5">
      <c r="D467" s="5"/>
    </row>
    <row r="468" spans="4:4" ht="14.5">
      <c r="D468" s="5"/>
    </row>
    <row r="469" spans="4:4" ht="14.5">
      <c r="D469" s="5"/>
    </row>
    <row r="470" spans="4:4" ht="14.5">
      <c r="D470" s="5"/>
    </row>
    <row r="471" spans="4:4" ht="14.5">
      <c r="D471" s="5"/>
    </row>
    <row r="472" spans="4:4" ht="14.5">
      <c r="D472" s="5"/>
    </row>
    <row r="473" spans="4:4" ht="14.5">
      <c r="D473" s="5"/>
    </row>
    <row r="474" spans="4:4" ht="14.5">
      <c r="D474" s="5"/>
    </row>
    <row r="475" spans="4:4" ht="14.5">
      <c r="D475" s="5"/>
    </row>
    <row r="476" spans="4:4" ht="14.5">
      <c r="D476" s="5"/>
    </row>
    <row r="477" spans="4:4" ht="14.5">
      <c r="D477" s="5"/>
    </row>
    <row r="478" spans="4:4" ht="14.5">
      <c r="D478" s="5"/>
    </row>
    <row r="479" spans="4:4" ht="14.5">
      <c r="D479" s="5"/>
    </row>
    <row r="480" spans="4:4" ht="14.5">
      <c r="D480" s="5"/>
    </row>
    <row r="481" spans="4:4" ht="14.5">
      <c r="D481" s="5"/>
    </row>
    <row r="482" spans="4:4" ht="14.5">
      <c r="D482" s="5"/>
    </row>
    <row r="483" spans="4:4" ht="14.5">
      <c r="D483" s="5"/>
    </row>
    <row r="484" spans="4:4" ht="14.5">
      <c r="D484" s="5"/>
    </row>
    <row r="485" spans="4:4" ht="14.5">
      <c r="D485" s="5"/>
    </row>
    <row r="486" spans="4:4" ht="14.5">
      <c r="D486" s="5"/>
    </row>
    <row r="487" spans="4:4" ht="14.5">
      <c r="D487" s="5"/>
    </row>
    <row r="488" spans="4:4" ht="14.5">
      <c r="D488" s="5"/>
    </row>
    <row r="489" spans="4:4" ht="14.5">
      <c r="D489" s="5"/>
    </row>
    <row r="490" spans="4:4" ht="14.5">
      <c r="D490" s="5"/>
    </row>
    <row r="491" spans="4:4" ht="14.5">
      <c r="D491" s="5"/>
    </row>
    <row r="492" spans="4:4" ht="14.5">
      <c r="D492" s="5"/>
    </row>
    <row r="493" spans="4:4" ht="14.5">
      <c r="D493" s="5"/>
    </row>
    <row r="494" spans="4:4" ht="14.5">
      <c r="D494" s="5"/>
    </row>
    <row r="495" spans="4:4" ht="14.5">
      <c r="D495" s="5"/>
    </row>
    <row r="496" spans="4:4" ht="14.5">
      <c r="D496" s="5"/>
    </row>
    <row r="497" spans="4:4" ht="14.5">
      <c r="D497" s="5"/>
    </row>
    <row r="498" spans="4:4" ht="14.5">
      <c r="D498" s="5"/>
    </row>
    <row r="499" spans="4:4" ht="14.5">
      <c r="D499" s="5"/>
    </row>
    <row r="500" spans="4:4" ht="14.5">
      <c r="D500" s="5"/>
    </row>
    <row r="501" spans="4:4" ht="14.5">
      <c r="D501" s="5"/>
    </row>
    <row r="502" spans="4:4" ht="14.5">
      <c r="D502" s="5"/>
    </row>
    <row r="503" spans="4:4" ht="14.5">
      <c r="D503" s="5"/>
    </row>
    <row r="504" spans="4:4" ht="14.5">
      <c r="D504" s="5"/>
    </row>
    <row r="505" spans="4:4" ht="14.5">
      <c r="D505" s="5"/>
    </row>
    <row r="506" spans="4:4" ht="14.5">
      <c r="D506" s="5"/>
    </row>
    <row r="507" spans="4:4" ht="14.5">
      <c r="D507" s="5"/>
    </row>
    <row r="508" spans="4:4" ht="14.5">
      <c r="D508" s="5"/>
    </row>
    <row r="509" spans="4:4" ht="14.5">
      <c r="D509" s="5"/>
    </row>
    <row r="510" spans="4:4" ht="14.5">
      <c r="D510" s="5"/>
    </row>
    <row r="511" spans="4:4" ht="14.5">
      <c r="D511" s="5"/>
    </row>
    <row r="512" spans="4:4" ht="14.5">
      <c r="D512" s="5"/>
    </row>
    <row r="513" spans="4:4" ht="14.5">
      <c r="D513" s="5"/>
    </row>
    <row r="514" spans="4:4" ht="14.5">
      <c r="D514" s="5"/>
    </row>
    <row r="515" spans="4:4" ht="14.5">
      <c r="D515" s="5"/>
    </row>
    <row r="516" spans="4:4" ht="14.5">
      <c r="D516" s="5"/>
    </row>
    <row r="517" spans="4:4" ht="14.5">
      <c r="D517" s="5"/>
    </row>
    <row r="518" spans="4:4" ht="14.5">
      <c r="D518" s="5"/>
    </row>
    <row r="519" spans="4:4" ht="14.5">
      <c r="D519" s="5"/>
    </row>
    <row r="520" spans="4:4" ht="14.5">
      <c r="D520" s="5"/>
    </row>
    <row r="521" spans="4:4" ht="14.5">
      <c r="D521" s="5"/>
    </row>
    <row r="522" spans="4:4" ht="14.5">
      <c r="D522" s="5"/>
    </row>
    <row r="523" spans="4:4" ht="14.5">
      <c r="D523" s="5"/>
    </row>
    <row r="524" spans="4:4" ht="14.5">
      <c r="D524" s="5"/>
    </row>
    <row r="525" spans="4:4" ht="14.5">
      <c r="D525" s="5"/>
    </row>
    <row r="526" spans="4:4" ht="14.5">
      <c r="D526" s="5"/>
    </row>
    <row r="527" spans="4:4" ht="14.5">
      <c r="D527" s="5"/>
    </row>
    <row r="528" spans="4:4" ht="14.5">
      <c r="D528" s="5"/>
    </row>
    <row r="529" spans="4:4" ht="14.5">
      <c r="D529" s="5"/>
    </row>
    <row r="530" spans="4:4" ht="14.5">
      <c r="D530" s="5"/>
    </row>
    <row r="531" spans="4:4" ht="14.5">
      <c r="D531" s="5"/>
    </row>
    <row r="532" spans="4:4" ht="14.5">
      <c r="D532" s="5"/>
    </row>
    <row r="533" spans="4:4" ht="14.5">
      <c r="D533" s="5"/>
    </row>
    <row r="534" spans="4:4" ht="14.5">
      <c r="D534" s="5"/>
    </row>
    <row r="535" spans="4:4" ht="14.5">
      <c r="D535" s="5"/>
    </row>
    <row r="536" spans="4:4" ht="14.5">
      <c r="D536" s="5"/>
    </row>
    <row r="537" spans="4:4" ht="14.5">
      <c r="D537" s="5"/>
    </row>
    <row r="538" spans="4:4" ht="14.5">
      <c r="D538" s="5"/>
    </row>
    <row r="539" spans="4:4" ht="14.5">
      <c r="D539" s="5"/>
    </row>
    <row r="540" spans="4:4" ht="14.5">
      <c r="D540" s="5"/>
    </row>
    <row r="541" spans="4:4" ht="14.5">
      <c r="D541" s="5"/>
    </row>
    <row r="542" spans="4:4" ht="14.5">
      <c r="D542" s="5"/>
    </row>
    <row r="543" spans="4:4" ht="14.5">
      <c r="D543" s="5"/>
    </row>
    <row r="544" spans="4:4" ht="14.5">
      <c r="D544" s="5"/>
    </row>
    <row r="545" spans="4:4" ht="14.5">
      <c r="D545" s="5"/>
    </row>
    <row r="546" spans="4:4" ht="14.5">
      <c r="D546" s="5"/>
    </row>
    <row r="547" spans="4:4" ht="14.5">
      <c r="D547" s="5"/>
    </row>
    <row r="548" spans="4:4" ht="14.5">
      <c r="D548" s="5"/>
    </row>
    <row r="549" spans="4:4" ht="14.5">
      <c r="D549" s="5"/>
    </row>
    <row r="550" spans="4:4" ht="14.5">
      <c r="D550" s="5"/>
    </row>
    <row r="551" spans="4:4" ht="14.5">
      <c r="D551" s="5"/>
    </row>
    <row r="552" spans="4:4" ht="14.5">
      <c r="D552" s="5"/>
    </row>
    <row r="553" spans="4:4" ht="14.5">
      <c r="D553" s="5"/>
    </row>
    <row r="554" spans="4:4" ht="14.5">
      <c r="D554" s="5"/>
    </row>
    <row r="555" spans="4:4" ht="14.5">
      <c r="D555" s="5"/>
    </row>
    <row r="556" spans="4:4" ht="14.5">
      <c r="D556" s="5"/>
    </row>
    <row r="557" spans="4:4" ht="14.5">
      <c r="D557" s="5"/>
    </row>
    <row r="558" spans="4:4" ht="14.5">
      <c r="D558" s="5"/>
    </row>
    <row r="559" spans="4:4" ht="14.5">
      <c r="D559" s="5"/>
    </row>
    <row r="560" spans="4:4" ht="14.5">
      <c r="D560" s="5"/>
    </row>
    <row r="561" spans="4:4" ht="14.5">
      <c r="D561" s="5"/>
    </row>
    <row r="562" spans="4:4" ht="14.5">
      <c r="D562" s="5"/>
    </row>
    <row r="563" spans="4:4" ht="14.5">
      <c r="D563" s="5"/>
    </row>
    <row r="564" spans="4:4" ht="14.5">
      <c r="D564" s="5"/>
    </row>
    <row r="565" spans="4:4" ht="14.5">
      <c r="D565" s="5"/>
    </row>
    <row r="566" spans="4:4" ht="14.5">
      <c r="D566" s="5"/>
    </row>
    <row r="567" spans="4:4" ht="14.5">
      <c r="D567" s="5"/>
    </row>
    <row r="568" spans="4:4" ht="14.5">
      <c r="D568" s="5"/>
    </row>
    <row r="569" spans="4:4" ht="14.5">
      <c r="D569" s="5"/>
    </row>
    <row r="570" spans="4:4" ht="14.5">
      <c r="D570" s="5"/>
    </row>
    <row r="571" spans="4:4" ht="14.5">
      <c r="D571" s="5"/>
    </row>
    <row r="572" spans="4:4" ht="14.5">
      <c r="D572" s="5"/>
    </row>
    <row r="573" spans="4:4" ht="14.5">
      <c r="D573" s="5"/>
    </row>
    <row r="574" spans="4:4" ht="14.5">
      <c r="D574" s="5"/>
    </row>
    <row r="575" spans="4:4" ht="14.5">
      <c r="D575" s="5"/>
    </row>
    <row r="576" spans="4:4" ht="14.5">
      <c r="D576" s="5"/>
    </row>
    <row r="577" spans="4:4" ht="14.5">
      <c r="D577" s="5"/>
    </row>
    <row r="578" spans="4:4" ht="14.5">
      <c r="D578" s="5"/>
    </row>
    <row r="579" spans="4:4" ht="14.5">
      <c r="D579" s="5"/>
    </row>
    <row r="580" spans="4:4" ht="14.5">
      <c r="D580" s="5"/>
    </row>
    <row r="581" spans="4:4" ht="14.5">
      <c r="D581" s="5"/>
    </row>
    <row r="582" spans="4:4" ht="14.5">
      <c r="D582" s="5"/>
    </row>
    <row r="583" spans="4:4" ht="14.5">
      <c r="D583" s="5"/>
    </row>
    <row r="584" spans="4:4" ht="14.5">
      <c r="D584" s="5"/>
    </row>
    <row r="585" spans="4:4" ht="14.5">
      <c r="D585" s="5"/>
    </row>
    <row r="586" spans="4:4" ht="14.5">
      <c r="D586" s="5"/>
    </row>
    <row r="587" spans="4:4" ht="14.5">
      <c r="D587" s="5"/>
    </row>
    <row r="588" spans="4:4" ht="14.5">
      <c r="D588" s="5"/>
    </row>
    <row r="589" spans="4:4" ht="14.5">
      <c r="D589" s="5"/>
    </row>
    <row r="590" spans="4:4" ht="14.5">
      <c r="D590" s="5"/>
    </row>
    <row r="591" spans="4:4" ht="14.5">
      <c r="D591" s="5"/>
    </row>
    <row r="592" spans="4:4" ht="14.5">
      <c r="D592" s="5"/>
    </row>
    <row r="593" spans="4:4" ht="14.5">
      <c r="D593" s="5"/>
    </row>
    <row r="594" spans="4:4" ht="14.5">
      <c r="D594" s="5"/>
    </row>
    <row r="595" spans="4:4" ht="14.5">
      <c r="D595" s="5"/>
    </row>
    <row r="596" spans="4:4" ht="14.5">
      <c r="D596" s="5"/>
    </row>
    <row r="597" spans="4:4" ht="14.5">
      <c r="D597" s="5"/>
    </row>
    <row r="598" spans="4:4" ht="14.5">
      <c r="D598" s="5"/>
    </row>
    <row r="599" spans="4:4" ht="14.5">
      <c r="D599" s="5"/>
    </row>
    <row r="600" spans="4:4" ht="14.5">
      <c r="D600" s="5"/>
    </row>
    <row r="601" spans="4:4" ht="14.5">
      <c r="D601" s="5"/>
    </row>
    <row r="602" spans="4:4" ht="14.5">
      <c r="D602" s="5"/>
    </row>
    <row r="603" spans="4:4" ht="14.5">
      <c r="D603" s="5"/>
    </row>
    <row r="604" spans="4:4" ht="14.5">
      <c r="D604" s="5"/>
    </row>
    <row r="605" spans="4:4" ht="14.5">
      <c r="D605" s="5"/>
    </row>
    <row r="606" spans="4:4" ht="14.5">
      <c r="D606" s="5"/>
    </row>
    <row r="607" spans="4:4" ht="14.5">
      <c r="D607" s="5"/>
    </row>
    <row r="608" spans="4:4" ht="14.5">
      <c r="D608" s="5"/>
    </row>
    <row r="609" spans="4:4" ht="14.5">
      <c r="D609" s="5"/>
    </row>
    <row r="610" spans="4:4" ht="14.5">
      <c r="D610" s="5"/>
    </row>
    <row r="611" spans="4:4" ht="14.5">
      <c r="D611" s="5"/>
    </row>
    <row r="612" spans="4:4" ht="14.5">
      <c r="D612" s="5"/>
    </row>
    <row r="613" spans="4:4" ht="14.5">
      <c r="D613" s="5"/>
    </row>
    <row r="614" spans="4:4" ht="14.5">
      <c r="D614" s="5"/>
    </row>
    <row r="615" spans="4:4" ht="14.5">
      <c r="D615" s="5"/>
    </row>
    <row r="616" spans="4:4" ht="14.5">
      <c r="D616" s="5"/>
    </row>
    <row r="617" spans="4:4" ht="14.5">
      <c r="D617" s="5"/>
    </row>
    <row r="618" spans="4:4" ht="14.5">
      <c r="D618" s="5"/>
    </row>
    <row r="619" spans="4:4" ht="14.5">
      <c r="D619" s="5"/>
    </row>
    <row r="620" spans="4:4" ht="14.5">
      <c r="D620" s="5"/>
    </row>
    <row r="621" spans="4:4" ht="14.5">
      <c r="D621" s="5"/>
    </row>
    <row r="622" spans="4:4" ht="14.5">
      <c r="D622" s="5"/>
    </row>
    <row r="623" spans="4:4" ht="14.5">
      <c r="D623" s="5"/>
    </row>
    <row r="624" spans="4:4" ht="14.5">
      <c r="D624" s="5"/>
    </row>
    <row r="625" spans="4:4" ht="14.5">
      <c r="D625" s="5"/>
    </row>
    <row r="626" spans="4:4" ht="14.5">
      <c r="D626" s="5"/>
    </row>
    <row r="627" spans="4:4" ht="14.5">
      <c r="D627" s="5"/>
    </row>
    <row r="628" spans="4:4" ht="14.5">
      <c r="D628" s="5"/>
    </row>
    <row r="629" spans="4:4" ht="14.5">
      <c r="D629" s="5"/>
    </row>
    <row r="630" spans="4:4" ht="14.5">
      <c r="D630" s="5"/>
    </row>
    <row r="631" spans="4:4" ht="14.5">
      <c r="D631" s="5"/>
    </row>
    <row r="632" spans="4:4" ht="14.5">
      <c r="D632" s="5"/>
    </row>
    <row r="633" spans="4:4" ht="14.5">
      <c r="D633" s="5"/>
    </row>
    <row r="634" spans="4:4" ht="14.5">
      <c r="D634" s="5"/>
    </row>
    <row r="635" spans="4:4" ht="14.5">
      <c r="D635" s="5"/>
    </row>
    <row r="636" spans="4:4" ht="14.5">
      <c r="D636" s="5"/>
    </row>
    <row r="637" spans="4:4" ht="14.5">
      <c r="D637" s="5"/>
    </row>
    <row r="638" spans="4:4" ht="14.5">
      <c r="D638" s="5"/>
    </row>
    <row r="639" spans="4:4" ht="14.5">
      <c r="D639" s="5"/>
    </row>
    <row r="640" spans="4:4" ht="14.5">
      <c r="D640" s="5"/>
    </row>
    <row r="641" spans="4:4" ht="14.5">
      <c r="D641" s="5"/>
    </row>
    <row r="642" spans="4:4" ht="14.5">
      <c r="D642" s="5"/>
    </row>
    <row r="643" spans="4:4" ht="14.5">
      <c r="D643" s="5"/>
    </row>
    <row r="644" spans="4:4" ht="14.5">
      <c r="D644" s="5"/>
    </row>
    <row r="645" spans="4:4" ht="14.5">
      <c r="D645" s="5"/>
    </row>
    <row r="646" spans="4:4" ht="14.5">
      <c r="D646" s="5"/>
    </row>
    <row r="647" spans="4:4" ht="14.5">
      <c r="D647" s="5"/>
    </row>
    <row r="648" spans="4:4" ht="14.5">
      <c r="D648" s="5"/>
    </row>
    <row r="649" spans="4:4" ht="14.5">
      <c r="D649" s="5"/>
    </row>
    <row r="650" spans="4:4" ht="14.5">
      <c r="D650" s="5"/>
    </row>
    <row r="651" spans="4:4" ht="14.5">
      <c r="D651" s="5"/>
    </row>
    <row r="652" spans="4:4" ht="14.5">
      <c r="D652" s="5"/>
    </row>
    <row r="653" spans="4:4" ht="14.5">
      <c r="D653" s="5"/>
    </row>
    <row r="654" spans="4:4" ht="14.5">
      <c r="D654" s="5"/>
    </row>
    <row r="655" spans="4:4" ht="14.5">
      <c r="D655" s="5"/>
    </row>
    <row r="656" spans="4:4" ht="14.5">
      <c r="D656" s="5"/>
    </row>
    <row r="657" spans="4:4" ht="14.5">
      <c r="D657" s="5"/>
    </row>
    <row r="658" spans="4:4" ht="14.5">
      <c r="D658" s="5"/>
    </row>
    <row r="659" spans="4:4" ht="14.5">
      <c r="D659" s="5"/>
    </row>
    <row r="660" spans="4:4" ht="14.5">
      <c r="D660" s="5"/>
    </row>
    <row r="661" spans="4:4" ht="14.5">
      <c r="D661" s="5"/>
    </row>
    <row r="662" spans="4:4" ht="14.5">
      <c r="D662" s="5"/>
    </row>
    <row r="663" spans="4:4" ht="14.5">
      <c r="D663" s="5"/>
    </row>
    <row r="664" spans="4:4" ht="14.5">
      <c r="D664" s="5"/>
    </row>
    <row r="665" spans="4:4" ht="14.5">
      <c r="D665" s="5"/>
    </row>
    <row r="666" spans="4:4" ht="14.5">
      <c r="D666" s="5"/>
    </row>
    <row r="667" spans="4:4" ht="14.5">
      <c r="D667" s="5"/>
    </row>
    <row r="668" spans="4:4" ht="14.5">
      <c r="D668" s="5"/>
    </row>
    <row r="669" spans="4:4" ht="14.5">
      <c r="D669" s="5"/>
    </row>
    <row r="670" spans="4:4" ht="14.5">
      <c r="D670" s="5"/>
    </row>
    <row r="671" spans="4:4" ht="14.5">
      <c r="D671" s="5"/>
    </row>
    <row r="672" spans="4:4" ht="14.5">
      <c r="D672" s="5"/>
    </row>
    <row r="673" spans="4:4" ht="14.5">
      <c r="D673" s="5"/>
    </row>
    <row r="674" spans="4:4" ht="14.5">
      <c r="D674" s="5"/>
    </row>
    <row r="675" spans="4:4" ht="14.5">
      <c r="D675" s="5"/>
    </row>
    <row r="676" spans="4:4" ht="14.5">
      <c r="D676" s="5"/>
    </row>
    <row r="677" spans="4:4" ht="14.5">
      <c r="D677" s="5"/>
    </row>
    <row r="678" spans="4:4" ht="14.5">
      <c r="D678" s="5"/>
    </row>
    <row r="679" spans="4:4" ht="14.5">
      <c r="D679" s="5"/>
    </row>
    <row r="680" spans="4:4" ht="14.5">
      <c r="D680" s="5"/>
    </row>
    <row r="681" spans="4:4" ht="14.5">
      <c r="D681" s="5"/>
    </row>
    <row r="682" spans="4:4" ht="14.5">
      <c r="D682" s="5"/>
    </row>
    <row r="683" spans="4:4" ht="14.5">
      <c r="D683" s="5"/>
    </row>
    <row r="684" spans="4:4" ht="14.5">
      <c r="D684" s="5"/>
    </row>
    <row r="685" spans="4:4" ht="14.5">
      <c r="D685" s="5"/>
    </row>
    <row r="686" spans="4:4" ht="14.5">
      <c r="D686" s="5"/>
    </row>
    <row r="687" spans="4:4" ht="14.5">
      <c r="D687" s="5"/>
    </row>
    <row r="688" spans="4:4" ht="14.5">
      <c r="D688" s="5"/>
    </row>
    <row r="689" spans="4:4" ht="14.5">
      <c r="D689" s="5"/>
    </row>
    <row r="690" spans="4:4" ht="14.5">
      <c r="D690" s="5"/>
    </row>
    <row r="691" spans="4:4" ht="14.5">
      <c r="D691" s="5"/>
    </row>
    <row r="692" spans="4:4" ht="14.5">
      <c r="D692" s="5"/>
    </row>
    <row r="693" spans="4:4" ht="14.5">
      <c r="D693" s="5"/>
    </row>
    <row r="694" spans="4:4" ht="14.5">
      <c r="D694" s="5"/>
    </row>
    <row r="695" spans="4:4" ht="14.5">
      <c r="D695" s="5"/>
    </row>
    <row r="696" spans="4:4" ht="14.5">
      <c r="D696" s="5"/>
    </row>
    <row r="697" spans="4:4" ht="14.5">
      <c r="D697" s="5"/>
    </row>
    <row r="698" spans="4:4" ht="14.5">
      <c r="D698" s="5"/>
    </row>
    <row r="699" spans="4:4" ht="14.5">
      <c r="D699" s="5"/>
    </row>
    <row r="700" spans="4:4" ht="14.5">
      <c r="D700" s="5"/>
    </row>
    <row r="701" spans="4:4" ht="14.5">
      <c r="D701" s="5"/>
    </row>
    <row r="702" spans="4:4" ht="14.5">
      <c r="D702" s="5"/>
    </row>
    <row r="703" spans="4:4" ht="14.5">
      <c r="D703" s="5"/>
    </row>
    <row r="704" spans="4:4" ht="14.5">
      <c r="D704" s="5"/>
    </row>
    <row r="705" spans="4:4" ht="14.5">
      <c r="D705" s="5"/>
    </row>
    <row r="706" spans="4:4" ht="14.5">
      <c r="D706" s="5"/>
    </row>
    <row r="707" spans="4:4" ht="14.5">
      <c r="D707" s="5"/>
    </row>
    <row r="708" spans="4:4" ht="14.5">
      <c r="D708" s="5"/>
    </row>
    <row r="709" spans="4:4" ht="14.5">
      <c r="D709" s="5"/>
    </row>
    <row r="710" spans="4:4" ht="14.5">
      <c r="D710" s="5"/>
    </row>
    <row r="711" spans="4:4" ht="14.5">
      <c r="D711" s="5"/>
    </row>
    <row r="712" spans="4:4" ht="14.5">
      <c r="D712" s="5"/>
    </row>
    <row r="713" spans="4:4" ht="14.5">
      <c r="D713" s="5"/>
    </row>
    <row r="714" spans="4:4" ht="14.5">
      <c r="D714" s="5"/>
    </row>
    <row r="715" spans="4:4" ht="14.5">
      <c r="D715" s="5"/>
    </row>
    <row r="716" spans="4:4" ht="14.5">
      <c r="D716" s="5"/>
    </row>
    <row r="717" spans="4:4" ht="14.5">
      <c r="D717" s="5"/>
    </row>
    <row r="718" spans="4:4" ht="14.5">
      <c r="D718" s="5"/>
    </row>
    <row r="719" spans="4:4" ht="14.5">
      <c r="D719" s="5"/>
    </row>
    <row r="720" spans="4:4" ht="14.5">
      <c r="D720" s="5"/>
    </row>
    <row r="721" spans="4:4" ht="14.5">
      <c r="D721" s="5"/>
    </row>
    <row r="722" spans="4:4" ht="14.5">
      <c r="D722" s="5"/>
    </row>
    <row r="723" spans="4:4" ht="14.5">
      <c r="D723" s="5"/>
    </row>
    <row r="724" spans="4:4" ht="14.5">
      <c r="D724" s="5"/>
    </row>
    <row r="725" spans="4:4" ht="14.5">
      <c r="D725" s="5"/>
    </row>
    <row r="726" spans="4:4" ht="14.5">
      <c r="D726" s="5"/>
    </row>
    <row r="727" spans="4:4" ht="14.5">
      <c r="D727" s="5"/>
    </row>
    <row r="728" spans="4:4" ht="14.5">
      <c r="D728" s="5"/>
    </row>
    <row r="729" spans="4:4" ht="14.5">
      <c r="D729" s="5"/>
    </row>
    <row r="730" spans="4:4" ht="14.5">
      <c r="D730" s="5"/>
    </row>
    <row r="731" spans="4:4" ht="14.5">
      <c r="D731" s="5"/>
    </row>
    <row r="732" spans="4:4" ht="14.5">
      <c r="D732" s="5"/>
    </row>
    <row r="733" spans="4:4" ht="14.5">
      <c r="D733" s="5"/>
    </row>
    <row r="734" spans="4:4" ht="14.5">
      <c r="D734" s="5"/>
    </row>
    <row r="735" spans="4:4" ht="14.5">
      <c r="D735" s="5"/>
    </row>
    <row r="736" spans="4:4" ht="14.5">
      <c r="D736" s="5"/>
    </row>
    <row r="737" spans="4:4" ht="14.5">
      <c r="D737" s="5"/>
    </row>
    <row r="738" spans="4:4" ht="14.5">
      <c r="D738" s="5"/>
    </row>
    <row r="739" spans="4:4" ht="14.5">
      <c r="D739" s="5"/>
    </row>
    <row r="740" spans="4:4" ht="14.5">
      <c r="D740" s="5"/>
    </row>
    <row r="741" spans="4:4" ht="14.5">
      <c r="D741" s="5"/>
    </row>
    <row r="742" spans="4:4" ht="14.5">
      <c r="D742" s="5"/>
    </row>
    <row r="743" spans="4:4" ht="14.5">
      <c r="D743" s="5"/>
    </row>
    <row r="744" spans="4:4" ht="14.5">
      <c r="D744" s="5"/>
    </row>
    <row r="745" spans="4:4" ht="14.5">
      <c r="D745" s="5"/>
    </row>
    <row r="746" spans="4:4" ht="14.5">
      <c r="D746" s="5"/>
    </row>
    <row r="747" spans="4:4" ht="14.5">
      <c r="D747" s="5"/>
    </row>
    <row r="748" spans="4:4" ht="14.5">
      <c r="D748" s="5"/>
    </row>
    <row r="749" spans="4:4" ht="14.5">
      <c r="D749" s="5"/>
    </row>
    <row r="750" spans="4:4" ht="14.5">
      <c r="D750" s="5"/>
    </row>
    <row r="751" spans="4:4" ht="14.5">
      <c r="D751" s="5"/>
    </row>
    <row r="752" spans="4:4" ht="14.5">
      <c r="D752" s="5"/>
    </row>
    <row r="753" spans="4:4" ht="14.5">
      <c r="D753" s="5"/>
    </row>
    <row r="754" spans="4:4" ht="14.5">
      <c r="D754" s="5"/>
    </row>
    <row r="755" spans="4:4" ht="14.5">
      <c r="D755" s="5"/>
    </row>
    <row r="756" spans="4:4" ht="14.5">
      <c r="D756" s="5"/>
    </row>
    <row r="757" spans="4:4" ht="14.5">
      <c r="D757" s="5"/>
    </row>
    <row r="758" spans="4:4" ht="14.5">
      <c r="D758" s="5"/>
    </row>
    <row r="759" spans="4:4" ht="14.5">
      <c r="D759" s="5"/>
    </row>
    <row r="760" spans="4:4" ht="14.5">
      <c r="D760" s="5"/>
    </row>
    <row r="761" spans="4:4" ht="14.5">
      <c r="D761" s="5"/>
    </row>
    <row r="762" spans="4:4" ht="14.5">
      <c r="D762" s="5"/>
    </row>
    <row r="763" spans="4:4" ht="14.5">
      <c r="D763" s="5"/>
    </row>
    <row r="764" spans="4:4" ht="14.5">
      <c r="D764" s="5"/>
    </row>
    <row r="765" spans="4:4" ht="14.5">
      <c r="D765" s="5"/>
    </row>
    <row r="766" spans="4:4" ht="14.5">
      <c r="D766" s="5"/>
    </row>
    <row r="767" spans="4:4" ht="14.5">
      <c r="D767" s="5"/>
    </row>
    <row r="768" spans="4:4" ht="14.5">
      <c r="D768" s="5"/>
    </row>
    <row r="769" spans="4:4" ht="14.5">
      <c r="D769" s="5"/>
    </row>
    <row r="770" spans="4:4" ht="14.5">
      <c r="D770" s="5"/>
    </row>
    <row r="771" spans="4:4" ht="14.5">
      <c r="D771" s="5"/>
    </row>
    <row r="772" spans="4:4" ht="14.5">
      <c r="D772" s="5"/>
    </row>
    <row r="773" spans="4:4" ht="14.5">
      <c r="D773" s="5"/>
    </row>
    <row r="774" spans="4:4" ht="14.5">
      <c r="D774" s="5"/>
    </row>
    <row r="775" spans="4:4" ht="14.5">
      <c r="D775" s="5"/>
    </row>
    <row r="776" spans="4:4" ht="14.5">
      <c r="D776" s="5"/>
    </row>
    <row r="777" spans="4:4" ht="14.5">
      <c r="D777" s="5"/>
    </row>
    <row r="778" spans="4:4" ht="14.5">
      <c r="D778" s="5"/>
    </row>
    <row r="779" spans="4:4" ht="14.5">
      <c r="D779" s="5"/>
    </row>
    <row r="780" spans="4:4" ht="14.5">
      <c r="D780" s="5"/>
    </row>
    <row r="781" spans="4:4" ht="14.5">
      <c r="D781" s="5"/>
    </row>
    <row r="782" spans="4:4" ht="14.5">
      <c r="D782" s="5"/>
    </row>
    <row r="783" spans="4:4" ht="14.5">
      <c r="D783" s="5"/>
    </row>
    <row r="784" spans="4:4" ht="14.5">
      <c r="D784" s="5"/>
    </row>
    <row r="785" spans="4:4" ht="14.5">
      <c r="D785" s="5"/>
    </row>
    <row r="786" spans="4:4" ht="14.5">
      <c r="D786" s="5"/>
    </row>
    <row r="787" spans="4:4" ht="14.5">
      <c r="D787" s="5"/>
    </row>
    <row r="788" spans="4:4" ht="14.5">
      <c r="D788" s="5"/>
    </row>
    <row r="789" spans="4:4" ht="14.5">
      <c r="D789" s="5"/>
    </row>
    <row r="790" spans="4:4" ht="14.5">
      <c r="D790" s="5"/>
    </row>
    <row r="791" spans="4:4" ht="14.5">
      <c r="D791" s="5"/>
    </row>
    <row r="792" spans="4:4" ht="14.5">
      <c r="D792" s="5"/>
    </row>
    <row r="793" spans="4:4" ht="14.5">
      <c r="D793" s="5"/>
    </row>
    <row r="794" spans="4:4" ht="14.5">
      <c r="D794" s="5"/>
    </row>
    <row r="795" spans="4:4" ht="14.5">
      <c r="D795" s="5"/>
    </row>
    <row r="796" spans="4:4" ht="14.5">
      <c r="D796" s="5"/>
    </row>
    <row r="797" spans="4:4" ht="14.5">
      <c r="D797" s="5"/>
    </row>
    <row r="798" spans="4:4" ht="14.5">
      <c r="D798" s="5"/>
    </row>
    <row r="799" spans="4:4" ht="14.5">
      <c r="D799" s="5"/>
    </row>
    <row r="800" spans="4:4" ht="14.5">
      <c r="D800" s="5"/>
    </row>
    <row r="801" spans="4:4" ht="14.5">
      <c r="D801" s="5"/>
    </row>
    <row r="802" spans="4:4" ht="14.5">
      <c r="D802" s="5"/>
    </row>
    <row r="803" spans="4:4" ht="14.5">
      <c r="D803" s="5"/>
    </row>
    <row r="804" spans="4:4" ht="14.5">
      <c r="D804" s="5"/>
    </row>
    <row r="805" spans="4:4" ht="14.5">
      <c r="D805" s="5"/>
    </row>
    <row r="806" spans="4:4" ht="14.5">
      <c r="D806" s="5"/>
    </row>
    <row r="807" spans="4:4" ht="14.5">
      <c r="D807" s="5"/>
    </row>
    <row r="808" spans="4:4" ht="14.5">
      <c r="D808" s="5"/>
    </row>
    <row r="809" spans="4:4" ht="14.5">
      <c r="D809" s="5"/>
    </row>
    <row r="810" spans="4:4" ht="14.5">
      <c r="D810" s="5"/>
    </row>
    <row r="811" spans="4:4" ht="14.5">
      <c r="D811" s="5"/>
    </row>
    <row r="812" spans="4:4" ht="14.5">
      <c r="D812" s="5"/>
    </row>
    <row r="813" spans="4:4" ht="14.5">
      <c r="D813" s="5"/>
    </row>
    <row r="814" spans="4:4" ht="14.5">
      <c r="D814" s="5"/>
    </row>
    <row r="815" spans="4:4" ht="14.5">
      <c r="D815" s="5"/>
    </row>
    <row r="816" spans="4:4" ht="14.5">
      <c r="D816" s="5"/>
    </row>
    <row r="817" spans="4:4" ht="14.5">
      <c r="D817" s="5"/>
    </row>
    <row r="818" spans="4:4" ht="14.5">
      <c r="D818" s="5"/>
    </row>
    <row r="819" spans="4:4" ht="14.5">
      <c r="D819" s="5"/>
    </row>
    <row r="820" spans="4:4" ht="14.5">
      <c r="D820" s="5"/>
    </row>
    <row r="821" spans="4:4" ht="14.5">
      <c r="D821" s="5"/>
    </row>
    <row r="822" spans="4:4" ht="14.5">
      <c r="D822" s="5"/>
    </row>
    <row r="823" spans="4:4" ht="14.5">
      <c r="D823" s="5"/>
    </row>
    <row r="824" spans="4:4" ht="14.5">
      <c r="D824" s="5"/>
    </row>
    <row r="825" spans="4:4" ht="14.5">
      <c r="D825" s="5"/>
    </row>
    <row r="826" spans="4:4" ht="14.5">
      <c r="D826" s="5"/>
    </row>
    <row r="827" spans="4:4" ht="14.5">
      <c r="D827" s="5"/>
    </row>
    <row r="828" spans="4:4" ht="14.5">
      <c r="D828" s="5"/>
    </row>
    <row r="829" spans="4:4" ht="14.5">
      <c r="D829" s="5"/>
    </row>
    <row r="830" spans="4:4" ht="14.5">
      <c r="D830" s="5"/>
    </row>
    <row r="831" spans="4:4" ht="14.5">
      <c r="D831" s="5"/>
    </row>
    <row r="832" spans="4:4" ht="14.5">
      <c r="D832" s="5"/>
    </row>
    <row r="833" spans="4:4" ht="14.5">
      <c r="D833" s="5"/>
    </row>
    <row r="834" spans="4:4" ht="14.5">
      <c r="D834" s="5"/>
    </row>
    <row r="835" spans="4:4" ht="14.5">
      <c r="D835" s="5"/>
    </row>
    <row r="836" spans="4:4" ht="14.5">
      <c r="D836" s="5"/>
    </row>
    <row r="837" spans="4:4" ht="14.5">
      <c r="D837" s="5"/>
    </row>
    <row r="838" spans="4:4" ht="14.5">
      <c r="D838" s="5"/>
    </row>
    <row r="839" spans="4:4" ht="14.5">
      <c r="D839" s="5"/>
    </row>
    <row r="840" spans="4:4" ht="14.5">
      <c r="D840" s="5"/>
    </row>
    <row r="841" spans="4:4" ht="14.5">
      <c r="D841" s="5"/>
    </row>
    <row r="842" spans="4:4" ht="14.5">
      <c r="D842" s="5"/>
    </row>
    <row r="843" spans="4:4" ht="14.5">
      <c r="D843" s="5"/>
    </row>
    <row r="844" spans="4:4" ht="14.5">
      <c r="D844" s="5"/>
    </row>
    <row r="845" spans="4:4" ht="14.5">
      <c r="D845" s="5"/>
    </row>
    <row r="846" spans="4:4" ht="14.5">
      <c r="D846" s="5"/>
    </row>
    <row r="847" spans="4:4" ht="14.5">
      <c r="D847" s="5"/>
    </row>
    <row r="848" spans="4:4" ht="14.5">
      <c r="D848" s="5"/>
    </row>
    <row r="849" spans="4:4" ht="14.5">
      <c r="D849" s="5"/>
    </row>
    <row r="850" spans="4:4" ht="14.5">
      <c r="D850" s="5"/>
    </row>
    <row r="851" spans="4:4" ht="14.5">
      <c r="D851" s="5"/>
    </row>
    <row r="852" spans="4:4" ht="14.5">
      <c r="D852" s="5"/>
    </row>
    <row r="853" spans="4:4" ht="14.5">
      <c r="D853" s="5"/>
    </row>
    <row r="854" spans="4:4" ht="14.5">
      <c r="D854" s="5"/>
    </row>
    <row r="855" spans="4:4" ht="14.5">
      <c r="D855" s="5"/>
    </row>
    <row r="856" spans="4:4" ht="14.5">
      <c r="D856" s="5"/>
    </row>
    <row r="857" spans="4:4" ht="14.5">
      <c r="D857" s="5"/>
    </row>
    <row r="858" spans="4:4" ht="14.5">
      <c r="D858" s="5"/>
    </row>
    <row r="859" spans="4:4" ht="14.5">
      <c r="D859" s="5"/>
    </row>
    <row r="860" spans="4:4" ht="14.5">
      <c r="D860" s="5"/>
    </row>
    <row r="861" spans="4:4" ht="14.5">
      <c r="D861" s="5"/>
    </row>
    <row r="862" spans="4:4" ht="14.5">
      <c r="D862" s="5"/>
    </row>
    <row r="863" spans="4:4" ht="14.5">
      <c r="D863" s="5"/>
    </row>
    <row r="864" spans="4:4" ht="14.5">
      <c r="D864" s="5"/>
    </row>
    <row r="865" spans="4:4" ht="14.5">
      <c r="D865" s="5"/>
    </row>
    <row r="866" spans="4:4" ht="14.5">
      <c r="D866" s="5"/>
    </row>
    <row r="867" spans="4:4" ht="14.5">
      <c r="D867" s="5"/>
    </row>
    <row r="868" spans="4:4" ht="14.5">
      <c r="D868" s="5"/>
    </row>
    <row r="869" spans="4:4" ht="14.5">
      <c r="D869" s="5"/>
    </row>
    <row r="870" spans="4:4" ht="14.5">
      <c r="D870" s="5"/>
    </row>
    <row r="871" spans="4:4" ht="14.5">
      <c r="D871" s="5"/>
    </row>
    <row r="872" spans="4:4" ht="14.5">
      <c r="D872" s="5"/>
    </row>
    <row r="873" spans="4:4" ht="14.5">
      <c r="D873" s="5"/>
    </row>
    <row r="874" spans="4:4" ht="14.5">
      <c r="D874" s="5"/>
    </row>
    <row r="875" spans="4:4" ht="14.5">
      <c r="D875" s="5"/>
    </row>
    <row r="876" spans="4:4" ht="14.5">
      <c r="D876" s="5"/>
    </row>
    <row r="877" spans="4:4" ht="14.5">
      <c r="D877" s="5"/>
    </row>
    <row r="878" spans="4:4" ht="14.5">
      <c r="D878" s="5"/>
    </row>
    <row r="879" spans="4:4" ht="14.5">
      <c r="D879" s="5"/>
    </row>
    <row r="880" spans="4:4" ht="14.5">
      <c r="D880" s="5"/>
    </row>
    <row r="881" spans="4:4" ht="14.5">
      <c r="D881" s="5"/>
    </row>
    <row r="882" spans="4:4" ht="14.5">
      <c r="D882" s="5"/>
    </row>
    <row r="883" spans="4:4" ht="14.5">
      <c r="D883" s="5"/>
    </row>
    <row r="884" spans="4:4" ht="14.5">
      <c r="D884" s="5"/>
    </row>
    <row r="885" spans="4:4" ht="14.5">
      <c r="D885" s="5"/>
    </row>
    <row r="886" spans="4:4" ht="14.5">
      <c r="D886" s="5"/>
    </row>
    <row r="887" spans="4:4" ht="14.5">
      <c r="D887" s="5"/>
    </row>
    <row r="888" spans="4:4" ht="14.5">
      <c r="D888" s="5"/>
    </row>
    <row r="889" spans="4:4" ht="14.5">
      <c r="D889" s="5"/>
    </row>
    <row r="890" spans="4:4" ht="14.5">
      <c r="D890" s="5"/>
    </row>
    <row r="891" spans="4:4" ht="14.5">
      <c r="D891" s="5"/>
    </row>
    <row r="892" spans="4:4" ht="14.5">
      <c r="D892" s="5"/>
    </row>
    <row r="893" spans="4:4" ht="14.5">
      <c r="D893" s="5"/>
    </row>
    <row r="894" spans="4:4" ht="14.5">
      <c r="D894" s="5"/>
    </row>
    <row r="895" spans="4:4" ht="14.5">
      <c r="D895" s="5"/>
    </row>
    <row r="896" spans="4:4" ht="14.5">
      <c r="D896" s="5"/>
    </row>
    <row r="897" spans="4:4" ht="14.5">
      <c r="D897" s="5"/>
    </row>
    <row r="898" spans="4:4" ht="14.5">
      <c r="D898" s="5"/>
    </row>
    <row r="899" spans="4:4" ht="14.5">
      <c r="D899" s="5"/>
    </row>
    <row r="900" spans="4:4" ht="14.5">
      <c r="D900" s="5"/>
    </row>
    <row r="901" spans="4:4" ht="14.5">
      <c r="D901" s="5"/>
    </row>
    <row r="902" spans="4:4" ht="14.5">
      <c r="D902" s="5"/>
    </row>
    <row r="903" spans="4:4" ht="14.5">
      <c r="D903" s="5"/>
    </row>
    <row r="904" spans="4:4" ht="14.5">
      <c r="D904" s="5"/>
    </row>
    <row r="905" spans="4:4" ht="14.5">
      <c r="D905" s="5"/>
    </row>
    <row r="906" spans="4:4" ht="14.5">
      <c r="D906" s="5"/>
    </row>
    <row r="907" spans="4:4" ht="14.5">
      <c r="D907" s="5"/>
    </row>
    <row r="908" spans="4:4" ht="14.5">
      <c r="D908" s="5"/>
    </row>
    <row r="909" spans="4:4" ht="14.5">
      <c r="D909" s="5"/>
    </row>
    <row r="910" spans="4:4" ht="14.5">
      <c r="D910" s="5"/>
    </row>
    <row r="911" spans="4:4" ht="14.5">
      <c r="D911" s="5"/>
    </row>
    <row r="912" spans="4:4" ht="14.5">
      <c r="D912" s="5"/>
    </row>
    <row r="913" spans="4:4" ht="14.5">
      <c r="D913" s="5"/>
    </row>
    <row r="914" spans="4:4" ht="14.5">
      <c r="D914" s="5"/>
    </row>
    <row r="915" spans="4:4" ht="14.5">
      <c r="D915" s="5"/>
    </row>
    <row r="916" spans="4:4" ht="14.5">
      <c r="D916" s="5"/>
    </row>
    <row r="917" spans="4:4" ht="14.5">
      <c r="D917" s="5"/>
    </row>
    <row r="918" spans="4:4" ht="14.5">
      <c r="D918" s="5"/>
    </row>
    <row r="919" spans="4:4" ht="14.5">
      <c r="D919" s="5"/>
    </row>
    <row r="920" spans="4:4" ht="14.5">
      <c r="D920" s="5"/>
    </row>
    <row r="921" spans="4:4" ht="14.5">
      <c r="D921" s="5"/>
    </row>
    <row r="922" spans="4:4" ht="14.5">
      <c r="D922" s="5"/>
    </row>
    <row r="923" spans="4:4" ht="14.5">
      <c r="D923" s="5"/>
    </row>
    <row r="924" spans="4:4" ht="14.5">
      <c r="D924" s="5"/>
    </row>
    <row r="925" spans="4:4" ht="14.5">
      <c r="D925" s="5"/>
    </row>
    <row r="926" spans="4:4" ht="14.5">
      <c r="D926" s="5"/>
    </row>
    <row r="927" spans="4:4" ht="14.5">
      <c r="D927" s="5"/>
    </row>
    <row r="928" spans="4:4" ht="14.5">
      <c r="D928" s="5"/>
    </row>
    <row r="929" spans="4:4" ht="14.5">
      <c r="D929" s="5"/>
    </row>
    <row r="930" spans="4:4" ht="14.5">
      <c r="D930" s="5"/>
    </row>
    <row r="931" spans="4:4" ht="14.5">
      <c r="D931" s="5"/>
    </row>
    <row r="932" spans="4:4" ht="14.5">
      <c r="D932" s="5"/>
    </row>
    <row r="933" spans="4:4" ht="14.5">
      <c r="D933" s="5"/>
    </row>
    <row r="934" spans="4:4" ht="14.5">
      <c r="D934" s="5"/>
    </row>
    <row r="935" spans="4:4" ht="14.5">
      <c r="D935" s="5"/>
    </row>
    <row r="936" spans="4:4" ht="14.5">
      <c r="D936" s="5"/>
    </row>
    <row r="937" spans="4:4" ht="14.5">
      <c r="D937" s="5"/>
    </row>
    <row r="938" spans="4:4" ht="14.5">
      <c r="D938" s="5"/>
    </row>
    <row r="939" spans="4:4" ht="14.5">
      <c r="D939" s="5"/>
    </row>
    <row r="940" spans="4:4" ht="14.5">
      <c r="D940" s="5"/>
    </row>
    <row r="941" spans="4:4" ht="14.5">
      <c r="D941" s="5"/>
    </row>
    <row r="942" spans="4:4" ht="14.5">
      <c r="D942" s="5"/>
    </row>
    <row r="943" spans="4:4" ht="14.5">
      <c r="D943" s="5"/>
    </row>
    <row r="944" spans="4:4" ht="14.5">
      <c r="D944" s="5"/>
    </row>
    <row r="945" spans="4:4" ht="14.5">
      <c r="D945" s="5"/>
    </row>
    <row r="946" spans="4:4" ht="14.5">
      <c r="D946" s="5"/>
    </row>
    <row r="947" spans="4:4" ht="14.5">
      <c r="D947" s="5"/>
    </row>
    <row r="948" spans="4:4" ht="14.5">
      <c r="D948" s="5"/>
    </row>
    <row r="949" spans="4:4" ht="14.5">
      <c r="D949" s="5"/>
    </row>
    <row r="950" spans="4:4" ht="14.5">
      <c r="D950" s="5"/>
    </row>
    <row r="951" spans="4:4" ht="14.5">
      <c r="D951" s="5"/>
    </row>
    <row r="952" spans="4:4" ht="14.5">
      <c r="D952" s="5"/>
    </row>
    <row r="953" spans="4:4" ht="14.5">
      <c r="D953" s="5"/>
    </row>
    <row r="954" spans="4:4" ht="14.5">
      <c r="D954" s="5"/>
    </row>
    <row r="955" spans="4:4" ht="14.5">
      <c r="D955" s="5"/>
    </row>
    <row r="956" spans="4:4" ht="14.5">
      <c r="D956" s="5"/>
    </row>
    <row r="957" spans="4:4" ht="14.5">
      <c r="D957" s="5"/>
    </row>
    <row r="958" spans="4:4" ht="14.5">
      <c r="D958" s="5"/>
    </row>
    <row r="959" spans="4:4" ht="14.5">
      <c r="D959" s="5"/>
    </row>
    <row r="960" spans="4:4" ht="14.5">
      <c r="D960" s="5"/>
    </row>
    <row r="961" spans="4:4" ht="14.5">
      <c r="D961" s="5"/>
    </row>
    <row r="962" spans="4:4" ht="14.5">
      <c r="D962" s="5"/>
    </row>
    <row r="963" spans="4:4" ht="14.5">
      <c r="D963" s="5"/>
    </row>
    <row r="964" spans="4:4" ht="14.5">
      <c r="D964" s="5"/>
    </row>
    <row r="965" spans="4:4" ht="14.5">
      <c r="D965" s="5"/>
    </row>
    <row r="966" spans="4:4" ht="14.5">
      <c r="D966" s="5"/>
    </row>
    <row r="967" spans="4:4" ht="14.5">
      <c r="D967" s="5"/>
    </row>
    <row r="968" spans="4:4" ht="14.5">
      <c r="D968" s="5"/>
    </row>
    <row r="969" spans="4:4" ht="14.5">
      <c r="D969" s="5"/>
    </row>
    <row r="970" spans="4:4" ht="14.5">
      <c r="D970" s="5"/>
    </row>
    <row r="971" spans="4:4" ht="14.5">
      <c r="D971" s="5"/>
    </row>
    <row r="972" spans="4:4" ht="14.5">
      <c r="D972" s="5"/>
    </row>
    <row r="973" spans="4:4" ht="14.5">
      <c r="D973" s="5"/>
    </row>
    <row r="974" spans="4:4" ht="14.5">
      <c r="D974" s="5"/>
    </row>
    <row r="975" spans="4:4" ht="14.5">
      <c r="D975" s="5"/>
    </row>
    <row r="976" spans="4:4" ht="14.5">
      <c r="D976" s="5"/>
    </row>
    <row r="977" spans="4:4" ht="14.5">
      <c r="D977" s="5"/>
    </row>
    <row r="978" spans="4:4" ht="14.5">
      <c r="D978" s="5"/>
    </row>
    <row r="979" spans="4:4" ht="14.5">
      <c r="D979" s="5"/>
    </row>
    <row r="980" spans="4:4" ht="14.5">
      <c r="D980" s="5"/>
    </row>
    <row r="981" spans="4:4" ht="14.5">
      <c r="D981" s="5"/>
    </row>
    <row r="982" spans="4:4" ht="14.5">
      <c r="D982" s="5"/>
    </row>
    <row r="983" spans="4:4" ht="14.5">
      <c r="D983" s="5"/>
    </row>
    <row r="984" spans="4:4" ht="14.5">
      <c r="D984" s="5"/>
    </row>
    <row r="985" spans="4:4" ht="14.5">
      <c r="D985" s="5"/>
    </row>
    <row r="986" spans="4:4" ht="14.5">
      <c r="D986" s="5"/>
    </row>
    <row r="987" spans="4:4" ht="14.5">
      <c r="D987" s="5"/>
    </row>
    <row r="988" spans="4:4" ht="14.5">
      <c r="D988" s="5"/>
    </row>
    <row r="989" spans="4:4" ht="14.5">
      <c r="D989" s="5"/>
    </row>
    <row r="990" spans="4:4" ht="14.5">
      <c r="D990" s="5"/>
    </row>
    <row r="991" spans="4:4" ht="14.5">
      <c r="D991" s="5"/>
    </row>
    <row r="992" spans="4:4" ht="14.5">
      <c r="D992" s="5"/>
    </row>
    <row r="993" spans="4:4" ht="14.5">
      <c r="D993" s="5"/>
    </row>
    <row r="994" spans="4:4" ht="14.5">
      <c r="D994" s="5"/>
    </row>
    <row r="995" spans="4:4" ht="14.5">
      <c r="D995" s="5"/>
    </row>
    <row r="996" spans="4:4" ht="14.5">
      <c r="D996" s="5"/>
    </row>
    <row r="997" spans="4:4" ht="14.5">
      <c r="D997" s="5"/>
    </row>
    <row r="998" spans="4:4" ht="14.5">
      <c r="D998" s="5"/>
    </row>
    <row r="999" spans="4:4" ht="14.5">
      <c r="D999" s="5"/>
    </row>
    <row r="1000" spans="4:4" ht="14.5">
      <c r="D1000" s="5"/>
    </row>
  </sheetData>
  <hyperlinks>
    <hyperlink ref="I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H1000"/>
  <sheetViews>
    <sheetView workbookViewId="0"/>
  </sheetViews>
  <sheetFormatPr defaultColWidth="14.453125" defaultRowHeight="15" customHeight="1"/>
  <sheetData>
    <row r="1" spans="1:34" ht="14.25" customHeight="1">
      <c r="A1" s="28" t="s">
        <v>0</v>
      </c>
      <c r="B1" s="29" t="s">
        <v>1406</v>
      </c>
      <c r="C1" s="30"/>
      <c r="D1" s="31"/>
      <c r="E1" s="3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4.25" customHeight="1">
      <c r="A2" s="33">
        <v>44534</v>
      </c>
      <c r="B2" s="34">
        <v>44536</v>
      </c>
      <c r="C2" s="35" t="s">
        <v>1407</v>
      </c>
      <c r="D2" s="36" t="s">
        <v>1408</v>
      </c>
      <c r="E2" s="37">
        <v>-1000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4.25" customHeight="1">
      <c r="A3" s="33">
        <f t="shared" ref="A3:A14" si="0">A2+7</f>
        <v>44541</v>
      </c>
      <c r="B3" s="34">
        <v>44543</v>
      </c>
      <c r="C3" s="35" t="s">
        <v>1409</v>
      </c>
      <c r="D3" s="36" t="s">
        <v>1408</v>
      </c>
      <c r="E3" s="37">
        <v>-1000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4.25" customHeight="1">
      <c r="A4" s="33">
        <f t="shared" si="0"/>
        <v>44548</v>
      </c>
      <c r="B4" s="34">
        <v>44547</v>
      </c>
      <c r="C4" s="35" t="s">
        <v>1410</v>
      </c>
      <c r="D4" s="36" t="s">
        <v>1408</v>
      </c>
      <c r="E4" s="37">
        <v>-1000</v>
      </c>
      <c r="F4" s="1"/>
      <c r="G4" s="1"/>
      <c r="H4" s="1"/>
      <c r="I4" s="1"/>
      <c r="J4" s="26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4.25" customHeight="1">
      <c r="A5" s="33">
        <f t="shared" si="0"/>
        <v>44555</v>
      </c>
      <c r="B5" s="34">
        <v>44557</v>
      </c>
      <c r="C5" s="35" t="s">
        <v>1411</v>
      </c>
      <c r="D5" s="36" t="s">
        <v>1408</v>
      </c>
      <c r="E5" s="37">
        <v>-1000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4.25" customHeight="1">
      <c r="A6" s="33">
        <f t="shared" si="0"/>
        <v>44562</v>
      </c>
      <c r="B6" s="34">
        <v>44564</v>
      </c>
      <c r="C6" s="35" t="s">
        <v>1412</v>
      </c>
      <c r="D6" s="36" t="s">
        <v>1408</v>
      </c>
      <c r="E6" s="37">
        <v>-1000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4.25" customHeight="1">
      <c r="A7" s="33">
        <f t="shared" si="0"/>
        <v>44569</v>
      </c>
      <c r="B7" s="34">
        <v>44568</v>
      </c>
      <c r="C7" s="35" t="s">
        <v>1413</v>
      </c>
      <c r="D7" s="36" t="s">
        <v>1408</v>
      </c>
      <c r="E7" s="37">
        <v>-1000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4.25" customHeight="1">
      <c r="A8" s="33">
        <f t="shared" si="0"/>
        <v>44576</v>
      </c>
      <c r="B8" s="34">
        <v>44579</v>
      </c>
      <c r="C8" s="35" t="s">
        <v>1414</v>
      </c>
      <c r="D8" s="36" t="s">
        <v>1408</v>
      </c>
      <c r="E8" s="37">
        <v>-1000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4.25" customHeight="1">
      <c r="A9" s="33">
        <f t="shared" si="0"/>
        <v>44583</v>
      </c>
      <c r="B9" s="34">
        <v>44589</v>
      </c>
      <c r="C9" s="35" t="s">
        <v>1415</v>
      </c>
      <c r="D9" s="36" t="s">
        <v>1408</v>
      </c>
      <c r="E9" s="37">
        <v>-1000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4.25" customHeight="1">
      <c r="A10" s="33">
        <f t="shared" si="0"/>
        <v>44590</v>
      </c>
      <c r="B10" s="38"/>
      <c r="C10" s="35"/>
      <c r="D10" s="36"/>
      <c r="E10" s="3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4.25" customHeight="1">
      <c r="A11" s="33">
        <f t="shared" si="0"/>
        <v>44597</v>
      </c>
      <c r="B11" s="34">
        <v>44596</v>
      </c>
      <c r="C11" s="35" t="s">
        <v>1416</v>
      </c>
      <c r="D11" s="36" t="s">
        <v>1408</v>
      </c>
      <c r="E11" s="37">
        <v>-1000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4.25" customHeight="1">
      <c r="A12" s="33">
        <f t="shared" si="0"/>
        <v>44604</v>
      </c>
      <c r="B12" s="34">
        <v>44603</v>
      </c>
      <c r="C12" s="35" t="s">
        <v>1417</v>
      </c>
      <c r="D12" s="36" t="s">
        <v>1408</v>
      </c>
      <c r="E12" s="37">
        <v>-1000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4.25" customHeight="1">
      <c r="A13" s="33">
        <f t="shared" si="0"/>
        <v>44611</v>
      </c>
      <c r="B13" s="34">
        <v>44610</v>
      </c>
      <c r="C13" s="35" t="s">
        <v>1418</v>
      </c>
      <c r="D13" s="36" t="s">
        <v>1408</v>
      </c>
      <c r="E13" s="37">
        <v>-1000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4.25" customHeight="1">
      <c r="A14" s="49">
        <f t="shared" si="0"/>
        <v>44618</v>
      </c>
      <c r="B14" s="52">
        <v>44613</v>
      </c>
      <c r="C14" s="53" t="s">
        <v>1419</v>
      </c>
      <c r="D14" s="45" t="s">
        <v>1420</v>
      </c>
      <c r="E14" s="54">
        <v>-5000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14.25" customHeight="1">
      <c r="A15" s="50"/>
      <c r="B15" s="46"/>
      <c r="C15" s="46"/>
      <c r="D15" s="46"/>
      <c r="E15" s="4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14.25" customHeight="1">
      <c r="A16" s="50"/>
      <c r="B16" s="46"/>
      <c r="C16" s="46"/>
      <c r="D16" s="46"/>
      <c r="E16" s="4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14.25" customHeight="1">
      <c r="A17" s="50"/>
      <c r="B17" s="46"/>
      <c r="C17" s="46"/>
      <c r="D17" s="46"/>
      <c r="E17" s="4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14.25" customHeight="1">
      <c r="A18" s="51"/>
      <c r="B18" s="47"/>
      <c r="C18" s="47"/>
      <c r="D18" s="47"/>
      <c r="E18" s="4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4.25" customHeight="1">
      <c r="A19" s="33">
        <f t="shared" ref="A19:A28" si="1">A18+7</f>
        <v>7</v>
      </c>
      <c r="B19" s="34">
        <v>44657</v>
      </c>
      <c r="C19" s="35" t="s">
        <v>1421</v>
      </c>
      <c r="D19" s="36" t="s">
        <v>1408</v>
      </c>
      <c r="E19" s="37">
        <v>-1000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14.25" customHeight="1">
      <c r="A20" s="33">
        <f t="shared" si="1"/>
        <v>14</v>
      </c>
      <c r="B20" s="34">
        <v>44662</v>
      </c>
      <c r="C20" s="35" t="s">
        <v>1422</v>
      </c>
      <c r="D20" s="36" t="s">
        <v>1408</v>
      </c>
      <c r="E20" s="37">
        <v>-1000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14.25" customHeight="1">
      <c r="A21" s="33">
        <f t="shared" si="1"/>
        <v>21</v>
      </c>
      <c r="B21" s="34">
        <v>44669</v>
      </c>
      <c r="C21" s="35" t="s">
        <v>1423</v>
      </c>
      <c r="D21" s="36" t="s">
        <v>1424</v>
      </c>
      <c r="E21" s="37">
        <v>-1000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14.25" customHeight="1">
      <c r="A22" s="33">
        <f t="shared" si="1"/>
        <v>28</v>
      </c>
      <c r="B22" s="34">
        <v>44676</v>
      </c>
      <c r="C22" s="35" t="s">
        <v>1425</v>
      </c>
      <c r="D22" s="36" t="s">
        <v>1424</v>
      </c>
      <c r="E22" s="37">
        <v>-1000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14.25" customHeight="1">
      <c r="A23" s="33">
        <f t="shared" si="1"/>
        <v>35</v>
      </c>
      <c r="B23" s="34">
        <v>44683</v>
      </c>
      <c r="C23" s="35" t="s">
        <v>1426</v>
      </c>
      <c r="D23" s="36" t="s">
        <v>1408</v>
      </c>
      <c r="E23" s="37">
        <v>-1000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14.25" customHeight="1">
      <c r="A24" s="33">
        <f t="shared" si="1"/>
        <v>42</v>
      </c>
      <c r="B24" s="34">
        <v>44690</v>
      </c>
      <c r="C24" s="35" t="s">
        <v>1427</v>
      </c>
      <c r="D24" s="36" t="s">
        <v>1408</v>
      </c>
      <c r="E24" s="37">
        <v>-1000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4.25" customHeight="1">
      <c r="A25" s="33">
        <f t="shared" si="1"/>
        <v>49</v>
      </c>
      <c r="B25" s="52">
        <v>44693</v>
      </c>
      <c r="C25" s="53" t="s">
        <v>1428</v>
      </c>
      <c r="D25" s="45" t="s">
        <v>1420</v>
      </c>
      <c r="E25" s="48">
        <v>-3000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4.25" customHeight="1">
      <c r="A26" s="33">
        <f t="shared" si="1"/>
        <v>56</v>
      </c>
      <c r="B26" s="46"/>
      <c r="C26" s="46"/>
      <c r="D26" s="46"/>
      <c r="E26" s="4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4.25" customHeight="1">
      <c r="A27" s="33">
        <f t="shared" si="1"/>
        <v>63</v>
      </c>
      <c r="B27" s="47"/>
      <c r="C27" s="47"/>
      <c r="D27" s="47"/>
      <c r="E27" s="4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4.25" customHeight="1">
      <c r="A28" s="33">
        <f t="shared" si="1"/>
        <v>70</v>
      </c>
      <c r="B28" s="34">
        <v>44716</v>
      </c>
      <c r="C28" s="35" t="s">
        <v>1429</v>
      </c>
      <c r="D28" s="36" t="s">
        <v>1420</v>
      </c>
      <c r="E28" s="37">
        <v>-1100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4.25" customHeight="1">
      <c r="A29" s="33"/>
      <c r="B29" s="38"/>
      <c r="C29" s="35" t="s">
        <v>1430</v>
      </c>
      <c r="D29" s="36"/>
      <c r="E29" s="37">
        <v>-33900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4.25" customHeight="1">
      <c r="A30" s="40" t="s">
        <v>561</v>
      </c>
      <c r="B30" s="35"/>
      <c r="C30" s="41" t="s">
        <v>1431</v>
      </c>
      <c r="D30" s="36"/>
      <c r="E30" s="42">
        <f>60000+SUM(E1:E29)</f>
        <v>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4.25" customHeight="1">
      <c r="A31" s="1"/>
      <c r="B31" s="1"/>
      <c r="C31" s="26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4.25" customHeight="1">
      <c r="A32" s="1"/>
      <c r="B32" s="1"/>
      <c r="C32" s="26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4.25" customHeight="1">
      <c r="A33" s="1"/>
      <c r="B33" s="1"/>
      <c r="C33" s="26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4.25" customHeight="1">
      <c r="A34" s="1"/>
      <c r="B34" s="1"/>
      <c r="C34" s="26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4.25" customHeight="1">
      <c r="A35" s="1"/>
      <c r="B35" s="1"/>
      <c r="C35" s="26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4.25" customHeight="1">
      <c r="A36" s="1"/>
      <c r="B36" s="1"/>
      <c r="C36" s="26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4.25" customHeight="1">
      <c r="A37" s="1"/>
      <c r="B37" s="1"/>
      <c r="C37" s="26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4.25" customHeight="1">
      <c r="A38" s="1"/>
      <c r="B38" s="1"/>
      <c r="C38" s="2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4.25" customHeight="1">
      <c r="A39" s="1"/>
      <c r="B39" s="1"/>
      <c r="C39" s="2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4.25" customHeight="1">
      <c r="A40" s="1"/>
      <c r="B40" s="1"/>
      <c r="C40" s="26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4.25" customHeight="1">
      <c r="A41" s="1"/>
      <c r="B41" s="1"/>
      <c r="C41" s="26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4.25" customHeight="1">
      <c r="A42" s="1"/>
      <c r="B42" s="1"/>
      <c r="C42" s="26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4.25" customHeight="1">
      <c r="A43" s="1"/>
      <c r="B43" s="1"/>
      <c r="C43" s="26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4.25" customHeight="1">
      <c r="A44" s="1"/>
      <c r="B44" s="1"/>
      <c r="C44" s="26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4.25" customHeight="1">
      <c r="A45" s="1"/>
      <c r="B45" s="1"/>
      <c r="C45" s="26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4.25" customHeight="1">
      <c r="A46" s="1"/>
      <c r="B46" s="1"/>
      <c r="C46" s="26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4.25" customHeight="1">
      <c r="A47" s="1"/>
      <c r="B47" s="1"/>
      <c r="C47" s="26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4.25" customHeight="1">
      <c r="A48" s="1"/>
      <c r="B48" s="1"/>
      <c r="C48" s="26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4.25" customHeight="1">
      <c r="A49" s="1"/>
      <c r="B49" s="1"/>
      <c r="C49" s="26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4.25" customHeight="1">
      <c r="A50" s="1"/>
      <c r="B50" s="1"/>
      <c r="C50" s="26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4.25" customHeight="1">
      <c r="A51" s="1"/>
      <c r="B51" s="1"/>
      <c r="C51" s="26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4.25" customHeight="1">
      <c r="A52" s="1"/>
      <c r="B52" s="1"/>
      <c r="C52" s="26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14.25" customHeight="1">
      <c r="A53" s="1"/>
      <c r="B53" s="1"/>
      <c r="C53" s="26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14.25" customHeight="1">
      <c r="A54" s="1"/>
      <c r="B54" s="1"/>
      <c r="C54" s="26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4.25" customHeight="1">
      <c r="A55" s="1"/>
      <c r="B55" s="1"/>
      <c r="C55" s="26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14.25" customHeight="1">
      <c r="A56" s="1"/>
      <c r="B56" s="1"/>
      <c r="C56" s="26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14.25" customHeight="1">
      <c r="A57" s="1"/>
      <c r="B57" s="1"/>
      <c r="C57" s="26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4.25" customHeight="1">
      <c r="A58" s="1"/>
      <c r="B58" s="1"/>
      <c r="C58" s="26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4.25" customHeight="1">
      <c r="A59" s="1"/>
      <c r="B59" s="1"/>
      <c r="C59" s="26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4.25" customHeight="1">
      <c r="A60" s="1"/>
      <c r="B60" s="1"/>
      <c r="C60" s="26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4.25" customHeight="1">
      <c r="A61" s="1"/>
      <c r="B61" s="1"/>
      <c r="C61" s="26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14.25" customHeight="1">
      <c r="A62" s="1"/>
      <c r="B62" s="1"/>
      <c r="C62" s="26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14.25" customHeight="1">
      <c r="A63" s="1"/>
      <c r="B63" s="1"/>
      <c r="C63" s="26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14.25" customHeight="1">
      <c r="A64" s="1"/>
      <c r="B64" s="1"/>
      <c r="C64" s="26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4.25" customHeight="1">
      <c r="A65" s="1"/>
      <c r="B65" s="1"/>
      <c r="C65" s="26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14.25" customHeight="1">
      <c r="A66" s="1"/>
      <c r="B66" s="1"/>
      <c r="C66" s="26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14.25" customHeight="1">
      <c r="A67" s="1"/>
      <c r="B67" s="1"/>
      <c r="C67" s="26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14.25" customHeight="1">
      <c r="A68" s="1"/>
      <c r="B68" s="1"/>
      <c r="C68" s="26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14.25" customHeight="1">
      <c r="A69" s="1"/>
      <c r="B69" s="1"/>
      <c r="C69" s="26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14.25" customHeight="1">
      <c r="A70" s="1"/>
      <c r="B70" s="1"/>
      <c r="C70" s="26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14.25" customHeight="1">
      <c r="A71" s="1"/>
      <c r="B71" s="1"/>
      <c r="C71" s="26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14.25" customHeight="1">
      <c r="A72" s="1"/>
      <c r="B72" s="1"/>
      <c r="C72" s="26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14.25" customHeight="1">
      <c r="A73" s="1"/>
      <c r="B73" s="1"/>
      <c r="C73" s="26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4.25" customHeight="1">
      <c r="A74" s="1"/>
      <c r="B74" s="1"/>
      <c r="C74" s="26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4.25" customHeight="1">
      <c r="A75" s="1"/>
      <c r="B75" s="1"/>
      <c r="C75" s="26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4.25" customHeight="1">
      <c r="A76" s="1"/>
      <c r="B76" s="1"/>
      <c r="C76" s="26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14.25" customHeight="1">
      <c r="A77" s="1"/>
      <c r="B77" s="1"/>
      <c r="C77" s="26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4.25" customHeight="1">
      <c r="A78" s="1"/>
      <c r="B78" s="1"/>
      <c r="C78" s="26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4.25" customHeight="1">
      <c r="A79" s="1"/>
      <c r="B79" s="1"/>
      <c r="C79" s="26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4.25" customHeight="1">
      <c r="A80" s="1"/>
      <c r="B80" s="1"/>
      <c r="C80" s="26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4.25" customHeight="1">
      <c r="A81" s="1"/>
      <c r="B81" s="1"/>
      <c r="C81" s="26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4.25" customHeight="1">
      <c r="A82" s="1"/>
      <c r="B82" s="1"/>
      <c r="C82" s="26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4.25" customHeight="1">
      <c r="A83" s="1"/>
      <c r="B83" s="1"/>
      <c r="C83" s="26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4.25" customHeight="1">
      <c r="A84" s="1"/>
      <c r="B84" s="1"/>
      <c r="C84" s="26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4.25" customHeight="1">
      <c r="A85" s="1"/>
      <c r="B85" s="1"/>
      <c r="C85" s="26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4.25" customHeight="1">
      <c r="A86" s="1"/>
      <c r="B86" s="1"/>
      <c r="C86" s="26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4.25" customHeight="1">
      <c r="A87" s="1"/>
      <c r="B87" s="1"/>
      <c r="C87" s="26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4.25" customHeight="1">
      <c r="A88" s="1"/>
      <c r="B88" s="1"/>
      <c r="C88" s="26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4.25" customHeight="1">
      <c r="A89" s="1"/>
      <c r="B89" s="1"/>
      <c r="C89" s="26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4.25" customHeight="1">
      <c r="A90" s="1"/>
      <c r="B90" s="1"/>
      <c r="C90" s="26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4.25" customHeight="1">
      <c r="A91" s="1"/>
      <c r="B91" s="1"/>
      <c r="C91" s="26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4.25" customHeight="1">
      <c r="A92" s="1"/>
      <c r="B92" s="1"/>
      <c r="C92" s="26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4.25" customHeight="1">
      <c r="A93" s="1"/>
      <c r="B93" s="1"/>
      <c r="C93" s="26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4.25" customHeight="1">
      <c r="A94" s="1"/>
      <c r="B94" s="1"/>
      <c r="C94" s="26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4.25" customHeight="1">
      <c r="A95" s="1"/>
      <c r="B95" s="1"/>
      <c r="C95" s="26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4.25" customHeight="1">
      <c r="A96" s="1"/>
      <c r="B96" s="1"/>
      <c r="C96" s="26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4.25" customHeight="1">
      <c r="A97" s="1"/>
      <c r="B97" s="1"/>
      <c r="C97" s="26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4.25" customHeight="1">
      <c r="A98" s="1"/>
      <c r="B98" s="1"/>
      <c r="C98" s="26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4.25" customHeight="1">
      <c r="A99" s="1"/>
      <c r="B99" s="1"/>
      <c r="C99" s="26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4.25" customHeight="1">
      <c r="A100" s="1"/>
      <c r="B100" s="1"/>
      <c r="C100" s="26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4.25" customHeight="1">
      <c r="A101" s="1"/>
      <c r="B101" s="1"/>
      <c r="C101" s="26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4.25" customHeight="1">
      <c r="A102" s="1"/>
      <c r="B102" s="1"/>
      <c r="C102" s="26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4.25" customHeight="1">
      <c r="A103" s="1"/>
      <c r="B103" s="1"/>
      <c r="C103" s="26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4.25" customHeight="1">
      <c r="A104" s="1"/>
      <c r="B104" s="1"/>
      <c r="C104" s="26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4.25" customHeight="1">
      <c r="A105" s="1"/>
      <c r="B105" s="1"/>
      <c r="C105" s="26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4.25" customHeight="1">
      <c r="A106" s="1"/>
      <c r="B106" s="1"/>
      <c r="C106" s="26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4.25" customHeight="1">
      <c r="A107" s="1"/>
      <c r="B107" s="1"/>
      <c r="C107" s="26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4.25" customHeight="1">
      <c r="A108" s="1"/>
      <c r="B108" s="1"/>
      <c r="C108" s="26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4.25" customHeight="1">
      <c r="A109" s="1"/>
      <c r="B109" s="1"/>
      <c r="C109" s="26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4.25" customHeight="1">
      <c r="A110" s="1"/>
      <c r="B110" s="1"/>
      <c r="C110" s="26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4.25" customHeight="1">
      <c r="A111" s="1"/>
      <c r="B111" s="1"/>
      <c r="C111" s="26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4.25" customHeight="1">
      <c r="A112" s="1"/>
      <c r="B112" s="1"/>
      <c r="C112" s="26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4.25" customHeight="1">
      <c r="A113" s="1"/>
      <c r="B113" s="1"/>
      <c r="C113" s="26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4.25" customHeight="1">
      <c r="A114" s="1"/>
      <c r="B114" s="1"/>
      <c r="C114" s="26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4.25" customHeight="1">
      <c r="A115" s="1"/>
      <c r="B115" s="1"/>
      <c r="C115" s="26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4.25" customHeight="1">
      <c r="A116" s="1"/>
      <c r="B116" s="1"/>
      <c r="C116" s="26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4.25" customHeight="1">
      <c r="A117" s="1"/>
      <c r="B117" s="1"/>
      <c r="C117" s="26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4.25" customHeight="1">
      <c r="A118" s="1"/>
      <c r="B118" s="1"/>
      <c r="C118" s="26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4.25" customHeight="1">
      <c r="A119" s="1"/>
      <c r="B119" s="1"/>
      <c r="C119" s="26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4.25" customHeight="1">
      <c r="A120" s="1"/>
      <c r="B120" s="1"/>
      <c r="C120" s="26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4.25" customHeight="1">
      <c r="A121" s="1"/>
      <c r="B121" s="1"/>
      <c r="C121" s="26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4.25" customHeight="1">
      <c r="A122" s="1"/>
      <c r="B122" s="1"/>
      <c r="C122" s="26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4.25" customHeight="1">
      <c r="A123" s="1"/>
      <c r="B123" s="1"/>
      <c r="C123" s="26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4.25" customHeight="1">
      <c r="A124" s="1"/>
      <c r="B124" s="1"/>
      <c r="C124" s="26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4.25" customHeight="1">
      <c r="A125" s="1"/>
      <c r="B125" s="1"/>
      <c r="C125" s="26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4.25" customHeight="1">
      <c r="A126" s="1"/>
      <c r="B126" s="1"/>
      <c r="C126" s="26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4.25" customHeight="1">
      <c r="A127" s="1"/>
      <c r="B127" s="1"/>
      <c r="C127" s="26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4.25" customHeight="1">
      <c r="A128" s="1"/>
      <c r="B128" s="1"/>
      <c r="C128" s="26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4.25" customHeight="1">
      <c r="A129" s="1"/>
      <c r="B129" s="1"/>
      <c r="C129" s="26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4.25" customHeight="1">
      <c r="A130" s="1"/>
      <c r="B130" s="1"/>
      <c r="C130" s="26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4.25" customHeight="1">
      <c r="A131" s="1"/>
      <c r="B131" s="1"/>
      <c r="C131" s="26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4.25" customHeight="1">
      <c r="A132" s="1"/>
      <c r="B132" s="1"/>
      <c r="C132" s="26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4.25" customHeight="1">
      <c r="A133" s="1"/>
      <c r="B133" s="1"/>
      <c r="C133" s="26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4.25" customHeight="1">
      <c r="A134" s="1"/>
      <c r="B134" s="1"/>
      <c r="C134" s="26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4.25" customHeight="1">
      <c r="A135" s="1"/>
      <c r="B135" s="1"/>
      <c r="C135" s="26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4.25" customHeight="1">
      <c r="A136" s="1"/>
      <c r="B136" s="1"/>
      <c r="C136" s="26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4.25" customHeight="1">
      <c r="A137" s="1"/>
      <c r="B137" s="1"/>
      <c r="C137" s="26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4.25" customHeight="1">
      <c r="A138" s="1"/>
      <c r="B138" s="1"/>
      <c r="C138" s="26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4.25" customHeight="1">
      <c r="A139" s="1"/>
      <c r="B139" s="1"/>
      <c r="C139" s="26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4.25" customHeight="1">
      <c r="A140" s="1"/>
      <c r="B140" s="1"/>
      <c r="C140" s="26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4.25" customHeight="1">
      <c r="A141" s="1"/>
      <c r="B141" s="1"/>
      <c r="C141" s="26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4.25" customHeight="1">
      <c r="A142" s="1"/>
      <c r="B142" s="1"/>
      <c r="C142" s="26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4.25" customHeight="1">
      <c r="A143" s="1"/>
      <c r="B143" s="1"/>
      <c r="C143" s="26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4.25" customHeight="1">
      <c r="A144" s="1"/>
      <c r="B144" s="1"/>
      <c r="C144" s="26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4.25" customHeight="1">
      <c r="A145" s="1"/>
      <c r="B145" s="1"/>
      <c r="C145" s="26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4.25" customHeight="1">
      <c r="A146" s="1"/>
      <c r="B146" s="1"/>
      <c r="C146" s="26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4.25" customHeight="1">
      <c r="A147" s="1"/>
      <c r="B147" s="1"/>
      <c r="C147" s="26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4.25" customHeight="1">
      <c r="A148" s="1"/>
      <c r="B148" s="1"/>
      <c r="C148" s="26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4.25" customHeight="1">
      <c r="A149" s="1"/>
      <c r="B149" s="1"/>
      <c r="C149" s="26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4.25" customHeight="1">
      <c r="A150" s="1"/>
      <c r="B150" s="1"/>
      <c r="C150" s="26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4.25" customHeight="1">
      <c r="A151" s="1"/>
      <c r="B151" s="1"/>
      <c r="C151" s="26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4.25" customHeight="1">
      <c r="A152" s="1"/>
      <c r="B152" s="1"/>
      <c r="C152" s="26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4.25" customHeight="1">
      <c r="A153" s="1"/>
      <c r="B153" s="1"/>
      <c r="C153" s="26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4.25" customHeight="1">
      <c r="A154" s="1"/>
      <c r="B154" s="1"/>
      <c r="C154" s="26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4.25" customHeight="1">
      <c r="A155" s="1"/>
      <c r="B155" s="1"/>
      <c r="C155" s="26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4.25" customHeight="1">
      <c r="A156" s="1"/>
      <c r="B156" s="1"/>
      <c r="C156" s="26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4.25" customHeight="1">
      <c r="A157" s="1"/>
      <c r="B157" s="1"/>
      <c r="C157" s="26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4.25" customHeight="1">
      <c r="A158" s="1"/>
      <c r="B158" s="1"/>
      <c r="C158" s="26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4.25" customHeight="1">
      <c r="A159" s="1"/>
      <c r="B159" s="1"/>
      <c r="C159" s="26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4.25" customHeight="1">
      <c r="A160" s="1"/>
      <c r="B160" s="1"/>
      <c r="C160" s="26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4.25" customHeight="1">
      <c r="A161" s="1"/>
      <c r="B161" s="1"/>
      <c r="C161" s="26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4.25" customHeight="1">
      <c r="A162" s="1"/>
      <c r="B162" s="1"/>
      <c r="C162" s="26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4.25" customHeight="1">
      <c r="A163" s="1"/>
      <c r="B163" s="1"/>
      <c r="C163" s="26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4.25" customHeight="1">
      <c r="A164" s="1"/>
      <c r="B164" s="1"/>
      <c r="C164" s="26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4.25" customHeight="1">
      <c r="A165" s="1"/>
      <c r="B165" s="1"/>
      <c r="C165" s="26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4.25" customHeight="1">
      <c r="A166" s="1"/>
      <c r="B166" s="1"/>
      <c r="C166" s="26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4.25" customHeight="1">
      <c r="A167" s="1"/>
      <c r="B167" s="1"/>
      <c r="C167" s="26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4.25" customHeight="1">
      <c r="A168" s="1"/>
      <c r="B168" s="1"/>
      <c r="C168" s="26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4.25" customHeight="1">
      <c r="A169" s="1"/>
      <c r="B169" s="1"/>
      <c r="C169" s="26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4.25" customHeight="1">
      <c r="A170" s="1"/>
      <c r="B170" s="1"/>
      <c r="C170" s="26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4.25" customHeight="1">
      <c r="A171" s="1"/>
      <c r="B171" s="1"/>
      <c r="C171" s="26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4.25" customHeight="1">
      <c r="A172" s="1"/>
      <c r="B172" s="1"/>
      <c r="C172" s="26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4.25" customHeight="1">
      <c r="A173" s="1"/>
      <c r="B173" s="1"/>
      <c r="C173" s="26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4.25" customHeight="1">
      <c r="A174" s="1"/>
      <c r="B174" s="1"/>
      <c r="C174" s="26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4.25" customHeight="1">
      <c r="A175" s="1"/>
      <c r="B175" s="1"/>
      <c r="C175" s="26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4.25" customHeight="1">
      <c r="A176" s="1"/>
      <c r="B176" s="1"/>
      <c r="C176" s="26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4.25" customHeight="1">
      <c r="A177" s="1"/>
      <c r="B177" s="1"/>
      <c r="C177" s="26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4.25" customHeight="1">
      <c r="A178" s="1"/>
      <c r="B178" s="1"/>
      <c r="C178" s="26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4.25" customHeight="1">
      <c r="A179" s="1"/>
      <c r="B179" s="1"/>
      <c r="C179" s="26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4.25" customHeight="1">
      <c r="A180" s="1"/>
      <c r="B180" s="1"/>
      <c r="C180" s="26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4.25" customHeight="1">
      <c r="A181" s="1"/>
      <c r="B181" s="1"/>
      <c r="C181" s="26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4.25" customHeight="1">
      <c r="A182" s="1"/>
      <c r="B182" s="1"/>
      <c r="C182" s="26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4.25" customHeight="1">
      <c r="A183" s="1"/>
      <c r="B183" s="1"/>
      <c r="C183" s="26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4.25" customHeight="1">
      <c r="A184" s="1"/>
      <c r="B184" s="1"/>
      <c r="C184" s="26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4.25" customHeight="1">
      <c r="A185" s="1"/>
      <c r="B185" s="1"/>
      <c r="C185" s="26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4.25" customHeight="1">
      <c r="A186" s="1"/>
      <c r="B186" s="1"/>
      <c r="C186" s="26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4.25" customHeight="1">
      <c r="A187" s="1"/>
      <c r="B187" s="1"/>
      <c r="C187" s="26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4.25" customHeight="1">
      <c r="A188" s="1"/>
      <c r="B188" s="1"/>
      <c r="C188" s="26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4.25" customHeight="1">
      <c r="A189" s="1"/>
      <c r="B189" s="1"/>
      <c r="C189" s="26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4.25" customHeight="1">
      <c r="A190" s="1"/>
      <c r="B190" s="1"/>
      <c r="C190" s="26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4.25" customHeight="1">
      <c r="A191" s="1"/>
      <c r="B191" s="1"/>
      <c r="C191" s="26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4.25" customHeight="1">
      <c r="A192" s="1"/>
      <c r="B192" s="1"/>
      <c r="C192" s="26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4.25" customHeight="1">
      <c r="A193" s="1"/>
      <c r="B193" s="1"/>
      <c r="C193" s="26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4.25" customHeight="1">
      <c r="A194" s="1"/>
      <c r="B194" s="1"/>
      <c r="C194" s="26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4.25" customHeight="1">
      <c r="A195" s="1"/>
      <c r="B195" s="1"/>
      <c r="C195" s="26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4.25" customHeight="1">
      <c r="A196" s="1"/>
      <c r="B196" s="1"/>
      <c r="C196" s="26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4.25" customHeight="1">
      <c r="A197" s="1"/>
      <c r="B197" s="1"/>
      <c r="C197" s="26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4.25" customHeight="1">
      <c r="A198" s="1"/>
      <c r="B198" s="1"/>
      <c r="C198" s="26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4.25" customHeight="1">
      <c r="A199" s="1"/>
      <c r="B199" s="1"/>
      <c r="C199" s="26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4.25" customHeight="1">
      <c r="A200" s="1"/>
      <c r="B200" s="1"/>
      <c r="C200" s="26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4.25" customHeight="1">
      <c r="A201" s="1"/>
      <c r="B201" s="1"/>
      <c r="C201" s="26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4.25" customHeight="1">
      <c r="A202" s="1"/>
      <c r="B202" s="1"/>
      <c r="C202" s="26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4.25" customHeight="1">
      <c r="A203" s="1"/>
      <c r="B203" s="1"/>
      <c r="C203" s="26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4.25" customHeight="1">
      <c r="A204" s="1"/>
      <c r="B204" s="1"/>
      <c r="C204" s="26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4.25" customHeight="1">
      <c r="A205" s="1"/>
      <c r="B205" s="1"/>
      <c r="C205" s="26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4.25" customHeight="1">
      <c r="A206" s="1"/>
      <c r="B206" s="1"/>
      <c r="C206" s="26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4.25" customHeight="1">
      <c r="A207" s="1"/>
      <c r="B207" s="1"/>
      <c r="C207" s="26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4.25" customHeight="1">
      <c r="A208" s="1"/>
      <c r="B208" s="1"/>
      <c r="C208" s="26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4.25" customHeight="1">
      <c r="A209" s="1"/>
      <c r="B209" s="1"/>
      <c r="C209" s="26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4.25" customHeight="1">
      <c r="A210" s="1"/>
      <c r="B210" s="1"/>
      <c r="C210" s="26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4.25" customHeight="1">
      <c r="A211" s="1"/>
      <c r="B211" s="1"/>
      <c r="C211" s="26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4.25" customHeight="1">
      <c r="A212" s="1"/>
      <c r="B212" s="1"/>
      <c r="C212" s="26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4.25" customHeight="1">
      <c r="A213" s="1"/>
      <c r="B213" s="1"/>
      <c r="C213" s="26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4.25" customHeight="1">
      <c r="A214" s="1"/>
      <c r="B214" s="1"/>
      <c r="C214" s="26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4.25" customHeight="1">
      <c r="A215" s="1"/>
      <c r="B215" s="1"/>
      <c r="C215" s="26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4.25" customHeight="1">
      <c r="A216" s="1"/>
      <c r="B216" s="1"/>
      <c r="C216" s="26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4.25" customHeight="1">
      <c r="A217" s="1"/>
      <c r="B217" s="1"/>
      <c r="C217" s="26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4.25" customHeight="1">
      <c r="A218" s="1"/>
      <c r="B218" s="1"/>
      <c r="C218" s="26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4.25" customHeight="1">
      <c r="A219" s="1"/>
      <c r="B219" s="1"/>
      <c r="C219" s="26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4.25" customHeight="1">
      <c r="A220" s="1"/>
      <c r="B220" s="1"/>
      <c r="C220" s="26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4.25" customHeight="1">
      <c r="A221" s="1"/>
      <c r="B221" s="1"/>
      <c r="C221" s="26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4.25" customHeight="1">
      <c r="A222" s="1"/>
      <c r="B222" s="1"/>
      <c r="C222" s="26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4.25" customHeight="1">
      <c r="A223" s="1"/>
      <c r="B223" s="1"/>
      <c r="C223" s="26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4.25" customHeight="1">
      <c r="A224" s="1"/>
      <c r="B224" s="1"/>
      <c r="C224" s="26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4.25" customHeight="1">
      <c r="A225" s="1"/>
      <c r="B225" s="1"/>
      <c r="C225" s="26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4.25" customHeight="1">
      <c r="A226" s="1"/>
      <c r="B226" s="1"/>
      <c r="C226" s="26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4.25" customHeight="1">
      <c r="A227" s="1"/>
      <c r="B227" s="1"/>
      <c r="C227" s="26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4.25" customHeight="1">
      <c r="A228" s="1"/>
      <c r="B228" s="1"/>
      <c r="C228" s="26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4.25" customHeight="1">
      <c r="A229" s="1"/>
      <c r="B229" s="1"/>
      <c r="C229" s="26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4.25" customHeight="1">
      <c r="A230" s="1"/>
      <c r="B230" s="1"/>
      <c r="C230" s="26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4.25" customHeight="1">
      <c r="A231" s="1"/>
      <c r="B231" s="1"/>
      <c r="C231" s="26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4.25" customHeight="1">
      <c r="A232" s="1"/>
      <c r="B232" s="1"/>
      <c r="C232" s="26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4.25" customHeight="1">
      <c r="A233" s="1"/>
      <c r="B233" s="1"/>
      <c r="C233" s="26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4.25" customHeight="1">
      <c r="A234" s="1"/>
      <c r="B234" s="1"/>
      <c r="C234" s="26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4.25" customHeight="1">
      <c r="A235" s="1"/>
      <c r="B235" s="1"/>
      <c r="C235" s="26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4.25" customHeight="1">
      <c r="A236" s="1"/>
      <c r="B236" s="1"/>
      <c r="C236" s="26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4.25" customHeight="1">
      <c r="A237" s="1"/>
      <c r="B237" s="1"/>
      <c r="C237" s="26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4.25" customHeight="1">
      <c r="A238" s="1"/>
      <c r="B238" s="1"/>
      <c r="C238" s="26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4.25" customHeight="1">
      <c r="A239" s="1"/>
      <c r="B239" s="1"/>
      <c r="C239" s="26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4.25" customHeight="1">
      <c r="A240" s="1"/>
      <c r="B240" s="1"/>
      <c r="C240" s="26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4.25" customHeight="1">
      <c r="A241" s="1"/>
      <c r="B241" s="1"/>
      <c r="C241" s="26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4.25" customHeight="1">
      <c r="A242" s="1"/>
      <c r="B242" s="1"/>
      <c r="C242" s="26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4.25" customHeight="1">
      <c r="A243" s="1"/>
      <c r="B243" s="1"/>
      <c r="C243" s="26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4.25" customHeight="1">
      <c r="A244" s="1"/>
      <c r="B244" s="1"/>
      <c r="C244" s="26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4.25" customHeight="1">
      <c r="A245" s="1"/>
      <c r="B245" s="1"/>
      <c r="C245" s="26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4.25" customHeight="1">
      <c r="A246" s="1"/>
      <c r="B246" s="1"/>
      <c r="C246" s="26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4.25" customHeight="1">
      <c r="A247" s="1"/>
      <c r="B247" s="1"/>
      <c r="C247" s="26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4.25" customHeight="1">
      <c r="A248" s="1"/>
      <c r="B248" s="1"/>
      <c r="C248" s="26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4.25" customHeight="1">
      <c r="A249" s="1"/>
      <c r="B249" s="1"/>
      <c r="C249" s="26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4.25" customHeight="1">
      <c r="A250" s="1"/>
      <c r="B250" s="1"/>
      <c r="C250" s="26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4.25" customHeight="1">
      <c r="A251" s="1"/>
      <c r="B251" s="1"/>
      <c r="C251" s="26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4.25" customHeight="1">
      <c r="A252" s="1"/>
      <c r="B252" s="1"/>
      <c r="C252" s="26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4.25" customHeight="1">
      <c r="A253" s="1"/>
      <c r="B253" s="1"/>
      <c r="C253" s="26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4.25" customHeight="1">
      <c r="A254" s="1"/>
      <c r="B254" s="1"/>
      <c r="C254" s="26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4.25" customHeight="1">
      <c r="A255" s="1"/>
      <c r="B255" s="1"/>
      <c r="C255" s="26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4.25" customHeight="1">
      <c r="A256" s="1"/>
      <c r="B256" s="1"/>
      <c r="C256" s="26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4.25" customHeight="1">
      <c r="A257" s="1"/>
      <c r="B257" s="1"/>
      <c r="C257" s="26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4.25" customHeight="1">
      <c r="A258" s="1"/>
      <c r="B258" s="1"/>
      <c r="C258" s="26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4.25" customHeight="1">
      <c r="A259" s="1"/>
      <c r="B259" s="1"/>
      <c r="C259" s="26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4.25" customHeight="1">
      <c r="A260" s="1"/>
      <c r="B260" s="1"/>
      <c r="C260" s="26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4.25" customHeight="1">
      <c r="A261" s="1"/>
      <c r="B261" s="1"/>
      <c r="C261" s="26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4.25" customHeight="1">
      <c r="A262" s="1"/>
      <c r="B262" s="1"/>
      <c r="C262" s="26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4.25" customHeight="1">
      <c r="A263" s="1"/>
      <c r="B263" s="1"/>
      <c r="C263" s="26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4.25" customHeight="1">
      <c r="A264" s="1"/>
      <c r="B264" s="1"/>
      <c r="C264" s="26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4.25" customHeight="1">
      <c r="A265" s="1"/>
      <c r="B265" s="1"/>
      <c r="C265" s="26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4.25" customHeight="1">
      <c r="A266" s="1"/>
      <c r="B266" s="1"/>
      <c r="C266" s="26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4.25" customHeight="1">
      <c r="A267" s="1"/>
      <c r="B267" s="1"/>
      <c r="C267" s="26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4.25" customHeight="1">
      <c r="A268" s="1"/>
      <c r="B268" s="1"/>
      <c r="C268" s="26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4.25" customHeight="1">
      <c r="A269" s="1"/>
      <c r="B269" s="1"/>
      <c r="C269" s="26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4.25" customHeight="1">
      <c r="A270" s="1"/>
      <c r="B270" s="1"/>
      <c r="C270" s="26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4.25" customHeight="1">
      <c r="A271" s="1"/>
      <c r="B271" s="1"/>
      <c r="C271" s="26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4.25" customHeight="1">
      <c r="A272" s="1"/>
      <c r="B272" s="1"/>
      <c r="C272" s="26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4.25" customHeight="1">
      <c r="A273" s="1"/>
      <c r="B273" s="1"/>
      <c r="C273" s="26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4.25" customHeight="1">
      <c r="A274" s="1"/>
      <c r="B274" s="1"/>
      <c r="C274" s="26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4.25" customHeight="1">
      <c r="A275" s="1"/>
      <c r="B275" s="1"/>
      <c r="C275" s="26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4.25" customHeight="1">
      <c r="A276" s="1"/>
      <c r="B276" s="1"/>
      <c r="C276" s="26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4.25" customHeight="1">
      <c r="A277" s="1"/>
      <c r="B277" s="1"/>
      <c r="C277" s="26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4.25" customHeight="1">
      <c r="A278" s="1"/>
      <c r="B278" s="1"/>
      <c r="C278" s="26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4.25" customHeight="1">
      <c r="A279" s="1"/>
      <c r="B279" s="1"/>
      <c r="C279" s="26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4.25" customHeight="1">
      <c r="A280" s="1"/>
      <c r="B280" s="1"/>
      <c r="C280" s="26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4.25" customHeight="1">
      <c r="A281" s="1"/>
      <c r="B281" s="1"/>
      <c r="C281" s="26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4.25" customHeight="1">
      <c r="A282" s="1"/>
      <c r="B282" s="1"/>
      <c r="C282" s="26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4.25" customHeight="1">
      <c r="A283" s="1"/>
      <c r="B283" s="1"/>
      <c r="C283" s="26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4.25" customHeight="1">
      <c r="A284" s="1"/>
      <c r="B284" s="1"/>
      <c r="C284" s="26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4.25" customHeight="1">
      <c r="A285" s="1"/>
      <c r="B285" s="1"/>
      <c r="C285" s="26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4.25" customHeight="1">
      <c r="A286" s="1"/>
      <c r="B286" s="1"/>
      <c r="C286" s="26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4.25" customHeight="1">
      <c r="A287" s="1"/>
      <c r="B287" s="1"/>
      <c r="C287" s="26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4.25" customHeight="1">
      <c r="A288" s="1"/>
      <c r="B288" s="1"/>
      <c r="C288" s="26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4.25" customHeight="1">
      <c r="A289" s="1"/>
      <c r="B289" s="1"/>
      <c r="C289" s="26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4.25" customHeight="1">
      <c r="A290" s="1"/>
      <c r="B290" s="1"/>
      <c r="C290" s="26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4.25" customHeight="1">
      <c r="A291" s="1"/>
      <c r="B291" s="1"/>
      <c r="C291" s="26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4.25" customHeight="1">
      <c r="A292" s="1"/>
      <c r="B292" s="1"/>
      <c r="C292" s="26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4.25" customHeight="1">
      <c r="A293" s="1"/>
      <c r="B293" s="1"/>
      <c r="C293" s="26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4.25" customHeight="1">
      <c r="A294" s="1"/>
      <c r="B294" s="1"/>
      <c r="C294" s="26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4.25" customHeight="1">
      <c r="A295" s="1"/>
      <c r="B295" s="1"/>
      <c r="C295" s="26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4.25" customHeight="1">
      <c r="A296" s="1"/>
      <c r="B296" s="1"/>
      <c r="C296" s="26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4.25" customHeight="1">
      <c r="A297" s="1"/>
      <c r="B297" s="1"/>
      <c r="C297" s="26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4.25" customHeight="1">
      <c r="A298" s="1"/>
      <c r="B298" s="1"/>
      <c r="C298" s="26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4.25" customHeight="1">
      <c r="A299" s="1"/>
      <c r="B299" s="1"/>
      <c r="C299" s="26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4.25" customHeight="1">
      <c r="A300" s="1"/>
      <c r="B300" s="1"/>
      <c r="C300" s="26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4.25" customHeight="1">
      <c r="A301" s="1"/>
      <c r="B301" s="1"/>
      <c r="C301" s="26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4.25" customHeight="1">
      <c r="A302" s="1"/>
      <c r="B302" s="1"/>
      <c r="C302" s="26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4.25" customHeight="1">
      <c r="A303" s="1"/>
      <c r="B303" s="1"/>
      <c r="C303" s="26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4.25" customHeight="1">
      <c r="A304" s="1"/>
      <c r="B304" s="1"/>
      <c r="C304" s="26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4.25" customHeight="1">
      <c r="A305" s="1"/>
      <c r="B305" s="1"/>
      <c r="C305" s="26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4.25" customHeight="1">
      <c r="A306" s="1"/>
      <c r="B306" s="1"/>
      <c r="C306" s="26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4.25" customHeight="1">
      <c r="A307" s="1"/>
      <c r="B307" s="1"/>
      <c r="C307" s="26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4.25" customHeight="1">
      <c r="A308" s="1"/>
      <c r="B308" s="1"/>
      <c r="C308" s="26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4.25" customHeight="1">
      <c r="A309" s="1"/>
      <c r="B309" s="1"/>
      <c r="C309" s="26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4.25" customHeight="1">
      <c r="A310" s="1"/>
      <c r="B310" s="1"/>
      <c r="C310" s="26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4.25" customHeight="1">
      <c r="A311" s="1"/>
      <c r="B311" s="1"/>
      <c r="C311" s="26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4.25" customHeight="1">
      <c r="A312" s="1"/>
      <c r="B312" s="1"/>
      <c r="C312" s="26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4.25" customHeight="1">
      <c r="A313" s="1"/>
      <c r="B313" s="1"/>
      <c r="C313" s="26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4.25" customHeight="1">
      <c r="A314" s="1"/>
      <c r="B314" s="1"/>
      <c r="C314" s="26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4.25" customHeight="1">
      <c r="A315" s="1"/>
      <c r="B315" s="1"/>
      <c r="C315" s="26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4.25" customHeight="1">
      <c r="A316" s="1"/>
      <c r="B316" s="1"/>
      <c r="C316" s="26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4.25" customHeight="1">
      <c r="A317" s="1"/>
      <c r="B317" s="1"/>
      <c r="C317" s="26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4.25" customHeight="1">
      <c r="A318" s="1"/>
      <c r="B318" s="1"/>
      <c r="C318" s="26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4.25" customHeight="1">
      <c r="A319" s="1"/>
      <c r="B319" s="1"/>
      <c r="C319" s="26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4.25" customHeight="1">
      <c r="A320" s="1"/>
      <c r="B320" s="1"/>
      <c r="C320" s="26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4.25" customHeight="1">
      <c r="A321" s="1"/>
      <c r="B321" s="1"/>
      <c r="C321" s="26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4.25" customHeight="1">
      <c r="A322" s="1"/>
      <c r="B322" s="1"/>
      <c r="C322" s="26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4.25" customHeight="1">
      <c r="A323" s="1"/>
      <c r="B323" s="1"/>
      <c r="C323" s="26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4.25" customHeight="1">
      <c r="A324" s="1"/>
      <c r="B324" s="1"/>
      <c r="C324" s="26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4.25" customHeight="1">
      <c r="A325" s="1"/>
      <c r="B325" s="1"/>
      <c r="C325" s="26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4.25" customHeight="1">
      <c r="A326" s="1"/>
      <c r="B326" s="1"/>
      <c r="C326" s="26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4.25" customHeight="1">
      <c r="A327" s="1"/>
      <c r="B327" s="1"/>
      <c r="C327" s="26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4.25" customHeight="1">
      <c r="A328" s="1"/>
      <c r="B328" s="1"/>
      <c r="C328" s="26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4.25" customHeight="1">
      <c r="A329" s="1"/>
      <c r="B329" s="1"/>
      <c r="C329" s="26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4.25" customHeight="1">
      <c r="A330" s="1"/>
      <c r="B330" s="1"/>
      <c r="C330" s="26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4.25" customHeight="1">
      <c r="A331" s="1"/>
      <c r="B331" s="1"/>
      <c r="C331" s="26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4.25" customHeight="1">
      <c r="A332" s="1"/>
      <c r="B332" s="1"/>
      <c r="C332" s="26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4.25" customHeight="1">
      <c r="A333" s="1"/>
      <c r="B333" s="1"/>
      <c r="C333" s="26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4.25" customHeight="1">
      <c r="A334" s="1"/>
      <c r="B334" s="1"/>
      <c r="C334" s="26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4.25" customHeight="1">
      <c r="A335" s="1"/>
      <c r="B335" s="1"/>
      <c r="C335" s="26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4.25" customHeight="1">
      <c r="A336" s="1"/>
      <c r="B336" s="1"/>
      <c r="C336" s="26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4.25" customHeight="1">
      <c r="A337" s="1"/>
      <c r="B337" s="1"/>
      <c r="C337" s="26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4.25" customHeight="1">
      <c r="A338" s="1"/>
      <c r="B338" s="1"/>
      <c r="C338" s="26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4.25" customHeight="1">
      <c r="A339" s="1"/>
      <c r="B339" s="1"/>
      <c r="C339" s="26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4.25" customHeight="1">
      <c r="A340" s="1"/>
      <c r="B340" s="1"/>
      <c r="C340" s="26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4.25" customHeight="1">
      <c r="A341" s="1"/>
      <c r="B341" s="1"/>
      <c r="C341" s="26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4.25" customHeight="1">
      <c r="A342" s="1"/>
      <c r="B342" s="1"/>
      <c r="C342" s="26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4.25" customHeight="1">
      <c r="A343" s="1"/>
      <c r="B343" s="1"/>
      <c r="C343" s="26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4.25" customHeight="1">
      <c r="A344" s="1"/>
      <c r="B344" s="1"/>
      <c r="C344" s="26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4.25" customHeight="1">
      <c r="A345" s="1"/>
      <c r="B345" s="1"/>
      <c r="C345" s="26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4.25" customHeight="1">
      <c r="A346" s="1"/>
      <c r="B346" s="1"/>
      <c r="C346" s="26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4.25" customHeight="1">
      <c r="A347" s="1"/>
      <c r="B347" s="1"/>
      <c r="C347" s="26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4.25" customHeight="1">
      <c r="A348" s="1"/>
      <c r="B348" s="1"/>
      <c r="C348" s="26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4.25" customHeight="1">
      <c r="A349" s="1"/>
      <c r="B349" s="1"/>
      <c r="C349" s="26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4.25" customHeight="1">
      <c r="A350" s="1"/>
      <c r="B350" s="1"/>
      <c r="C350" s="26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4.25" customHeight="1">
      <c r="A351" s="1"/>
      <c r="B351" s="1"/>
      <c r="C351" s="26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4.25" customHeight="1">
      <c r="A352" s="1"/>
      <c r="B352" s="1"/>
      <c r="C352" s="26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4.25" customHeight="1">
      <c r="A353" s="1"/>
      <c r="B353" s="1"/>
      <c r="C353" s="26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4.25" customHeight="1">
      <c r="A354" s="1"/>
      <c r="B354" s="1"/>
      <c r="C354" s="26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4.25" customHeight="1">
      <c r="A355" s="1"/>
      <c r="B355" s="1"/>
      <c r="C355" s="26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4.25" customHeight="1">
      <c r="A356" s="1"/>
      <c r="B356" s="1"/>
      <c r="C356" s="26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4.25" customHeight="1">
      <c r="A357" s="1"/>
      <c r="B357" s="1"/>
      <c r="C357" s="26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4.25" customHeight="1">
      <c r="A358" s="1"/>
      <c r="B358" s="1"/>
      <c r="C358" s="26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4.25" customHeight="1">
      <c r="A359" s="1"/>
      <c r="B359" s="1"/>
      <c r="C359" s="26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4.25" customHeight="1">
      <c r="A360" s="1"/>
      <c r="B360" s="1"/>
      <c r="C360" s="26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4.25" customHeight="1">
      <c r="A361" s="1"/>
      <c r="B361" s="1"/>
      <c r="C361" s="26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4.25" customHeight="1">
      <c r="A362" s="1"/>
      <c r="B362" s="1"/>
      <c r="C362" s="26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4.25" customHeight="1">
      <c r="A363" s="1"/>
      <c r="B363" s="1"/>
      <c r="C363" s="26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4.25" customHeight="1">
      <c r="A364" s="1"/>
      <c r="B364" s="1"/>
      <c r="C364" s="26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4.25" customHeight="1">
      <c r="A365" s="1"/>
      <c r="B365" s="1"/>
      <c r="C365" s="26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4.25" customHeight="1">
      <c r="A366" s="1"/>
      <c r="B366" s="1"/>
      <c r="C366" s="26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4.25" customHeight="1">
      <c r="A367" s="1"/>
      <c r="B367" s="1"/>
      <c r="C367" s="26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4.25" customHeight="1">
      <c r="A368" s="1"/>
      <c r="B368" s="1"/>
      <c r="C368" s="26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4.25" customHeight="1">
      <c r="A369" s="1"/>
      <c r="B369" s="1"/>
      <c r="C369" s="26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4.25" customHeight="1">
      <c r="A370" s="1"/>
      <c r="B370" s="1"/>
      <c r="C370" s="26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4.25" customHeight="1">
      <c r="A371" s="1"/>
      <c r="B371" s="1"/>
      <c r="C371" s="26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4.25" customHeight="1">
      <c r="A372" s="1"/>
      <c r="B372" s="1"/>
      <c r="C372" s="26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4.25" customHeight="1">
      <c r="A373" s="1"/>
      <c r="B373" s="1"/>
      <c r="C373" s="26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4.25" customHeight="1">
      <c r="A374" s="1"/>
      <c r="B374" s="1"/>
      <c r="C374" s="26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4.25" customHeight="1">
      <c r="A375" s="1"/>
      <c r="B375" s="1"/>
      <c r="C375" s="26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4.25" customHeight="1">
      <c r="A376" s="1"/>
      <c r="B376" s="1"/>
      <c r="C376" s="26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4.25" customHeight="1">
      <c r="A377" s="1"/>
      <c r="B377" s="1"/>
      <c r="C377" s="26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4.25" customHeight="1">
      <c r="A378" s="1"/>
      <c r="B378" s="1"/>
      <c r="C378" s="26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4.25" customHeight="1">
      <c r="A379" s="1"/>
      <c r="B379" s="1"/>
      <c r="C379" s="26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4.25" customHeight="1">
      <c r="A380" s="1"/>
      <c r="B380" s="1"/>
      <c r="C380" s="26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4.25" customHeight="1">
      <c r="A381" s="1"/>
      <c r="B381" s="1"/>
      <c r="C381" s="26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4.25" customHeight="1">
      <c r="A382" s="1"/>
      <c r="B382" s="1"/>
      <c r="C382" s="26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4.25" customHeight="1">
      <c r="A383" s="1"/>
      <c r="B383" s="1"/>
      <c r="C383" s="26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4.25" customHeight="1">
      <c r="A384" s="1"/>
      <c r="B384" s="1"/>
      <c r="C384" s="26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4.25" customHeight="1">
      <c r="A385" s="1"/>
      <c r="B385" s="1"/>
      <c r="C385" s="26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4.25" customHeight="1">
      <c r="A386" s="1"/>
      <c r="B386" s="1"/>
      <c r="C386" s="26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4.25" customHeight="1">
      <c r="A387" s="1"/>
      <c r="B387" s="1"/>
      <c r="C387" s="26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4.25" customHeight="1">
      <c r="A388" s="1"/>
      <c r="B388" s="1"/>
      <c r="C388" s="26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4.25" customHeight="1">
      <c r="A389" s="1"/>
      <c r="B389" s="1"/>
      <c r="C389" s="26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4.25" customHeight="1">
      <c r="A390" s="1"/>
      <c r="B390" s="1"/>
      <c r="C390" s="26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4.25" customHeight="1">
      <c r="A391" s="1"/>
      <c r="B391" s="1"/>
      <c r="C391" s="26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4.25" customHeight="1">
      <c r="A392" s="1"/>
      <c r="B392" s="1"/>
      <c r="C392" s="26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4.25" customHeight="1">
      <c r="A393" s="1"/>
      <c r="B393" s="1"/>
      <c r="C393" s="26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4.25" customHeight="1">
      <c r="A394" s="1"/>
      <c r="B394" s="1"/>
      <c r="C394" s="26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4.25" customHeight="1">
      <c r="A395" s="1"/>
      <c r="B395" s="1"/>
      <c r="C395" s="26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4.25" customHeight="1">
      <c r="A396" s="1"/>
      <c r="B396" s="1"/>
      <c r="C396" s="26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4.25" customHeight="1">
      <c r="A397" s="1"/>
      <c r="B397" s="1"/>
      <c r="C397" s="26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4.25" customHeight="1">
      <c r="A398" s="1"/>
      <c r="B398" s="1"/>
      <c r="C398" s="26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4.25" customHeight="1">
      <c r="A399" s="1"/>
      <c r="B399" s="1"/>
      <c r="C399" s="26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4.25" customHeight="1">
      <c r="A400" s="1"/>
      <c r="B400" s="1"/>
      <c r="C400" s="26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4.25" customHeight="1">
      <c r="A401" s="1"/>
      <c r="B401" s="1"/>
      <c r="C401" s="26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4.25" customHeight="1">
      <c r="A402" s="1"/>
      <c r="B402" s="1"/>
      <c r="C402" s="26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4.25" customHeight="1">
      <c r="A403" s="1"/>
      <c r="B403" s="1"/>
      <c r="C403" s="26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4.25" customHeight="1">
      <c r="A404" s="1"/>
      <c r="B404" s="1"/>
      <c r="C404" s="26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4.25" customHeight="1">
      <c r="A405" s="1"/>
      <c r="B405" s="1"/>
      <c r="C405" s="26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4.25" customHeight="1">
      <c r="A406" s="1"/>
      <c r="B406" s="1"/>
      <c r="C406" s="26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4.25" customHeight="1">
      <c r="A407" s="1"/>
      <c r="B407" s="1"/>
      <c r="C407" s="26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4.25" customHeight="1">
      <c r="A408" s="1"/>
      <c r="B408" s="1"/>
      <c r="C408" s="26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4.25" customHeight="1">
      <c r="A409" s="1"/>
      <c r="B409" s="1"/>
      <c r="C409" s="26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4.25" customHeight="1">
      <c r="A410" s="1"/>
      <c r="B410" s="1"/>
      <c r="C410" s="26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4.25" customHeight="1">
      <c r="A411" s="1"/>
      <c r="B411" s="1"/>
      <c r="C411" s="26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4.25" customHeight="1">
      <c r="A412" s="1"/>
      <c r="B412" s="1"/>
      <c r="C412" s="26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4.25" customHeight="1">
      <c r="A413" s="1"/>
      <c r="B413" s="1"/>
      <c r="C413" s="26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4.25" customHeight="1">
      <c r="A414" s="1"/>
      <c r="B414" s="1"/>
      <c r="C414" s="26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4.25" customHeight="1">
      <c r="A415" s="1"/>
      <c r="B415" s="1"/>
      <c r="C415" s="26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4.25" customHeight="1">
      <c r="A416" s="1"/>
      <c r="B416" s="1"/>
      <c r="C416" s="26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4.25" customHeight="1">
      <c r="A417" s="1"/>
      <c r="B417" s="1"/>
      <c r="C417" s="26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4.25" customHeight="1">
      <c r="A418" s="1"/>
      <c r="B418" s="1"/>
      <c r="C418" s="26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4.25" customHeight="1">
      <c r="A419" s="1"/>
      <c r="B419" s="1"/>
      <c r="C419" s="26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4.25" customHeight="1">
      <c r="A420" s="1"/>
      <c r="B420" s="1"/>
      <c r="C420" s="26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4.25" customHeight="1">
      <c r="A421" s="1"/>
      <c r="B421" s="1"/>
      <c r="C421" s="26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4.25" customHeight="1">
      <c r="A422" s="1"/>
      <c r="B422" s="1"/>
      <c r="C422" s="26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4.25" customHeight="1">
      <c r="A423" s="1"/>
      <c r="B423" s="1"/>
      <c r="C423" s="26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4.25" customHeight="1">
      <c r="A424" s="1"/>
      <c r="B424" s="1"/>
      <c r="C424" s="26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4.25" customHeight="1">
      <c r="A425" s="1"/>
      <c r="B425" s="1"/>
      <c r="C425" s="26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4.25" customHeight="1">
      <c r="A426" s="1"/>
      <c r="B426" s="1"/>
      <c r="C426" s="26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4.25" customHeight="1">
      <c r="A427" s="1"/>
      <c r="B427" s="1"/>
      <c r="C427" s="26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4.25" customHeight="1">
      <c r="A428" s="1"/>
      <c r="B428" s="1"/>
      <c r="C428" s="26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4.25" customHeight="1">
      <c r="A429" s="1"/>
      <c r="B429" s="1"/>
      <c r="C429" s="26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4.25" customHeight="1">
      <c r="A430" s="1"/>
      <c r="B430" s="1"/>
      <c r="C430" s="26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4.25" customHeight="1">
      <c r="A431" s="1"/>
      <c r="B431" s="1"/>
      <c r="C431" s="26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4.25" customHeight="1">
      <c r="A432" s="1"/>
      <c r="B432" s="1"/>
      <c r="C432" s="26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4.25" customHeight="1">
      <c r="A433" s="1"/>
      <c r="B433" s="1"/>
      <c r="C433" s="26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4.25" customHeight="1">
      <c r="A434" s="1"/>
      <c r="B434" s="1"/>
      <c r="C434" s="26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4.25" customHeight="1">
      <c r="A435" s="1"/>
      <c r="B435" s="1"/>
      <c r="C435" s="26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4.25" customHeight="1">
      <c r="A436" s="1"/>
      <c r="B436" s="1"/>
      <c r="C436" s="26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4.25" customHeight="1">
      <c r="A437" s="1"/>
      <c r="B437" s="1"/>
      <c r="C437" s="26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4.25" customHeight="1">
      <c r="A438" s="1"/>
      <c r="B438" s="1"/>
      <c r="C438" s="26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4.25" customHeight="1">
      <c r="A439" s="1"/>
      <c r="B439" s="1"/>
      <c r="C439" s="26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4.25" customHeight="1">
      <c r="A440" s="1"/>
      <c r="B440" s="1"/>
      <c r="C440" s="26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4.25" customHeight="1">
      <c r="A441" s="1"/>
      <c r="B441" s="1"/>
      <c r="C441" s="26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4.25" customHeight="1">
      <c r="A442" s="1"/>
      <c r="B442" s="1"/>
      <c r="C442" s="26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4.25" customHeight="1">
      <c r="A443" s="1"/>
      <c r="B443" s="1"/>
      <c r="C443" s="26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4.25" customHeight="1">
      <c r="A444" s="1"/>
      <c r="B444" s="1"/>
      <c r="C444" s="26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4.25" customHeight="1">
      <c r="A445" s="1"/>
      <c r="B445" s="1"/>
      <c r="C445" s="26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4.25" customHeight="1">
      <c r="A446" s="1"/>
      <c r="B446" s="1"/>
      <c r="C446" s="26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4.25" customHeight="1">
      <c r="A447" s="1"/>
      <c r="B447" s="1"/>
      <c r="C447" s="26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4.25" customHeight="1">
      <c r="A448" s="1"/>
      <c r="B448" s="1"/>
      <c r="C448" s="26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4.25" customHeight="1">
      <c r="A449" s="1"/>
      <c r="B449" s="1"/>
      <c r="C449" s="26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4.25" customHeight="1">
      <c r="A450" s="1"/>
      <c r="B450" s="1"/>
      <c r="C450" s="26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4.25" customHeight="1">
      <c r="A451" s="1"/>
      <c r="B451" s="1"/>
      <c r="C451" s="26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4.25" customHeight="1">
      <c r="A452" s="1"/>
      <c r="B452" s="1"/>
      <c r="C452" s="26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4.25" customHeight="1">
      <c r="A453" s="1"/>
      <c r="B453" s="1"/>
      <c r="C453" s="26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4.25" customHeight="1">
      <c r="A454" s="1"/>
      <c r="B454" s="1"/>
      <c r="C454" s="26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4.25" customHeight="1">
      <c r="A455" s="1"/>
      <c r="B455" s="1"/>
      <c r="C455" s="26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4.25" customHeight="1">
      <c r="A456" s="1"/>
      <c r="B456" s="1"/>
      <c r="C456" s="26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4.25" customHeight="1">
      <c r="A457" s="1"/>
      <c r="B457" s="1"/>
      <c r="C457" s="26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4.25" customHeight="1">
      <c r="A458" s="1"/>
      <c r="B458" s="1"/>
      <c r="C458" s="26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4.25" customHeight="1">
      <c r="A459" s="1"/>
      <c r="B459" s="1"/>
      <c r="C459" s="26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4.25" customHeight="1">
      <c r="A460" s="1"/>
      <c r="B460" s="1"/>
      <c r="C460" s="26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4.25" customHeight="1">
      <c r="A461" s="1"/>
      <c r="B461" s="1"/>
      <c r="C461" s="26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4.25" customHeight="1">
      <c r="A462" s="1"/>
      <c r="B462" s="1"/>
      <c r="C462" s="26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4.25" customHeight="1">
      <c r="A463" s="1"/>
      <c r="B463" s="1"/>
      <c r="C463" s="26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4.25" customHeight="1">
      <c r="A464" s="1"/>
      <c r="B464" s="1"/>
      <c r="C464" s="26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4.25" customHeight="1">
      <c r="A465" s="1"/>
      <c r="B465" s="1"/>
      <c r="C465" s="26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4.25" customHeight="1">
      <c r="A466" s="1"/>
      <c r="B466" s="1"/>
      <c r="C466" s="26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4.25" customHeight="1">
      <c r="A467" s="1"/>
      <c r="B467" s="1"/>
      <c r="C467" s="26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4.25" customHeight="1">
      <c r="A468" s="1"/>
      <c r="B468" s="1"/>
      <c r="C468" s="26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4.25" customHeight="1">
      <c r="A469" s="1"/>
      <c r="B469" s="1"/>
      <c r="C469" s="26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4.25" customHeight="1">
      <c r="A470" s="1"/>
      <c r="B470" s="1"/>
      <c r="C470" s="26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4.25" customHeight="1">
      <c r="A471" s="1"/>
      <c r="B471" s="1"/>
      <c r="C471" s="26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4.25" customHeight="1">
      <c r="A472" s="1"/>
      <c r="B472" s="1"/>
      <c r="C472" s="26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4.25" customHeight="1">
      <c r="A473" s="1"/>
      <c r="B473" s="1"/>
      <c r="C473" s="26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4.25" customHeight="1">
      <c r="A474" s="1"/>
      <c r="B474" s="1"/>
      <c r="C474" s="26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4.25" customHeight="1">
      <c r="A475" s="1"/>
      <c r="B475" s="1"/>
      <c r="C475" s="26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4.25" customHeight="1">
      <c r="A476" s="1"/>
      <c r="B476" s="1"/>
      <c r="C476" s="26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4.25" customHeight="1">
      <c r="A477" s="1"/>
      <c r="B477" s="1"/>
      <c r="C477" s="26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4.25" customHeight="1">
      <c r="A478" s="1"/>
      <c r="B478" s="1"/>
      <c r="C478" s="26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4.25" customHeight="1">
      <c r="A479" s="1"/>
      <c r="B479" s="1"/>
      <c r="C479" s="26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4.25" customHeight="1">
      <c r="A480" s="1"/>
      <c r="B480" s="1"/>
      <c r="C480" s="26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4.25" customHeight="1">
      <c r="A481" s="1"/>
      <c r="B481" s="1"/>
      <c r="C481" s="26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4.25" customHeight="1">
      <c r="A482" s="1"/>
      <c r="B482" s="1"/>
      <c r="C482" s="26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4.25" customHeight="1">
      <c r="A483" s="1"/>
      <c r="B483" s="1"/>
      <c r="C483" s="26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4.25" customHeight="1">
      <c r="A484" s="1"/>
      <c r="B484" s="1"/>
      <c r="C484" s="26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4.25" customHeight="1">
      <c r="A485" s="1"/>
      <c r="B485" s="1"/>
      <c r="C485" s="26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4.25" customHeight="1">
      <c r="A486" s="1"/>
      <c r="B486" s="1"/>
      <c r="C486" s="26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4.25" customHeight="1">
      <c r="A487" s="1"/>
      <c r="B487" s="1"/>
      <c r="C487" s="26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4.25" customHeight="1">
      <c r="A488" s="1"/>
      <c r="B488" s="1"/>
      <c r="C488" s="26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4.25" customHeight="1">
      <c r="A489" s="1"/>
      <c r="B489" s="1"/>
      <c r="C489" s="26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4.25" customHeight="1">
      <c r="A490" s="1"/>
      <c r="B490" s="1"/>
      <c r="C490" s="26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4.25" customHeight="1">
      <c r="A491" s="1"/>
      <c r="B491" s="1"/>
      <c r="C491" s="26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4.25" customHeight="1">
      <c r="A492" s="1"/>
      <c r="B492" s="1"/>
      <c r="C492" s="26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4.25" customHeight="1">
      <c r="A493" s="1"/>
      <c r="B493" s="1"/>
      <c r="C493" s="26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4.25" customHeight="1">
      <c r="A494" s="1"/>
      <c r="B494" s="1"/>
      <c r="C494" s="26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4.25" customHeight="1">
      <c r="A495" s="1"/>
      <c r="B495" s="1"/>
      <c r="C495" s="26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4.25" customHeight="1">
      <c r="A496" s="1"/>
      <c r="B496" s="1"/>
      <c r="C496" s="26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4.25" customHeight="1">
      <c r="A497" s="1"/>
      <c r="B497" s="1"/>
      <c r="C497" s="26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4.25" customHeight="1">
      <c r="A498" s="1"/>
      <c r="B498" s="1"/>
      <c r="C498" s="26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4.25" customHeight="1">
      <c r="A499" s="1"/>
      <c r="B499" s="1"/>
      <c r="C499" s="26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4.25" customHeight="1">
      <c r="A500" s="1"/>
      <c r="B500" s="1"/>
      <c r="C500" s="26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4.25" customHeight="1">
      <c r="A501" s="1"/>
      <c r="B501" s="1"/>
      <c r="C501" s="26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4.25" customHeight="1">
      <c r="A502" s="1"/>
      <c r="B502" s="1"/>
      <c r="C502" s="26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4.25" customHeight="1">
      <c r="A503" s="1"/>
      <c r="B503" s="1"/>
      <c r="C503" s="26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4.25" customHeight="1">
      <c r="A504" s="1"/>
      <c r="B504" s="1"/>
      <c r="C504" s="26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4.25" customHeight="1">
      <c r="A505" s="1"/>
      <c r="B505" s="1"/>
      <c r="C505" s="26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4.25" customHeight="1">
      <c r="A506" s="1"/>
      <c r="B506" s="1"/>
      <c r="C506" s="26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4.25" customHeight="1">
      <c r="A507" s="1"/>
      <c r="B507" s="1"/>
      <c r="C507" s="26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4.25" customHeight="1">
      <c r="A508" s="1"/>
      <c r="B508" s="1"/>
      <c r="C508" s="26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4.25" customHeight="1">
      <c r="A509" s="1"/>
      <c r="B509" s="1"/>
      <c r="C509" s="26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4.25" customHeight="1">
      <c r="A510" s="1"/>
      <c r="B510" s="1"/>
      <c r="C510" s="26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4.25" customHeight="1">
      <c r="A511" s="1"/>
      <c r="B511" s="1"/>
      <c r="C511" s="26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4.25" customHeight="1">
      <c r="A512" s="1"/>
      <c r="B512" s="1"/>
      <c r="C512" s="26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4.25" customHeight="1">
      <c r="A513" s="1"/>
      <c r="B513" s="1"/>
      <c r="C513" s="26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4.25" customHeight="1">
      <c r="A514" s="1"/>
      <c r="B514" s="1"/>
      <c r="C514" s="26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4.25" customHeight="1">
      <c r="A515" s="1"/>
      <c r="B515" s="1"/>
      <c r="C515" s="26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4.25" customHeight="1">
      <c r="A516" s="1"/>
      <c r="B516" s="1"/>
      <c r="C516" s="26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4.25" customHeight="1">
      <c r="A517" s="1"/>
      <c r="B517" s="1"/>
      <c r="C517" s="26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4.25" customHeight="1">
      <c r="A518" s="1"/>
      <c r="B518" s="1"/>
      <c r="C518" s="26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4.25" customHeight="1">
      <c r="A519" s="1"/>
      <c r="B519" s="1"/>
      <c r="C519" s="26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4.25" customHeight="1">
      <c r="A520" s="1"/>
      <c r="B520" s="1"/>
      <c r="C520" s="26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4.25" customHeight="1">
      <c r="A521" s="1"/>
      <c r="B521" s="1"/>
      <c r="C521" s="26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4.25" customHeight="1">
      <c r="A522" s="1"/>
      <c r="B522" s="1"/>
      <c r="C522" s="26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4.25" customHeight="1">
      <c r="A523" s="1"/>
      <c r="B523" s="1"/>
      <c r="C523" s="26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4.25" customHeight="1">
      <c r="A524" s="1"/>
      <c r="B524" s="1"/>
      <c r="C524" s="26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4.25" customHeight="1">
      <c r="A525" s="1"/>
      <c r="B525" s="1"/>
      <c r="C525" s="26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4.25" customHeight="1">
      <c r="A526" s="1"/>
      <c r="B526" s="1"/>
      <c r="C526" s="26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4.25" customHeight="1">
      <c r="A527" s="1"/>
      <c r="B527" s="1"/>
      <c r="C527" s="26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4.25" customHeight="1">
      <c r="A528" s="1"/>
      <c r="B528" s="1"/>
      <c r="C528" s="26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4.25" customHeight="1">
      <c r="A529" s="1"/>
      <c r="B529" s="1"/>
      <c r="C529" s="26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4.25" customHeight="1">
      <c r="A530" s="1"/>
      <c r="B530" s="1"/>
      <c r="C530" s="26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4.25" customHeight="1">
      <c r="A531" s="1"/>
      <c r="B531" s="1"/>
      <c r="C531" s="26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4.25" customHeight="1">
      <c r="A532" s="1"/>
      <c r="B532" s="1"/>
      <c r="C532" s="26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4.25" customHeight="1">
      <c r="A533" s="1"/>
      <c r="B533" s="1"/>
      <c r="C533" s="26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4.25" customHeight="1">
      <c r="A534" s="1"/>
      <c r="B534" s="1"/>
      <c r="C534" s="26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4.25" customHeight="1">
      <c r="A535" s="1"/>
      <c r="B535" s="1"/>
      <c r="C535" s="26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4.25" customHeight="1">
      <c r="A536" s="1"/>
      <c r="B536" s="1"/>
      <c r="C536" s="26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4.25" customHeight="1">
      <c r="A537" s="1"/>
      <c r="B537" s="1"/>
      <c r="C537" s="26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4.25" customHeight="1">
      <c r="A538" s="1"/>
      <c r="B538" s="1"/>
      <c r="C538" s="26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4.25" customHeight="1">
      <c r="A539" s="1"/>
      <c r="B539" s="1"/>
      <c r="C539" s="26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4.25" customHeight="1">
      <c r="A540" s="1"/>
      <c r="B540" s="1"/>
      <c r="C540" s="26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4.25" customHeight="1">
      <c r="A541" s="1"/>
      <c r="B541" s="1"/>
      <c r="C541" s="26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4.25" customHeight="1">
      <c r="A542" s="1"/>
      <c r="B542" s="1"/>
      <c r="C542" s="26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4.25" customHeight="1">
      <c r="A543" s="1"/>
      <c r="B543" s="1"/>
      <c r="C543" s="26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4.25" customHeight="1">
      <c r="A544" s="1"/>
      <c r="B544" s="1"/>
      <c r="C544" s="26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4.25" customHeight="1">
      <c r="A545" s="1"/>
      <c r="B545" s="1"/>
      <c r="C545" s="26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4.25" customHeight="1">
      <c r="A546" s="1"/>
      <c r="B546" s="1"/>
      <c r="C546" s="26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4.25" customHeight="1">
      <c r="A547" s="1"/>
      <c r="B547" s="1"/>
      <c r="C547" s="26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4.25" customHeight="1">
      <c r="A548" s="1"/>
      <c r="B548" s="1"/>
      <c r="C548" s="26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4.25" customHeight="1">
      <c r="A549" s="1"/>
      <c r="B549" s="1"/>
      <c r="C549" s="26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4.25" customHeight="1">
      <c r="A550" s="1"/>
      <c r="B550" s="1"/>
      <c r="C550" s="26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4.25" customHeight="1">
      <c r="A551" s="1"/>
      <c r="B551" s="1"/>
      <c r="C551" s="26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4.25" customHeight="1">
      <c r="A552" s="1"/>
      <c r="B552" s="1"/>
      <c r="C552" s="26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4.25" customHeight="1">
      <c r="A553" s="1"/>
      <c r="B553" s="1"/>
      <c r="C553" s="26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4.25" customHeight="1">
      <c r="A554" s="1"/>
      <c r="B554" s="1"/>
      <c r="C554" s="26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4.25" customHeight="1">
      <c r="A555" s="1"/>
      <c r="B555" s="1"/>
      <c r="C555" s="26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4.25" customHeight="1">
      <c r="A556" s="1"/>
      <c r="B556" s="1"/>
      <c r="C556" s="26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4.25" customHeight="1">
      <c r="A557" s="1"/>
      <c r="B557" s="1"/>
      <c r="C557" s="26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4.25" customHeight="1">
      <c r="A558" s="1"/>
      <c r="B558" s="1"/>
      <c r="C558" s="26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4.25" customHeight="1">
      <c r="A559" s="1"/>
      <c r="B559" s="1"/>
      <c r="C559" s="26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4.25" customHeight="1">
      <c r="A560" s="1"/>
      <c r="B560" s="1"/>
      <c r="C560" s="26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4.25" customHeight="1">
      <c r="A561" s="1"/>
      <c r="B561" s="1"/>
      <c r="C561" s="26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4.25" customHeight="1">
      <c r="A562" s="1"/>
      <c r="B562" s="1"/>
      <c r="C562" s="26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4.25" customHeight="1">
      <c r="A563" s="1"/>
      <c r="B563" s="1"/>
      <c r="C563" s="26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4.25" customHeight="1">
      <c r="A564" s="1"/>
      <c r="B564" s="1"/>
      <c r="C564" s="26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4.25" customHeight="1">
      <c r="A565" s="1"/>
      <c r="B565" s="1"/>
      <c r="C565" s="26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4.25" customHeight="1">
      <c r="A566" s="1"/>
      <c r="B566" s="1"/>
      <c r="C566" s="26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4.25" customHeight="1">
      <c r="A567" s="1"/>
      <c r="B567" s="1"/>
      <c r="C567" s="26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4.25" customHeight="1">
      <c r="A568" s="1"/>
      <c r="B568" s="1"/>
      <c r="C568" s="26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4.25" customHeight="1">
      <c r="A569" s="1"/>
      <c r="B569" s="1"/>
      <c r="C569" s="26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4.25" customHeight="1">
      <c r="A570" s="1"/>
      <c r="B570" s="1"/>
      <c r="C570" s="26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4.25" customHeight="1">
      <c r="A571" s="1"/>
      <c r="B571" s="1"/>
      <c r="C571" s="26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4.25" customHeight="1">
      <c r="A572" s="1"/>
      <c r="B572" s="1"/>
      <c r="C572" s="26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4.25" customHeight="1">
      <c r="A573" s="1"/>
      <c r="B573" s="1"/>
      <c r="C573" s="26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4.25" customHeight="1">
      <c r="A574" s="1"/>
      <c r="B574" s="1"/>
      <c r="C574" s="26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4.25" customHeight="1">
      <c r="A575" s="1"/>
      <c r="B575" s="1"/>
      <c r="C575" s="26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4.25" customHeight="1">
      <c r="A576" s="1"/>
      <c r="B576" s="1"/>
      <c r="C576" s="26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4.25" customHeight="1">
      <c r="A577" s="1"/>
      <c r="B577" s="1"/>
      <c r="C577" s="26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4.25" customHeight="1">
      <c r="A578" s="1"/>
      <c r="B578" s="1"/>
      <c r="C578" s="26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4.25" customHeight="1">
      <c r="A579" s="1"/>
      <c r="B579" s="1"/>
      <c r="C579" s="26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4.25" customHeight="1">
      <c r="A580" s="1"/>
      <c r="B580" s="1"/>
      <c r="C580" s="26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4.25" customHeight="1">
      <c r="A581" s="1"/>
      <c r="B581" s="1"/>
      <c r="C581" s="26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4.25" customHeight="1">
      <c r="A582" s="1"/>
      <c r="B582" s="1"/>
      <c r="C582" s="26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4.25" customHeight="1">
      <c r="A583" s="1"/>
      <c r="B583" s="1"/>
      <c r="C583" s="26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4.25" customHeight="1">
      <c r="A584" s="1"/>
      <c r="B584" s="1"/>
      <c r="C584" s="26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4.25" customHeight="1">
      <c r="A585" s="1"/>
      <c r="B585" s="1"/>
      <c r="C585" s="26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4.25" customHeight="1">
      <c r="A586" s="1"/>
      <c r="B586" s="1"/>
      <c r="C586" s="26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4.25" customHeight="1">
      <c r="A587" s="1"/>
      <c r="B587" s="1"/>
      <c r="C587" s="26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4.25" customHeight="1">
      <c r="A588" s="1"/>
      <c r="B588" s="1"/>
      <c r="C588" s="26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4.25" customHeight="1">
      <c r="A589" s="1"/>
      <c r="B589" s="1"/>
      <c r="C589" s="26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4.25" customHeight="1">
      <c r="A590" s="1"/>
      <c r="B590" s="1"/>
      <c r="C590" s="26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4.25" customHeight="1">
      <c r="A591" s="1"/>
      <c r="B591" s="1"/>
      <c r="C591" s="26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4.25" customHeight="1">
      <c r="A592" s="1"/>
      <c r="B592" s="1"/>
      <c r="C592" s="26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4.25" customHeight="1">
      <c r="A593" s="1"/>
      <c r="B593" s="1"/>
      <c r="C593" s="26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4.25" customHeight="1">
      <c r="A594" s="1"/>
      <c r="B594" s="1"/>
      <c r="C594" s="26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4.25" customHeight="1">
      <c r="A595" s="1"/>
      <c r="B595" s="1"/>
      <c r="C595" s="26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4.25" customHeight="1">
      <c r="A596" s="1"/>
      <c r="B596" s="1"/>
      <c r="C596" s="26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4.25" customHeight="1">
      <c r="A597" s="1"/>
      <c r="B597" s="1"/>
      <c r="C597" s="26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4.25" customHeight="1">
      <c r="A598" s="1"/>
      <c r="B598" s="1"/>
      <c r="C598" s="26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4.25" customHeight="1">
      <c r="A599" s="1"/>
      <c r="B599" s="1"/>
      <c r="C599" s="26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4.25" customHeight="1">
      <c r="A600" s="1"/>
      <c r="B600" s="1"/>
      <c r="C600" s="26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4.25" customHeight="1">
      <c r="A601" s="1"/>
      <c r="B601" s="1"/>
      <c r="C601" s="26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4.25" customHeight="1">
      <c r="A602" s="1"/>
      <c r="B602" s="1"/>
      <c r="C602" s="26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4.25" customHeight="1">
      <c r="A603" s="1"/>
      <c r="B603" s="1"/>
      <c r="C603" s="26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4.25" customHeight="1">
      <c r="A604" s="1"/>
      <c r="B604" s="1"/>
      <c r="C604" s="26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4.25" customHeight="1">
      <c r="A605" s="1"/>
      <c r="B605" s="1"/>
      <c r="C605" s="26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4.25" customHeight="1">
      <c r="A606" s="1"/>
      <c r="B606" s="1"/>
      <c r="C606" s="26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4.25" customHeight="1">
      <c r="A607" s="1"/>
      <c r="B607" s="1"/>
      <c r="C607" s="26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4.25" customHeight="1">
      <c r="A608" s="1"/>
      <c r="B608" s="1"/>
      <c r="C608" s="26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4.25" customHeight="1">
      <c r="A609" s="1"/>
      <c r="B609" s="1"/>
      <c r="C609" s="26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4.25" customHeight="1">
      <c r="A610" s="1"/>
      <c r="B610" s="1"/>
      <c r="C610" s="26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4.25" customHeight="1">
      <c r="A611" s="1"/>
      <c r="B611" s="1"/>
      <c r="C611" s="26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4.25" customHeight="1">
      <c r="A612" s="1"/>
      <c r="B612" s="1"/>
      <c r="C612" s="26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4.25" customHeight="1">
      <c r="A613" s="1"/>
      <c r="B613" s="1"/>
      <c r="C613" s="26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4.25" customHeight="1">
      <c r="A614" s="1"/>
      <c r="B614" s="1"/>
      <c r="C614" s="26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4.25" customHeight="1">
      <c r="A615" s="1"/>
      <c r="B615" s="1"/>
      <c r="C615" s="26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4.25" customHeight="1">
      <c r="A616" s="1"/>
      <c r="B616" s="1"/>
      <c r="C616" s="26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4.25" customHeight="1">
      <c r="A617" s="1"/>
      <c r="B617" s="1"/>
      <c r="C617" s="26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4.25" customHeight="1">
      <c r="A618" s="1"/>
      <c r="B618" s="1"/>
      <c r="C618" s="26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4.25" customHeight="1">
      <c r="A619" s="1"/>
      <c r="B619" s="1"/>
      <c r="C619" s="26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4.25" customHeight="1">
      <c r="A620" s="1"/>
      <c r="B620" s="1"/>
      <c r="C620" s="26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4.25" customHeight="1">
      <c r="A621" s="1"/>
      <c r="B621" s="1"/>
      <c r="C621" s="26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4.25" customHeight="1">
      <c r="A622" s="1"/>
      <c r="B622" s="1"/>
      <c r="C622" s="26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4.25" customHeight="1">
      <c r="A623" s="1"/>
      <c r="B623" s="1"/>
      <c r="C623" s="26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4.25" customHeight="1">
      <c r="A624" s="1"/>
      <c r="B624" s="1"/>
      <c r="C624" s="26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4.25" customHeight="1">
      <c r="A625" s="1"/>
      <c r="B625" s="1"/>
      <c r="C625" s="26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4.25" customHeight="1">
      <c r="A626" s="1"/>
      <c r="B626" s="1"/>
      <c r="C626" s="26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4.25" customHeight="1">
      <c r="A627" s="1"/>
      <c r="B627" s="1"/>
      <c r="C627" s="26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4.25" customHeight="1">
      <c r="A628" s="1"/>
      <c r="B628" s="1"/>
      <c r="C628" s="26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4.25" customHeight="1">
      <c r="A629" s="1"/>
      <c r="B629" s="1"/>
      <c r="C629" s="26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4.25" customHeight="1">
      <c r="A630" s="1"/>
      <c r="B630" s="1"/>
      <c r="C630" s="26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4.25" customHeight="1">
      <c r="A631" s="1"/>
      <c r="B631" s="1"/>
      <c r="C631" s="26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4.25" customHeight="1">
      <c r="A632" s="1"/>
      <c r="B632" s="1"/>
      <c r="C632" s="26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4.25" customHeight="1">
      <c r="A633" s="1"/>
      <c r="B633" s="1"/>
      <c r="C633" s="26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4.25" customHeight="1">
      <c r="A634" s="1"/>
      <c r="B634" s="1"/>
      <c r="C634" s="26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4.25" customHeight="1">
      <c r="A635" s="1"/>
      <c r="B635" s="1"/>
      <c r="C635" s="26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4.25" customHeight="1">
      <c r="A636" s="1"/>
      <c r="B636" s="1"/>
      <c r="C636" s="26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4.25" customHeight="1">
      <c r="A637" s="1"/>
      <c r="B637" s="1"/>
      <c r="C637" s="26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4.25" customHeight="1">
      <c r="A638" s="1"/>
      <c r="B638" s="1"/>
      <c r="C638" s="26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4.25" customHeight="1">
      <c r="A639" s="1"/>
      <c r="B639" s="1"/>
      <c r="C639" s="26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4.25" customHeight="1">
      <c r="A640" s="1"/>
      <c r="B640" s="1"/>
      <c r="C640" s="26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4.25" customHeight="1">
      <c r="A641" s="1"/>
      <c r="B641" s="1"/>
      <c r="C641" s="26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4.25" customHeight="1">
      <c r="A642" s="1"/>
      <c r="B642" s="1"/>
      <c r="C642" s="26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4.25" customHeight="1">
      <c r="A643" s="1"/>
      <c r="B643" s="1"/>
      <c r="C643" s="26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4.25" customHeight="1">
      <c r="A644" s="1"/>
      <c r="B644" s="1"/>
      <c r="C644" s="26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4.25" customHeight="1">
      <c r="A645" s="1"/>
      <c r="B645" s="1"/>
      <c r="C645" s="26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4.25" customHeight="1">
      <c r="A646" s="1"/>
      <c r="B646" s="1"/>
      <c r="C646" s="26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4.25" customHeight="1">
      <c r="A647" s="1"/>
      <c r="B647" s="1"/>
      <c r="C647" s="26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4.25" customHeight="1">
      <c r="A648" s="1"/>
      <c r="B648" s="1"/>
      <c r="C648" s="26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4.25" customHeight="1">
      <c r="A649" s="1"/>
      <c r="B649" s="1"/>
      <c r="C649" s="26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4.25" customHeight="1">
      <c r="A650" s="1"/>
      <c r="B650" s="1"/>
      <c r="C650" s="26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4.25" customHeight="1">
      <c r="A651" s="1"/>
      <c r="B651" s="1"/>
      <c r="C651" s="26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4.25" customHeight="1">
      <c r="A652" s="1"/>
      <c r="B652" s="1"/>
      <c r="C652" s="26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4.25" customHeight="1">
      <c r="A653" s="1"/>
      <c r="B653" s="1"/>
      <c r="C653" s="26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4.25" customHeight="1">
      <c r="A654" s="1"/>
      <c r="B654" s="1"/>
      <c r="C654" s="26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4.25" customHeight="1">
      <c r="A655" s="1"/>
      <c r="B655" s="1"/>
      <c r="C655" s="26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4.25" customHeight="1">
      <c r="A656" s="1"/>
      <c r="B656" s="1"/>
      <c r="C656" s="26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4.25" customHeight="1">
      <c r="A657" s="1"/>
      <c r="B657" s="1"/>
      <c r="C657" s="26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4.25" customHeight="1">
      <c r="A658" s="1"/>
      <c r="B658" s="1"/>
      <c r="C658" s="26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4.25" customHeight="1">
      <c r="A659" s="1"/>
      <c r="B659" s="1"/>
      <c r="C659" s="26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4.25" customHeight="1">
      <c r="A660" s="1"/>
      <c r="B660" s="1"/>
      <c r="C660" s="26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4.25" customHeight="1">
      <c r="A661" s="1"/>
      <c r="B661" s="1"/>
      <c r="C661" s="26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4.25" customHeight="1">
      <c r="A662" s="1"/>
      <c r="B662" s="1"/>
      <c r="C662" s="26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4.25" customHeight="1">
      <c r="A663" s="1"/>
      <c r="B663" s="1"/>
      <c r="C663" s="26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4.25" customHeight="1">
      <c r="A664" s="1"/>
      <c r="B664" s="1"/>
      <c r="C664" s="26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4.25" customHeight="1">
      <c r="A665" s="1"/>
      <c r="B665" s="1"/>
      <c r="C665" s="26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4.25" customHeight="1">
      <c r="A666" s="1"/>
      <c r="B666" s="1"/>
      <c r="C666" s="26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4.25" customHeight="1">
      <c r="A667" s="1"/>
      <c r="B667" s="1"/>
      <c r="C667" s="26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4.25" customHeight="1">
      <c r="A668" s="1"/>
      <c r="B668" s="1"/>
      <c r="C668" s="26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4.25" customHeight="1">
      <c r="A669" s="1"/>
      <c r="B669" s="1"/>
      <c r="C669" s="26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4.25" customHeight="1">
      <c r="A670" s="1"/>
      <c r="B670" s="1"/>
      <c r="C670" s="26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4.25" customHeight="1">
      <c r="A671" s="1"/>
      <c r="B671" s="1"/>
      <c r="C671" s="26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4.25" customHeight="1">
      <c r="A672" s="1"/>
      <c r="B672" s="1"/>
      <c r="C672" s="26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4.25" customHeight="1">
      <c r="A673" s="1"/>
      <c r="B673" s="1"/>
      <c r="C673" s="26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4.25" customHeight="1">
      <c r="A674" s="1"/>
      <c r="B674" s="1"/>
      <c r="C674" s="26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4.25" customHeight="1">
      <c r="A675" s="1"/>
      <c r="B675" s="1"/>
      <c r="C675" s="26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4.25" customHeight="1">
      <c r="A676" s="1"/>
      <c r="B676" s="1"/>
      <c r="C676" s="26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4.25" customHeight="1">
      <c r="A677" s="1"/>
      <c r="B677" s="1"/>
      <c r="C677" s="26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4.25" customHeight="1">
      <c r="A678" s="1"/>
      <c r="B678" s="1"/>
      <c r="C678" s="26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4.25" customHeight="1">
      <c r="A679" s="1"/>
      <c r="B679" s="1"/>
      <c r="C679" s="26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4.25" customHeight="1">
      <c r="A680" s="1"/>
      <c r="B680" s="1"/>
      <c r="C680" s="26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4.25" customHeight="1">
      <c r="A681" s="1"/>
      <c r="B681" s="1"/>
      <c r="C681" s="26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4.25" customHeight="1">
      <c r="A682" s="1"/>
      <c r="B682" s="1"/>
      <c r="C682" s="26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4.25" customHeight="1">
      <c r="A683" s="1"/>
      <c r="B683" s="1"/>
      <c r="C683" s="26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4.25" customHeight="1">
      <c r="A684" s="1"/>
      <c r="B684" s="1"/>
      <c r="C684" s="26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4.25" customHeight="1">
      <c r="A685" s="1"/>
      <c r="B685" s="1"/>
      <c r="C685" s="26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4.25" customHeight="1">
      <c r="A686" s="1"/>
      <c r="B686" s="1"/>
      <c r="C686" s="26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4.25" customHeight="1">
      <c r="A687" s="1"/>
      <c r="B687" s="1"/>
      <c r="C687" s="26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4.25" customHeight="1">
      <c r="A688" s="1"/>
      <c r="B688" s="1"/>
      <c r="C688" s="26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4.25" customHeight="1">
      <c r="A689" s="1"/>
      <c r="B689" s="1"/>
      <c r="C689" s="26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4.25" customHeight="1">
      <c r="A690" s="1"/>
      <c r="B690" s="1"/>
      <c r="C690" s="26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4.25" customHeight="1">
      <c r="A691" s="1"/>
      <c r="B691" s="1"/>
      <c r="C691" s="26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4.25" customHeight="1">
      <c r="A692" s="1"/>
      <c r="B692" s="1"/>
      <c r="C692" s="26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4.25" customHeight="1">
      <c r="A693" s="1"/>
      <c r="B693" s="1"/>
      <c r="C693" s="26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4.25" customHeight="1">
      <c r="A694" s="1"/>
      <c r="B694" s="1"/>
      <c r="C694" s="26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4.25" customHeight="1">
      <c r="A695" s="1"/>
      <c r="B695" s="1"/>
      <c r="C695" s="26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4.25" customHeight="1">
      <c r="A696" s="1"/>
      <c r="B696" s="1"/>
      <c r="C696" s="26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4.25" customHeight="1">
      <c r="A697" s="1"/>
      <c r="B697" s="1"/>
      <c r="C697" s="26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4.25" customHeight="1">
      <c r="A698" s="1"/>
      <c r="B698" s="1"/>
      <c r="C698" s="26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4.25" customHeight="1">
      <c r="A699" s="1"/>
      <c r="B699" s="1"/>
      <c r="C699" s="26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4.25" customHeight="1">
      <c r="A700" s="1"/>
      <c r="B700" s="1"/>
      <c r="C700" s="26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4.25" customHeight="1">
      <c r="A701" s="1"/>
      <c r="B701" s="1"/>
      <c r="C701" s="26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4.25" customHeight="1">
      <c r="A702" s="1"/>
      <c r="B702" s="1"/>
      <c r="C702" s="26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4.25" customHeight="1">
      <c r="A703" s="1"/>
      <c r="B703" s="1"/>
      <c r="C703" s="26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4.25" customHeight="1">
      <c r="A704" s="1"/>
      <c r="B704" s="1"/>
      <c r="C704" s="26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4.25" customHeight="1">
      <c r="A705" s="1"/>
      <c r="B705" s="1"/>
      <c r="C705" s="26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4.25" customHeight="1">
      <c r="A706" s="1"/>
      <c r="B706" s="1"/>
      <c r="C706" s="26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4.25" customHeight="1">
      <c r="A707" s="1"/>
      <c r="B707" s="1"/>
      <c r="C707" s="26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4.25" customHeight="1">
      <c r="A708" s="1"/>
      <c r="B708" s="1"/>
      <c r="C708" s="26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4.25" customHeight="1">
      <c r="A709" s="1"/>
      <c r="B709" s="1"/>
      <c r="C709" s="26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4.25" customHeight="1">
      <c r="A710" s="1"/>
      <c r="B710" s="1"/>
      <c r="C710" s="26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4.25" customHeight="1">
      <c r="A711" s="1"/>
      <c r="B711" s="1"/>
      <c r="C711" s="26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4.25" customHeight="1">
      <c r="A712" s="1"/>
      <c r="B712" s="1"/>
      <c r="C712" s="26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4.25" customHeight="1">
      <c r="A713" s="1"/>
      <c r="B713" s="1"/>
      <c r="C713" s="26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4.25" customHeight="1">
      <c r="A714" s="1"/>
      <c r="B714" s="1"/>
      <c r="C714" s="26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4.25" customHeight="1">
      <c r="A715" s="1"/>
      <c r="B715" s="1"/>
      <c r="C715" s="26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4.25" customHeight="1">
      <c r="A716" s="1"/>
      <c r="B716" s="1"/>
      <c r="C716" s="26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4.25" customHeight="1">
      <c r="A717" s="1"/>
      <c r="B717" s="1"/>
      <c r="C717" s="26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4.25" customHeight="1">
      <c r="A718" s="1"/>
      <c r="B718" s="1"/>
      <c r="C718" s="26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4.25" customHeight="1">
      <c r="A719" s="1"/>
      <c r="B719" s="1"/>
      <c r="C719" s="26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4.25" customHeight="1">
      <c r="A720" s="1"/>
      <c r="B720" s="1"/>
      <c r="C720" s="26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4.25" customHeight="1">
      <c r="A721" s="1"/>
      <c r="B721" s="1"/>
      <c r="C721" s="26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4.25" customHeight="1">
      <c r="A722" s="1"/>
      <c r="B722" s="1"/>
      <c r="C722" s="26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4.25" customHeight="1">
      <c r="A723" s="1"/>
      <c r="B723" s="1"/>
      <c r="C723" s="26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4.25" customHeight="1">
      <c r="A724" s="1"/>
      <c r="B724" s="1"/>
      <c r="C724" s="26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4.25" customHeight="1">
      <c r="A725" s="1"/>
      <c r="B725" s="1"/>
      <c r="C725" s="26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4.25" customHeight="1">
      <c r="A726" s="1"/>
      <c r="B726" s="1"/>
      <c r="C726" s="26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4.25" customHeight="1">
      <c r="A727" s="1"/>
      <c r="B727" s="1"/>
      <c r="C727" s="26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4.25" customHeight="1">
      <c r="A728" s="1"/>
      <c r="B728" s="1"/>
      <c r="C728" s="26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4.25" customHeight="1">
      <c r="A729" s="1"/>
      <c r="B729" s="1"/>
      <c r="C729" s="26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4.25" customHeight="1">
      <c r="A730" s="1"/>
      <c r="B730" s="1"/>
      <c r="C730" s="26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4.25" customHeight="1">
      <c r="A731" s="1"/>
      <c r="B731" s="1"/>
      <c r="C731" s="26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4.25" customHeight="1">
      <c r="A732" s="1"/>
      <c r="B732" s="1"/>
      <c r="C732" s="26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4.25" customHeight="1">
      <c r="A733" s="1"/>
      <c r="B733" s="1"/>
      <c r="C733" s="26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4.25" customHeight="1">
      <c r="A734" s="1"/>
      <c r="B734" s="1"/>
      <c r="C734" s="26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4.25" customHeight="1">
      <c r="A735" s="1"/>
      <c r="B735" s="1"/>
      <c r="C735" s="26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4.25" customHeight="1">
      <c r="A736" s="1"/>
      <c r="B736" s="1"/>
      <c r="C736" s="26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4.25" customHeight="1">
      <c r="A737" s="1"/>
      <c r="B737" s="1"/>
      <c r="C737" s="26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4.25" customHeight="1">
      <c r="A738" s="1"/>
      <c r="B738" s="1"/>
      <c r="C738" s="26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4.25" customHeight="1">
      <c r="A739" s="1"/>
      <c r="B739" s="1"/>
      <c r="C739" s="26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4.25" customHeight="1">
      <c r="A740" s="1"/>
      <c r="B740" s="1"/>
      <c r="C740" s="26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4.25" customHeight="1">
      <c r="A741" s="1"/>
      <c r="B741" s="1"/>
      <c r="C741" s="26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4.25" customHeight="1">
      <c r="A742" s="1"/>
      <c r="B742" s="1"/>
      <c r="C742" s="26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4.25" customHeight="1">
      <c r="A743" s="1"/>
      <c r="B743" s="1"/>
      <c r="C743" s="26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4.25" customHeight="1">
      <c r="A744" s="1"/>
      <c r="B744" s="1"/>
      <c r="C744" s="26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4.25" customHeight="1">
      <c r="A745" s="1"/>
      <c r="B745" s="1"/>
      <c r="C745" s="26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4.25" customHeight="1">
      <c r="A746" s="1"/>
      <c r="B746" s="1"/>
      <c r="C746" s="26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4.25" customHeight="1">
      <c r="A747" s="1"/>
      <c r="B747" s="1"/>
      <c r="C747" s="26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4.25" customHeight="1">
      <c r="A748" s="1"/>
      <c r="B748" s="1"/>
      <c r="C748" s="26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4.25" customHeight="1">
      <c r="A749" s="1"/>
      <c r="B749" s="1"/>
      <c r="C749" s="26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4.25" customHeight="1">
      <c r="A750" s="1"/>
      <c r="B750" s="1"/>
      <c r="C750" s="26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4.25" customHeight="1">
      <c r="A751" s="1"/>
      <c r="B751" s="1"/>
      <c r="C751" s="26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4.25" customHeight="1">
      <c r="A752" s="1"/>
      <c r="B752" s="1"/>
      <c r="C752" s="26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4.25" customHeight="1">
      <c r="A753" s="1"/>
      <c r="B753" s="1"/>
      <c r="C753" s="26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4.25" customHeight="1">
      <c r="A754" s="1"/>
      <c r="B754" s="1"/>
      <c r="C754" s="26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4.25" customHeight="1">
      <c r="A755" s="1"/>
      <c r="B755" s="1"/>
      <c r="C755" s="26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4.25" customHeight="1">
      <c r="A756" s="1"/>
      <c r="B756" s="1"/>
      <c r="C756" s="26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4.25" customHeight="1">
      <c r="A757" s="1"/>
      <c r="B757" s="1"/>
      <c r="C757" s="26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4.25" customHeight="1">
      <c r="A758" s="1"/>
      <c r="B758" s="1"/>
      <c r="C758" s="26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4.25" customHeight="1">
      <c r="A759" s="1"/>
      <c r="B759" s="1"/>
      <c r="C759" s="26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4.25" customHeight="1">
      <c r="A760" s="1"/>
      <c r="B760" s="1"/>
      <c r="C760" s="26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4.25" customHeight="1">
      <c r="A761" s="1"/>
      <c r="B761" s="1"/>
      <c r="C761" s="26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4.25" customHeight="1">
      <c r="A762" s="1"/>
      <c r="B762" s="1"/>
      <c r="C762" s="26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4.25" customHeight="1">
      <c r="A763" s="1"/>
      <c r="B763" s="1"/>
      <c r="C763" s="26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4.25" customHeight="1">
      <c r="A764" s="1"/>
      <c r="B764" s="1"/>
      <c r="C764" s="26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4.25" customHeight="1">
      <c r="A765" s="1"/>
      <c r="B765" s="1"/>
      <c r="C765" s="26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4.25" customHeight="1">
      <c r="A766" s="1"/>
      <c r="B766" s="1"/>
      <c r="C766" s="26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4.25" customHeight="1">
      <c r="A767" s="1"/>
      <c r="B767" s="1"/>
      <c r="C767" s="26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4.25" customHeight="1">
      <c r="A768" s="1"/>
      <c r="B768" s="1"/>
      <c r="C768" s="26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4.25" customHeight="1">
      <c r="A769" s="1"/>
      <c r="B769" s="1"/>
      <c r="C769" s="26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4.25" customHeight="1">
      <c r="A770" s="1"/>
      <c r="B770" s="1"/>
      <c r="C770" s="26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4.25" customHeight="1">
      <c r="A771" s="1"/>
      <c r="B771" s="1"/>
      <c r="C771" s="26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4.25" customHeight="1">
      <c r="A772" s="1"/>
      <c r="B772" s="1"/>
      <c r="C772" s="26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4.25" customHeight="1">
      <c r="A773" s="1"/>
      <c r="B773" s="1"/>
      <c r="C773" s="26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4.25" customHeight="1">
      <c r="A774" s="1"/>
      <c r="B774" s="1"/>
      <c r="C774" s="26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4.25" customHeight="1">
      <c r="A775" s="1"/>
      <c r="B775" s="1"/>
      <c r="C775" s="26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4.25" customHeight="1">
      <c r="A776" s="1"/>
      <c r="B776" s="1"/>
      <c r="C776" s="26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4.25" customHeight="1">
      <c r="A777" s="1"/>
      <c r="B777" s="1"/>
      <c r="C777" s="26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4.25" customHeight="1">
      <c r="A778" s="1"/>
      <c r="B778" s="1"/>
      <c r="C778" s="26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4.25" customHeight="1">
      <c r="A779" s="1"/>
      <c r="B779" s="1"/>
      <c r="C779" s="26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4.25" customHeight="1">
      <c r="A780" s="1"/>
      <c r="B780" s="1"/>
      <c r="C780" s="26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4.25" customHeight="1">
      <c r="A781" s="1"/>
      <c r="B781" s="1"/>
      <c r="C781" s="26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4.25" customHeight="1">
      <c r="A782" s="1"/>
      <c r="B782" s="1"/>
      <c r="C782" s="26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4.25" customHeight="1">
      <c r="A783" s="1"/>
      <c r="B783" s="1"/>
      <c r="C783" s="26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4.25" customHeight="1">
      <c r="A784" s="1"/>
      <c r="B784" s="1"/>
      <c r="C784" s="26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4.25" customHeight="1">
      <c r="A785" s="1"/>
      <c r="B785" s="1"/>
      <c r="C785" s="26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4.25" customHeight="1">
      <c r="A786" s="1"/>
      <c r="B786" s="1"/>
      <c r="C786" s="26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4.25" customHeight="1">
      <c r="A787" s="1"/>
      <c r="B787" s="1"/>
      <c r="C787" s="26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4.25" customHeight="1">
      <c r="A788" s="1"/>
      <c r="B788" s="1"/>
      <c r="C788" s="26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4.25" customHeight="1">
      <c r="A789" s="1"/>
      <c r="B789" s="1"/>
      <c r="C789" s="26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4.25" customHeight="1">
      <c r="A790" s="1"/>
      <c r="B790" s="1"/>
      <c r="C790" s="26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4.25" customHeight="1">
      <c r="A791" s="1"/>
      <c r="B791" s="1"/>
      <c r="C791" s="26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4.25" customHeight="1">
      <c r="A792" s="1"/>
      <c r="B792" s="1"/>
      <c r="C792" s="26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4.25" customHeight="1">
      <c r="A793" s="1"/>
      <c r="B793" s="1"/>
      <c r="C793" s="26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4.25" customHeight="1">
      <c r="A794" s="1"/>
      <c r="B794" s="1"/>
      <c r="C794" s="26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4.25" customHeight="1">
      <c r="A795" s="1"/>
      <c r="B795" s="1"/>
      <c r="C795" s="26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4.25" customHeight="1">
      <c r="A796" s="1"/>
      <c r="B796" s="1"/>
      <c r="C796" s="26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4.25" customHeight="1">
      <c r="A797" s="1"/>
      <c r="B797" s="1"/>
      <c r="C797" s="26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4.25" customHeight="1">
      <c r="A798" s="1"/>
      <c r="B798" s="1"/>
      <c r="C798" s="26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4.25" customHeight="1">
      <c r="A799" s="1"/>
      <c r="B799" s="1"/>
      <c r="C799" s="26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4.25" customHeight="1">
      <c r="A800" s="1"/>
      <c r="B800" s="1"/>
      <c r="C800" s="26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4.25" customHeight="1">
      <c r="A801" s="1"/>
      <c r="B801" s="1"/>
      <c r="C801" s="26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4.25" customHeight="1">
      <c r="A802" s="1"/>
      <c r="B802" s="1"/>
      <c r="C802" s="26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4.25" customHeight="1">
      <c r="A803" s="1"/>
      <c r="B803" s="1"/>
      <c r="C803" s="26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4.25" customHeight="1">
      <c r="A804" s="1"/>
      <c r="B804" s="1"/>
      <c r="C804" s="26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4.25" customHeight="1">
      <c r="A805" s="1"/>
      <c r="B805" s="1"/>
      <c r="C805" s="26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4.25" customHeight="1">
      <c r="A806" s="1"/>
      <c r="B806" s="1"/>
      <c r="C806" s="26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4.25" customHeight="1">
      <c r="A807" s="1"/>
      <c r="B807" s="1"/>
      <c r="C807" s="26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4.25" customHeight="1">
      <c r="A808" s="1"/>
      <c r="B808" s="1"/>
      <c r="C808" s="26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4.25" customHeight="1">
      <c r="A809" s="1"/>
      <c r="B809" s="1"/>
      <c r="C809" s="26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4.25" customHeight="1">
      <c r="A810" s="1"/>
      <c r="B810" s="1"/>
      <c r="C810" s="26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4.25" customHeight="1">
      <c r="A811" s="1"/>
      <c r="B811" s="1"/>
      <c r="C811" s="26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4.25" customHeight="1">
      <c r="A812" s="1"/>
      <c r="B812" s="1"/>
      <c r="C812" s="26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4.25" customHeight="1">
      <c r="A813" s="1"/>
      <c r="B813" s="1"/>
      <c r="C813" s="26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4.25" customHeight="1">
      <c r="A814" s="1"/>
      <c r="B814" s="1"/>
      <c r="C814" s="26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4.25" customHeight="1">
      <c r="A815" s="1"/>
      <c r="B815" s="1"/>
      <c r="C815" s="26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4.25" customHeight="1">
      <c r="A816" s="1"/>
      <c r="B816" s="1"/>
      <c r="C816" s="26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4.25" customHeight="1">
      <c r="A817" s="1"/>
      <c r="B817" s="1"/>
      <c r="C817" s="26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4.25" customHeight="1">
      <c r="A818" s="1"/>
      <c r="B818" s="1"/>
      <c r="C818" s="26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4.25" customHeight="1">
      <c r="A819" s="1"/>
      <c r="B819" s="1"/>
      <c r="C819" s="26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4.25" customHeight="1">
      <c r="A820" s="1"/>
      <c r="B820" s="1"/>
      <c r="C820" s="26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4.25" customHeight="1">
      <c r="A821" s="1"/>
      <c r="B821" s="1"/>
      <c r="C821" s="26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4.25" customHeight="1">
      <c r="A822" s="1"/>
      <c r="B822" s="1"/>
      <c r="C822" s="26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4.25" customHeight="1">
      <c r="A823" s="1"/>
      <c r="B823" s="1"/>
      <c r="C823" s="26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4.25" customHeight="1">
      <c r="A824" s="1"/>
      <c r="B824" s="1"/>
      <c r="C824" s="26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4.25" customHeight="1">
      <c r="A825" s="1"/>
      <c r="B825" s="1"/>
      <c r="C825" s="26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4.25" customHeight="1">
      <c r="A826" s="1"/>
      <c r="B826" s="1"/>
      <c r="C826" s="26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4.25" customHeight="1">
      <c r="A827" s="1"/>
      <c r="B827" s="1"/>
      <c r="C827" s="26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4.25" customHeight="1">
      <c r="A828" s="1"/>
      <c r="B828" s="1"/>
      <c r="C828" s="26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4.25" customHeight="1">
      <c r="A829" s="1"/>
      <c r="B829" s="1"/>
      <c r="C829" s="26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4.25" customHeight="1">
      <c r="A830" s="1"/>
      <c r="B830" s="1"/>
      <c r="C830" s="26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4.25" customHeight="1">
      <c r="A831" s="1"/>
      <c r="B831" s="1"/>
      <c r="C831" s="26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4.25" customHeight="1">
      <c r="A832" s="1"/>
      <c r="B832" s="1"/>
      <c r="C832" s="26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4.25" customHeight="1">
      <c r="A833" s="1"/>
      <c r="B833" s="1"/>
      <c r="C833" s="26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4.25" customHeight="1">
      <c r="A834" s="1"/>
      <c r="B834" s="1"/>
      <c r="C834" s="26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4.25" customHeight="1">
      <c r="A835" s="1"/>
      <c r="B835" s="1"/>
      <c r="C835" s="26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4.25" customHeight="1">
      <c r="A836" s="1"/>
      <c r="B836" s="1"/>
      <c r="C836" s="26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4.25" customHeight="1">
      <c r="A837" s="1"/>
      <c r="B837" s="1"/>
      <c r="C837" s="26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4.25" customHeight="1">
      <c r="A838" s="1"/>
      <c r="B838" s="1"/>
      <c r="C838" s="26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4.25" customHeight="1">
      <c r="A839" s="1"/>
      <c r="B839" s="1"/>
      <c r="C839" s="26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4.25" customHeight="1">
      <c r="A840" s="1"/>
      <c r="B840" s="1"/>
      <c r="C840" s="26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4.25" customHeight="1">
      <c r="A841" s="1"/>
      <c r="B841" s="1"/>
      <c r="C841" s="26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4.25" customHeight="1">
      <c r="A842" s="1"/>
      <c r="B842" s="1"/>
      <c r="C842" s="26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4.25" customHeight="1">
      <c r="A843" s="1"/>
      <c r="B843" s="1"/>
      <c r="C843" s="26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4.25" customHeight="1">
      <c r="A844" s="1"/>
      <c r="B844" s="1"/>
      <c r="C844" s="26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4.25" customHeight="1">
      <c r="A845" s="1"/>
      <c r="B845" s="1"/>
      <c r="C845" s="26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4.25" customHeight="1">
      <c r="A846" s="1"/>
      <c r="B846" s="1"/>
      <c r="C846" s="26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4.25" customHeight="1">
      <c r="A847" s="1"/>
      <c r="B847" s="1"/>
      <c r="C847" s="26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4.25" customHeight="1">
      <c r="A848" s="1"/>
      <c r="B848" s="1"/>
      <c r="C848" s="26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4.25" customHeight="1">
      <c r="A849" s="1"/>
      <c r="B849" s="1"/>
      <c r="C849" s="26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4.25" customHeight="1">
      <c r="A850" s="1"/>
      <c r="B850" s="1"/>
      <c r="C850" s="26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4.25" customHeight="1">
      <c r="A851" s="1"/>
      <c r="B851" s="1"/>
      <c r="C851" s="26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4.25" customHeight="1">
      <c r="A852" s="1"/>
      <c r="B852" s="1"/>
      <c r="C852" s="26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4.25" customHeight="1">
      <c r="A853" s="1"/>
      <c r="B853" s="1"/>
      <c r="C853" s="26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4.25" customHeight="1">
      <c r="A854" s="1"/>
      <c r="B854" s="1"/>
      <c r="C854" s="26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4.25" customHeight="1">
      <c r="A855" s="1"/>
      <c r="B855" s="1"/>
      <c r="C855" s="26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4.25" customHeight="1">
      <c r="A856" s="1"/>
      <c r="B856" s="1"/>
      <c r="C856" s="26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4.25" customHeight="1">
      <c r="A857" s="1"/>
      <c r="B857" s="1"/>
      <c r="C857" s="26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4.25" customHeight="1">
      <c r="A858" s="1"/>
      <c r="B858" s="1"/>
      <c r="C858" s="26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4.25" customHeight="1">
      <c r="A859" s="1"/>
      <c r="B859" s="1"/>
      <c r="C859" s="26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4.25" customHeight="1">
      <c r="A860" s="1"/>
      <c r="B860" s="1"/>
      <c r="C860" s="26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4.25" customHeight="1">
      <c r="A861" s="1"/>
      <c r="B861" s="1"/>
      <c r="C861" s="26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4.25" customHeight="1">
      <c r="A862" s="1"/>
      <c r="B862" s="1"/>
      <c r="C862" s="26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4.25" customHeight="1">
      <c r="A863" s="1"/>
      <c r="B863" s="1"/>
      <c r="C863" s="26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4.25" customHeight="1">
      <c r="A864" s="1"/>
      <c r="B864" s="1"/>
      <c r="C864" s="26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4.25" customHeight="1">
      <c r="A865" s="1"/>
      <c r="B865" s="1"/>
      <c r="C865" s="26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4.25" customHeight="1">
      <c r="A866" s="1"/>
      <c r="B866" s="1"/>
      <c r="C866" s="26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4.25" customHeight="1">
      <c r="A867" s="1"/>
      <c r="B867" s="1"/>
      <c r="C867" s="26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4.25" customHeight="1">
      <c r="A868" s="1"/>
      <c r="B868" s="1"/>
      <c r="C868" s="26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4.25" customHeight="1">
      <c r="A869" s="1"/>
      <c r="B869" s="1"/>
      <c r="C869" s="26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4.25" customHeight="1">
      <c r="A870" s="1"/>
      <c r="B870" s="1"/>
      <c r="C870" s="26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4.25" customHeight="1">
      <c r="A871" s="1"/>
      <c r="B871" s="1"/>
      <c r="C871" s="26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4.25" customHeight="1">
      <c r="A872" s="1"/>
      <c r="B872" s="1"/>
      <c r="C872" s="26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4.25" customHeight="1">
      <c r="A873" s="1"/>
      <c r="B873" s="1"/>
      <c r="C873" s="26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4.25" customHeight="1">
      <c r="A874" s="1"/>
      <c r="B874" s="1"/>
      <c r="C874" s="26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4.25" customHeight="1">
      <c r="A875" s="1"/>
      <c r="B875" s="1"/>
      <c r="C875" s="26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4.25" customHeight="1">
      <c r="A876" s="1"/>
      <c r="B876" s="1"/>
      <c r="C876" s="26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4.25" customHeight="1">
      <c r="A877" s="1"/>
      <c r="B877" s="1"/>
      <c r="C877" s="26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4.25" customHeight="1">
      <c r="A878" s="1"/>
      <c r="B878" s="1"/>
      <c r="C878" s="26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4.25" customHeight="1">
      <c r="A879" s="1"/>
      <c r="B879" s="1"/>
      <c r="C879" s="26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4.25" customHeight="1">
      <c r="A880" s="1"/>
      <c r="B880" s="1"/>
      <c r="C880" s="26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4.25" customHeight="1">
      <c r="A881" s="1"/>
      <c r="B881" s="1"/>
      <c r="C881" s="26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4.25" customHeight="1">
      <c r="A882" s="1"/>
      <c r="B882" s="1"/>
      <c r="C882" s="26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4.25" customHeight="1">
      <c r="A883" s="1"/>
      <c r="B883" s="1"/>
      <c r="C883" s="26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4.25" customHeight="1">
      <c r="A884" s="1"/>
      <c r="B884" s="1"/>
      <c r="C884" s="26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4.25" customHeight="1">
      <c r="A885" s="1"/>
      <c r="B885" s="1"/>
      <c r="C885" s="26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4.25" customHeight="1">
      <c r="A886" s="1"/>
      <c r="B886" s="1"/>
      <c r="C886" s="26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4.25" customHeight="1">
      <c r="A887" s="1"/>
      <c r="B887" s="1"/>
      <c r="C887" s="26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4.25" customHeight="1">
      <c r="A888" s="1"/>
      <c r="B888" s="1"/>
      <c r="C888" s="26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4.25" customHeight="1">
      <c r="A889" s="1"/>
      <c r="B889" s="1"/>
      <c r="C889" s="26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4.25" customHeight="1">
      <c r="A890" s="1"/>
      <c r="B890" s="1"/>
      <c r="C890" s="26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4.25" customHeight="1">
      <c r="A891" s="1"/>
      <c r="B891" s="1"/>
      <c r="C891" s="26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4.25" customHeight="1">
      <c r="A892" s="1"/>
      <c r="B892" s="1"/>
      <c r="C892" s="26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4.25" customHeight="1">
      <c r="A893" s="1"/>
      <c r="B893" s="1"/>
      <c r="C893" s="26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4.25" customHeight="1">
      <c r="A894" s="1"/>
      <c r="B894" s="1"/>
      <c r="C894" s="26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4.25" customHeight="1">
      <c r="A895" s="1"/>
      <c r="B895" s="1"/>
      <c r="C895" s="26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4.25" customHeight="1">
      <c r="A896" s="1"/>
      <c r="B896" s="1"/>
      <c r="C896" s="26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4.25" customHeight="1">
      <c r="A897" s="1"/>
      <c r="B897" s="1"/>
      <c r="C897" s="26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4.25" customHeight="1">
      <c r="A898" s="1"/>
      <c r="B898" s="1"/>
      <c r="C898" s="26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4.25" customHeight="1">
      <c r="A899" s="1"/>
      <c r="B899" s="1"/>
      <c r="C899" s="26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4.25" customHeight="1">
      <c r="A900" s="1"/>
      <c r="B900" s="1"/>
      <c r="C900" s="26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4.25" customHeight="1">
      <c r="A901" s="1"/>
      <c r="B901" s="1"/>
      <c r="C901" s="26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4.25" customHeight="1">
      <c r="A902" s="1"/>
      <c r="B902" s="1"/>
      <c r="C902" s="26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4.25" customHeight="1">
      <c r="A903" s="1"/>
      <c r="B903" s="1"/>
      <c r="C903" s="26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4.25" customHeight="1">
      <c r="A904" s="1"/>
      <c r="B904" s="1"/>
      <c r="C904" s="26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4.25" customHeight="1">
      <c r="A905" s="1"/>
      <c r="B905" s="1"/>
      <c r="C905" s="26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4.25" customHeight="1">
      <c r="A906" s="1"/>
      <c r="B906" s="1"/>
      <c r="C906" s="26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4.25" customHeight="1">
      <c r="A907" s="1"/>
      <c r="B907" s="1"/>
      <c r="C907" s="26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4.25" customHeight="1">
      <c r="A908" s="1"/>
      <c r="B908" s="1"/>
      <c r="C908" s="26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4.25" customHeight="1">
      <c r="A909" s="1"/>
      <c r="B909" s="1"/>
      <c r="C909" s="26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4.25" customHeight="1">
      <c r="A910" s="1"/>
      <c r="B910" s="1"/>
      <c r="C910" s="26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4.25" customHeight="1">
      <c r="A911" s="1"/>
      <c r="B911" s="1"/>
      <c r="C911" s="26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4.25" customHeight="1">
      <c r="A912" s="1"/>
      <c r="B912" s="1"/>
      <c r="C912" s="26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4.25" customHeight="1">
      <c r="A913" s="1"/>
      <c r="B913" s="1"/>
      <c r="C913" s="26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4.25" customHeight="1">
      <c r="A914" s="1"/>
      <c r="B914" s="1"/>
      <c r="C914" s="26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4.25" customHeight="1">
      <c r="A915" s="1"/>
      <c r="B915" s="1"/>
      <c r="C915" s="26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4.25" customHeight="1">
      <c r="A916" s="1"/>
      <c r="B916" s="1"/>
      <c r="C916" s="26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4.25" customHeight="1">
      <c r="A917" s="1"/>
      <c r="B917" s="1"/>
      <c r="C917" s="26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4.25" customHeight="1">
      <c r="A918" s="1"/>
      <c r="B918" s="1"/>
      <c r="C918" s="26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4.25" customHeight="1">
      <c r="A919" s="1"/>
      <c r="B919" s="1"/>
      <c r="C919" s="26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4.25" customHeight="1">
      <c r="A920" s="1"/>
      <c r="B920" s="1"/>
      <c r="C920" s="26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4.25" customHeight="1">
      <c r="A921" s="1"/>
      <c r="B921" s="1"/>
      <c r="C921" s="26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4.25" customHeight="1">
      <c r="A922" s="1"/>
      <c r="B922" s="1"/>
      <c r="C922" s="26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4.25" customHeight="1">
      <c r="A923" s="1"/>
      <c r="B923" s="1"/>
      <c r="C923" s="26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4.25" customHeight="1">
      <c r="A924" s="1"/>
      <c r="B924" s="1"/>
      <c r="C924" s="26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4.25" customHeight="1">
      <c r="A925" s="1"/>
      <c r="B925" s="1"/>
      <c r="C925" s="26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4.25" customHeight="1">
      <c r="A926" s="1"/>
      <c r="B926" s="1"/>
      <c r="C926" s="26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4.25" customHeight="1">
      <c r="A927" s="1"/>
      <c r="B927" s="1"/>
      <c r="C927" s="26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4.25" customHeight="1">
      <c r="A928" s="1"/>
      <c r="B928" s="1"/>
      <c r="C928" s="26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4.25" customHeight="1">
      <c r="A929" s="1"/>
      <c r="B929" s="1"/>
      <c r="C929" s="26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4.25" customHeight="1">
      <c r="A930" s="1"/>
      <c r="B930" s="1"/>
      <c r="C930" s="26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4.25" customHeight="1">
      <c r="A931" s="1"/>
      <c r="B931" s="1"/>
      <c r="C931" s="26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4.25" customHeight="1">
      <c r="A932" s="1"/>
      <c r="B932" s="1"/>
      <c r="C932" s="26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4.25" customHeight="1">
      <c r="A933" s="1"/>
      <c r="B933" s="1"/>
      <c r="C933" s="26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4.25" customHeight="1">
      <c r="A934" s="1"/>
      <c r="B934" s="1"/>
      <c r="C934" s="26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4.25" customHeight="1">
      <c r="A935" s="1"/>
      <c r="B935" s="1"/>
      <c r="C935" s="26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4.25" customHeight="1">
      <c r="A936" s="1"/>
      <c r="B936" s="1"/>
      <c r="C936" s="26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4.25" customHeight="1">
      <c r="A937" s="1"/>
      <c r="B937" s="1"/>
      <c r="C937" s="26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4.25" customHeight="1">
      <c r="A938" s="1"/>
      <c r="B938" s="1"/>
      <c r="C938" s="26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4.25" customHeight="1">
      <c r="A939" s="1"/>
      <c r="B939" s="1"/>
      <c r="C939" s="26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4.25" customHeight="1">
      <c r="A940" s="1"/>
      <c r="B940" s="1"/>
      <c r="C940" s="26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4.25" customHeight="1">
      <c r="A941" s="1"/>
      <c r="B941" s="1"/>
      <c r="C941" s="26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4.25" customHeight="1">
      <c r="A942" s="1"/>
      <c r="B942" s="1"/>
      <c r="C942" s="26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4.25" customHeight="1">
      <c r="A943" s="1"/>
      <c r="B943" s="1"/>
      <c r="C943" s="26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4.25" customHeight="1">
      <c r="A944" s="1"/>
      <c r="B944" s="1"/>
      <c r="C944" s="26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4.25" customHeight="1">
      <c r="A945" s="1"/>
      <c r="B945" s="1"/>
      <c r="C945" s="26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4.25" customHeight="1">
      <c r="A946" s="1"/>
      <c r="B946" s="1"/>
      <c r="C946" s="26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4.25" customHeight="1">
      <c r="A947" s="1"/>
      <c r="B947" s="1"/>
      <c r="C947" s="26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4.25" customHeight="1">
      <c r="A948" s="1"/>
      <c r="B948" s="1"/>
      <c r="C948" s="26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4.25" customHeight="1">
      <c r="A949" s="1"/>
      <c r="B949" s="1"/>
      <c r="C949" s="26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4.25" customHeight="1">
      <c r="A950" s="1"/>
      <c r="B950" s="1"/>
      <c r="C950" s="26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4.25" customHeight="1">
      <c r="A951" s="1"/>
      <c r="B951" s="1"/>
      <c r="C951" s="26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4.25" customHeight="1">
      <c r="A952" s="1"/>
      <c r="B952" s="1"/>
      <c r="C952" s="26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4.25" customHeight="1">
      <c r="A953" s="1"/>
      <c r="B953" s="1"/>
      <c r="C953" s="26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4.25" customHeight="1">
      <c r="A954" s="1"/>
      <c r="B954" s="1"/>
      <c r="C954" s="26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4.25" customHeight="1">
      <c r="A955" s="1"/>
      <c r="B955" s="1"/>
      <c r="C955" s="26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4.25" customHeight="1">
      <c r="A956" s="1"/>
      <c r="B956" s="1"/>
      <c r="C956" s="26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4.25" customHeight="1">
      <c r="A957" s="1"/>
      <c r="B957" s="1"/>
      <c r="C957" s="26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4.25" customHeight="1">
      <c r="A958" s="1"/>
      <c r="B958" s="1"/>
      <c r="C958" s="26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4.25" customHeight="1">
      <c r="A959" s="1"/>
      <c r="B959" s="1"/>
      <c r="C959" s="26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4.25" customHeight="1">
      <c r="A960" s="1"/>
      <c r="B960" s="1"/>
      <c r="C960" s="26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4.25" customHeight="1">
      <c r="A961" s="1"/>
      <c r="B961" s="1"/>
      <c r="C961" s="26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4.25" customHeight="1">
      <c r="A962" s="1"/>
      <c r="B962" s="1"/>
      <c r="C962" s="26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4.25" customHeight="1">
      <c r="A963" s="1"/>
      <c r="B963" s="1"/>
      <c r="C963" s="26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4.25" customHeight="1">
      <c r="A964" s="1"/>
      <c r="B964" s="1"/>
      <c r="C964" s="26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4.25" customHeight="1">
      <c r="A965" s="1"/>
      <c r="B965" s="1"/>
      <c r="C965" s="26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4.25" customHeight="1">
      <c r="A966" s="1"/>
      <c r="B966" s="1"/>
      <c r="C966" s="26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14.25" customHeight="1">
      <c r="A967" s="1"/>
      <c r="B967" s="1"/>
      <c r="C967" s="26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14.25" customHeight="1">
      <c r="A968" s="1"/>
      <c r="B968" s="1"/>
      <c r="C968" s="26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14.25" customHeight="1">
      <c r="A969" s="1"/>
      <c r="B969" s="1"/>
      <c r="C969" s="26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14.25" customHeight="1">
      <c r="A970" s="1"/>
      <c r="B970" s="1"/>
      <c r="C970" s="26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14.25" customHeight="1">
      <c r="A971" s="1"/>
      <c r="B971" s="1"/>
      <c r="C971" s="26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14.25" customHeight="1">
      <c r="A972" s="1"/>
      <c r="B972" s="1"/>
      <c r="C972" s="26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14.25" customHeight="1">
      <c r="A973" s="1"/>
      <c r="B973" s="1"/>
      <c r="C973" s="26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14.25" customHeight="1">
      <c r="A974" s="1"/>
      <c r="B974" s="1"/>
      <c r="C974" s="26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14.25" customHeight="1">
      <c r="A975" s="1"/>
      <c r="B975" s="1"/>
      <c r="C975" s="26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14.25" customHeight="1">
      <c r="A976" s="1"/>
      <c r="B976" s="1"/>
      <c r="C976" s="26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14.25" customHeight="1">
      <c r="A977" s="1"/>
      <c r="B977" s="1"/>
      <c r="C977" s="26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14.25" customHeight="1">
      <c r="A978" s="1"/>
      <c r="B978" s="1"/>
      <c r="C978" s="26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14.25" customHeight="1">
      <c r="A979" s="1"/>
      <c r="B979" s="1"/>
      <c r="C979" s="26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14.25" customHeight="1">
      <c r="A980" s="1"/>
      <c r="B980" s="1"/>
      <c r="C980" s="26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14.25" customHeight="1">
      <c r="A981" s="1"/>
      <c r="B981" s="1"/>
      <c r="C981" s="26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14.25" customHeight="1">
      <c r="A982" s="1"/>
      <c r="B982" s="1"/>
      <c r="C982" s="26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14.25" customHeight="1">
      <c r="A983" s="1"/>
      <c r="B983" s="1"/>
      <c r="C983" s="26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14.25" customHeight="1">
      <c r="A984" s="1"/>
      <c r="B984" s="1"/>
      <c r="C984" s="26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14.25" customHeight="1">
      <c r="A985" s="1"/>
      <c r="B985" s="1"/>
      <c r="C985" s="26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14.25" customHeight="1">
      <c r="A986" s="1"/>
      <c r="B986" s="1"/>
      <c r="C986" s="26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14.25" customHeight="1">
      <c r="A987" s="1"/>
      <c r="B987" s="1"/>
      <c r="C987" s="26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14.25" customHeight="1">
      <c r="A988" s="1"/>
      <c r="B988" s="1"/>
      <c r="C988" s="26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14.25" customHeight="1">
      <c r="A989" s="1"/>
      <c r="B989" s="1"/>
      <c r="C989" s="26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14.25" customHeight="1">
      <c r="A990" s="1"/>
      <c r="B990" s="1"/>
      <c r="C990" s="26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14.25" customHeight="1">
      <c r="A991" s="1"/>
      <c r="B991" s="1"/>
      <c r="C991" s="26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14.25" customHeight="1">
      <c r="A992" s="1"/>
      <c r="B992" s="1"/>
      <c r="C992" s="26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14.25" customHeight="1">
      <c r="A993" s="1"/>
      <c r="B993" s="1"/>
      <c r="C993" s="26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14.25" customHeight="1">
      <c r="A994" s="1"/>
      <c r="B994" s="1"/>
      <c r="C994" s="26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14.25" customHeight="1">
      <c r="A995" s="1"/>
      <c r="B995" s="1"/>
      <c r="C995" s="26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14.25" customHeight="1">
      <c r="A996" s="1"/>
      <c r="B996" s="1"/>
      <c r="C996" s="26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14.25" customHeight="1">
      <c r="A997" s="1"/>
      <c r="B997" s="1"/>
      <c r="C997" s="26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14.25" customHeight="1">
      <c r="A998" s="1"/>
      <c r="B998" s="1"/>
      <c r="C998" s="26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14.25" customHeight="1">
      <c r="A999" s="1"/>
      <c r="B999" s="1"/>
      <c r="C999" s="26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14.25" customHeight="1">
      <c r="A1000" s="1"/>
      <c r="B1000" s="1"/>
      <c r="C1000" s="26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mergeCells count="9">
    <mergeCell ref="D25:D27"/>
    <mergeCell ref="E25:E27"/>
    <mergeCell ref="A14:A18"/>
    <mergeCell ref="B14:B18"/>
    <mergeCell ref="C14:C18"/>
    <mergeCell ref="D14:D18"/>
    <mergeCell ref="E14:E18"/>
    <mergeCell ref="B25:B27"/>
    <mergeCell ref="C25:C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53125" defaultRowHeight="15" customHeight="1"/>
  <cols>
    <col min="1" max="1" width="29.81640625" customWidth="1"/>
    <col min="2" max="26" width="8.7265625" customWidth="1"/>
  </cols>
  <sheetData>
    <row r="1" spans="1:26" ht="14.25" customHeight="1">
      <c r="A1" s="1" t="s">
        <v>1432</v>
      </c>
    </row>
    <row r="2" spans="1:26" ht="14.25" customHeight="1">
      <c r="A2" s="43" t="s">
        <v>585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4.25" customHeight="1">
      <c r="A3" s="43" t="s">
        <v>383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4.25" customHeight="1">
      <c r="A4" s="43" t="s">
        <v>16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4.25" customHeight="1">
      <c r="A5" s="43" t="s">
        <v>1433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4.25" customHeight="1">
      <c r="A6" s="43" t="s">
        <v>1434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4.25" customHeight="1">
      <c r="A7" s="43" t="s">
        <v>1435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4.25" customHeight="1">
      <c r="A8" s="43" t="s">
        <v>1436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4.25" customHeight="1">
      <c r="A9" s="43" t="s">
        <v>1437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4.25" customHeight="1">
      <c r="A10" s="43" t="s">
        <v>23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4.25" customHeight="1">
      <c r="A11" s="43" t="s">
        <v>1438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4.25" customHeight="1">
      <c r="A12" s="43" t="s">
        <v>1439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4.25" customHeight="1">
      <c r="A13" s="43" t="s">
        <v>26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4.25" customHeight="1">
      <c r="A14" s="43" t="s">
        <v>409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4.25" customHeight="1">
      <c r="A15" s="43" t="s">
        <v>395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4.25" customHeight="1">
      <c r="A16" s="43" t="s">
        <v>44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4.25" customHeight="1">
      <c r="A17" s="43" t="s">
        <v>344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4.25" customHeight="1"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4.25" customHeight="1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4.25" customHeight="1"/>
    <row r="21" spans="1:26" ht="14.25" customHeight="1"/>
    <row r="22" spans="1:26" ht="14.25" customHeight="1"/>
    <row r="23" spans="1:26" ht="14.25" customHeight="1"/>
    <row r="24" spans="1:26" ht="14.25" customHeight="1"/>
    <row r="25" spans="1:26" ht="14.25" customHeight="1"/>
    <row r="26" spans="1:26" ht="14.25" customHeight="1"/>
    <row r="27" spans="1:26" ht="14.25" customHeight="1"/>
    <row r="28" spans="1:26" ht="14.25" customHeight="1"/>
    <row r="29" spans="1:26" ht="14.25" customHeight="1"/>
    <row r="30" spans="1:26" ht="14.25" customHeight="1"/>
    <row r="31" spans="1:26" ht="14.25" customHeight="1"/>
    <row r="32" spans="1:2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 Depot</vt:lpstr>
      <vt:lpstr>Scanned</vt:lpstr>
      <vt:lpstr>1461 E 109th St Receipts</vt:lpstr>
      <vt:lpstr>10912 Anzac Ave Receipts</vt:lpstr>
      <vt:lpstr>10712 Stanford Ave</vt:lpstr>
      <vt:lpstr>Payments to Jehu</vt:lpstr>
      <vt:lpstr>Name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Jha</dc:creator>
  <cp:lastModifiedBy>Vivek 11. Kumar (EXT-Nokia)</cp:lastModifiedBy>
  <dcterms:created xsi:type="dcterms:W3CDTF">2015-06-05T18:17:20Z</dcterms:created>
  <dcterms:modified xsi:type="dcterms:W3CDTF">2024-02-28T15:25:57Z</dcterms:modified>
</cp:coreProperties>
</file>