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350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G15"/>
  <c r="G14"/>
  <c r="H14" s="1"/>
  <c r="H13"/>
  <c r="G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<sst xmlns="http://schemas.openxmlformats.org/spreadsheetml/2006/main" count="331" uniqueCount="149">
  <si>
    <t>S.No</t>
  </si>
  <si>
    <t>Size</t>
  </si>
  <si>
    <t>UOM</t>
  </si>
  <si>
    <t>MRP</t>
  </si>
  <si>
    <t xml:space="preserve">Innotech With Gallery </t>
  </si>
  <si>
    <t>470mm</t>
  </si>
  <si>
    <t>SET</t>
  </si>
  <si>
    <t>Hettich</t>
  </si>
  <si>
    <t xml:space="preserve">Innotech Without Gallery </t>
  </si>
  <si>
    <t xml:space="preserve">Gas UP Lift ( Shocker ) </t>
  </si>
  <si>
    <t>Pcs</t>
  </si>
  <si>
    <t xml:space="preserve">PVC Cutlary </t>
  </si>
  <si>
    <t>600mm</t>
  </si>
  <si>
    <t>900mm</t>
  </si>
  <si>
    <t xml:space="preserve">Wicker Basket </t>
  </si>
  <si>
    <t>Bella</t>
  </si>
  <si>
    <t>450mm</t>
  </si>
  <si>
    <t xml:space="preserve">Dish Rack </t>
  </si>
  <si>
    <t>Auto Lid Dustbin</t>
  </si>
  <si>
    <t>Ditergent Holder</t>
  </si>
  <si>
    <t xml:space="preserve">BPO </t>
  </si>
  <si>
    <t>150mm</t>
  </si>
  <si>
    <t>200mm</t>
  </si>
  <si>
    <t>300mm</t>
  </si>
  <si>
    <t>HK Aventos</t>
  </si>
  <si>
    <t>Blum</t>
  </si>
  <si>
    <t>HF Avontos</t>
  </si>
  <si>
    <t>Magic Corner</t>
  </si>
  <si>
    <t>Inox-Corena wooden</t>
  </si>
  <si>
    <t xml:space="preserve">D Trey </t>
  </si>
  <si>
    <t>Hefele</t>
  </si>
  <si>
    <t>Pantry</t>
  </si>
  <si>
    <t xml:space="preserve">Inox-Corena </t>
  </si>
  <si>
    <t>PVC Rolling Shutter</t>
  </si>
  <si>
    <t>Rehau</t>
  </si>
  <si>
    <t>Drawer PVC Matt</t>
  </si>
  <si>
    <t>Mtrs</t>
  </si>
  <si>
    <t>Push to open</t>
  </si>
  <si>
    <t>S Crosour</t>
  </si>
  <si>
    <t>Left</t>
  </si>
  <si>
    <t>Levon</t>
  </si>
  <si>
    <t>Right</t>
  </si>
  <si>
    <t xml:space="preserve">Basket </t>
  </si>
  <si>
    <t>450 x 4"</t>
  </si>
  <si>
    <t>450 x 8"</t>
  </si>
  <si>
    <t>600 x 4"</t>
  </si>
  <si>
    <t>600 x 8"</t>
  </si>
  <si>
    <t>800 x 4"</t>
  </si>
  <si>
    <t>800 x 8"</t>
  </si>
  <si>
    <t>900 x 4"</t>
  </si>
  <si>
    <t>900 x 8"</t>
  </si>
  <si>
    <t>Grain Trolly</t>
  </si>
  <si>
    <t>450 x 4ft</t>
  </si>
  <si>
    <t xml:space="preserve"> 600 x 4ft</t>
  </si>
  <si>
    <t>450 x 6ft</t>
  </si>
  <si>
    <t>600 x 6ft</t>
  </si>
  <si>
    <t>PRC Led</t>
  </si>
  <si>
    <t>Spot Light</t>
  </si>
  <si>
    <t>C Profile Handle</t>
  </si>
  <si>
    <t>J Profile Handle</t>
  </si>
  <si>
    <t>Stardard Handle</t>
  </si>
  <si>
    <t>Premium Handle</t>
  </si>
  <si>
    <t>SKU Code</t>
  </si>
  <si>
    <t>Make</t>
  </si>
  <si>
    <t>Price</t>
  </si>
  <si>
    <t>Description</t>
  </si>
  <si>
    <t>Spec</t>
  </si>
  <si>
    <t>MSPK-001</t>
  </si>
  <si>
    <t>MSPK-002</t>
  </si>
  <si>
    <t>MSPK-003</t>
  </si>
  <si>
    <t>MSPK-004</t>
  </si>
  <si>
    <t>MSPK-005</t>
  </si>
  <si>
    <t>MSPK-006</t>
  </si>
  <si>
    <t>MSPK-007</t>
  </si>
  <si>
    <t>MSPK-008</t>
  </si>
  <si>
    <t>MSPK-009</t>
  </si>
  <si>
    <t>MSPK-010</t>
  </si>
  <si>
    <t>MSPK-011</t>
  </si>
  <si>
    <t>MSPK-012</t>
  </si>
  <si>
    <t>MSPK-013</t>
  </si>
  <si>
    <t>MSPK-014</t>
  </si>
  <si>
    <t>MSPK-015</t>
  </si>
  <si>
    <t>MSPK-016</t>
  </si>
  <si>
    <t>MSPK-017</t>
  </si>
  <si>
    <t>MSPK-018</t>
  </si>
  <si>
    <t>MSPK-019</t>
  </si>
  <si>
    <t>MSPK-020</t>
  </si>
  <si>
    <t>MSPK-021</t>
  </si>
  <si>
    <t>MSPK-022</t>
  </si>
  <si>
    <t>MSPK-023</t>
  </si>
  <si>
    <t>MSPK-024</t>
  </si>
  <si>
    <t>MSPK-025</t>
  </si>
  <si>
    <t>MSPK-026</t>
  </si>
  <si>
    <t>MSPK-027</t>
  </si>
  <si>
    <t>MSPK-028</t>
  </si>
  <si>
    <t>MSPK-029</t>
  </si>
  <si>
    <t>MSPK-030</t>
  </si>
  <si>
    <t>MSPK-031</t>
  </si>
  <si>
    <t>MSPK-032</t>
  </si>
  <si>
    <t>MSPK-033</t>
  </si>
  <si>
    <t>MSPK-034</t>
  </si>
  <si>
    <t>MSPK-035</t>
  </si>
  <si>
    <t>MSPK-036</t>
  </si>
  <si>
    <t>MSPK-037</t>
  </si>
  <si>
    <t>MSPK-038</t>
  </si>
  <si>
    <t>MSPK-039</t>
  </si>
  <si>
    <t>MSPK-040</t>
  </si>
  <si>
    <t>MSPK-041</t>
  </si>
  <si>
    <t>MSPK-042</t>
  </si>
  <si>
    <t>MSPK-043</t>
  </si>
  <si>
    <t>MSPK-044</t>
  </si>
  <si>
    <t>MSPK-045</t>
  </si>
  <si>
    <t>Cargo Tech M Plain -H 100mm</t>
  </si>
  <si>
    <t>Cargo Tech M Plain -H 150mm</t>
  </si>
  <si>
    <t>Cargo Tech M Plain -H  200mm</t>
  </si>
  <si>
    <t>Cargo Tech M Thali -H  200mm</t>
  </si>
  <si>
    <t>Cargo Tech M Cup &amp; Saucer -H 100mm</t>
  </si>
  <si>
    <t>Cargo Tech M Cup &amp; Saucer/Jar -H 100mm</t>
  </si>
  <si>
    <t>Cargo Tech M Thali/Jar -H  200mm</t>
  </si>
  <si>
    <t>Cargo Tech M Thali/Plate/Jar  -H  200mm</t>
  </si>
  <si>
    <t>450 mm</t>
  </si>
  <si>
    <t>500 mm</t>
  </si>
  <si>
    <t>550 mm</t>
  </si>
  <si>
    <t>600 mm</t>
  </si>
  <si>
    <t>900 mm</t>
  </si>
  <si>
    <t>MSPK-046</t>
  </si>
  <si>
    <t>MSPK-047</t>
  </si>
  <si>
    <t>MSPK-048</t>
  </si>
  <si>
    <t>MSPK-049</t>
  </si>
  <si>
    <t>MSPK-050</t>
  </si>
  <si>
    <t>MSPK-051</t>
  </si>
  <si>
    <t>MSPK-052</t>
  </si>
  <si>
    <t>MSPK-053</t>
  </si>
  <si>
    <t>MSPK-054</t>
  </si>
  <si>
    <t>MSPK-055</t>
  </si>
  <si>
    <t>MSPK-056</t>
  </si>
  <si>
    <t>MSPK-057</t>
  </si>
  <si>
    <t>MSPK-058</t>
  </si>
  <si>
    <t>MSPK-059</t>
  </si>
  <si>
    <t>MSPK-060</t>
  </si>
  <si>
    <t>MSPK-061</t>
  </si>
  <si>
    <t>MSPK-062</t>
  </si>
  <si>
    <t>MSPK-063</t>
  </si>
  <si>
    <t>MSPK-064</t>
  </si>
  <si>
    <t>MSPK-065</t>
  </si>
  <si>
    <t>MSPK-066</t>
  </si>
  <si>
    <t>MSPK-067</t>
  </si>
  <si>
    <t>MSPK-068</t>
  </si>
  <si>
    <t>MSPK-069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</si>
</sst>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right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" fontId="0" fillId="0" borderId="1" xfId="0" applyNumberFormat="1" applyBorder="1"/>
    <xf numFmtId="1" fontId="0" fillId="0" borderId="1" xfId="1" applyNumberFormat="1" applyFont="1" applyBorder="1" applyAlignment="1">
      <alignment horizontal="right"/>
    </xf>
    <xf numFmtId="0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70"/>
  <sheetViews>
    <sheetView tabSelected="1" topLeftCell="A58" workbookViewId="0">
      <selection activeCell="G66" sqref="G66"/>
    </sheetView>
  </sheetViews>
  <sheetFormatPr defaultRowHeight="15"/>
  <cols>
    <col min="1" max="1" width="5.140625" bestFit="1" customWidth="1"/>
    <col min="2" max="2" width="9.7109375" bestFit="1" customWidth="1"/>
    <col min="3" max="3" width="38.28515625" bestFit="1" customWidth="1"/>
    <col min="4" max="4" width="8.7109375" bestFit="1" customWidth="1"/>
    <col min="5" max="5" width="5.7109375" bestFit="1" customWidth="1"/>
    <col min="6" max="6" width="19.85546875" bestFit="1" customWidth="1"/>
    <col min="7" max="8" width="8.5703125" bestFit="1" customWidth="1"/>
    <col min="9" max="9" width="5.140625" bestFit="1" customWidth="1"/>
  </cols>
  <sheetData>
    <row r="1" spans="1:9">
      <c r="A1" s="1" t="s">
        <v>0</v>
      </c>
      <c r="B1" s="1" t="s">
        <v>62</v>
      </c>
      <c r="C1" s="1" t="s">
        <v>65</v>
      </c>
      <c r="D1" s="1" t="s">
        <v>1</v>
      </c>
      <c r="E1" s="1" t="s">
        <v>2</v>
      </c>
      <c r="F1" s="1" t="s">
        <v>63</v>
      </c>
      <c r="G1" s="8" t="s">
        <v>64</v>
      </c>
      <c r="H1" s="2" t="s">
        <v>3</v>
      </c>
      <c r="I1" s="2" t="s">
        <v>66</v>
      </c>
    </row>
    <row r="2" spans="1:9">
      <c r="A2" s="3">
        <v>1</v>
      </c>
      <c r="B2" s="3" t="s">
        <v>67</v>
      </c>
      <c r="C2" s="4" t="s">
        <v>4</v>
      </c>
      <c r="D2" s="4" t="s">
        <v>5</v>
      </c>
      <c r="E2" s="4" t="s">
        <v>6</v>
      </c>
      <c r="F2" s="3" t="s">
        <v>7</v>
      </c>
      <c r="G2" s="12">
        <v>2399</v>
      </c>
      <c r="H2" s="11">
        <f>ROUND(G2/0.4,0)</f>
        <v>5998</v>
      </c>
      <c r="I2" s="9"/>
    </row>
    <row r="3" spans="1:9">
      <c r="A3" s="3">
        <v>2</v>
      </c>
      <c r="B3" s="3" t="s">
        <v>68</v>
      </c>
      <c r="C3" s="4" t="s">
        <v>8</v>
      </c>
      <c r="D3" s="4" t="s">
        <v>5</v>
      </c>
      <c r="E3" s="4" t="s">
        <v>6</v>
      </c>
      <c r="F3" s="3" t="s">
        <v>7</v>
      </c>
      <c r="G3" s="12">
        <v>2099</v>
      </c>
      <c r="H3" s="11">
        <f t="shared" ref="H3:H46" si="0">ROUND(G3/0.4,0)</f>
        <v>5248</v>
      </c>
      <c r="I3" s="9"/>
    </row>
    <row r="4" spans="1:9">
      <c r="A4" s="3">
        <v>3</v>
      </c>
      <c r="B4" s="3" t="s">
        <v>69</v>
      </c>
      <c r="C4" s="5" t="s">
        <v>9</v>
      </c>
      <c r="D4" s="5"/>
      <c r="E4" s="5" t="s">
        <v>10</v>
      </c>
      <c r="F4" s="3" t="s">
        <v>7</v>
      </c>
      <c r="G4" s="12">
        <v>149</v>
      </c>
      <c r="H4" s="11">
        <f t="shared" si="0"/>
        <v>373</v>
      </c>
      <c r="I4" s="9"/>
    </row>
    <row r="5" spans="1:9">
      <c r="A5" s="3">
        <v>4</v>
      </c>
      <c r="B5" s="3" t="s">
        <v>70</v>
      </c>
      <c r="C5" s="5" t="s">
        <v>11</v>
      </c>
      <c r="D5" s="5" t="s">
        <v>12</v>
      </c>
      <c r="E5" s="5" t="s">
        <v>10</v>
      </c>
      <c r="F5" s="3" t="s">
        <v>7</v>
      </c>
      <c r="G5" s="12">
        <v>412</v>
      </c>
      <c r="H5" s="11">
        <f t="shared" si="0"/>
        <v>1030</v>
      </c>
      <c r="I5" s="9"/>
    </row>
    <row r="6" spans="1:9">
      <c r="A6" s="3">
        <v>5</v>
      </c>
      <c r="B6" s="3" t="s">
        <v>71</v>
      </c>
      <c r="C6" s="5" t="s">
        <v>11</v>
      </c>
      <c r="D6" s="5" t="s">
        <v>13</v>
      </c>
      <c r="E6" s="5" t="s">
        <v>10</v>
      </c>
      <c r="F6" s="3" t="s">
        <v>7</v>
      </c>
      <c r="G6" s="12">
        <v>829</v>
      </c>
      <c r="H6" s="11">
        <f t="shared" si="0"/>
        <v>2073</v>
      </c>
      <c r="I6" s="9"/>
    </row>
    <row r="7" spans="1:9">
      <c r="A7" s="3">
        <v>6</v>
      </c>
      <c r="B7" s="3" t="s">
        <v>72</v>
      </c>
      <c r="C7" s="5" t="s">
        <v>14</v>
      </c>
      <c r="D7" s="5" t="s">
        <v>12</v>
      </c>
      <c r="E7" s="5" t="s">
        <v>10</v>
      </c>
      <c r="F7" s="3" t="s">
        <v>15</v>
      </c>
      <c r="G7" s="13">
        <v>2800</v>
      </c>
      <c r="H7" s="11">
        <f t="shared" si="0"/>
        <v>7000</v>
      </c>
      <c r="I7" s="9"/>
    </row>
    <row r="8" spans="1:9">
      <c r="A8" s="3">
        <v>7</v>
      </c>
      <c r="B8" s="3" t="s">
        <v>73</v>
      </c>
      <c r="C8" s="5" t="s">
        <v>14</v>
      </c>
      <c r="D8" s="5" t="s">
        <v>16</v>
      </c>
      <c r="E8" s="5" t="s">
        <v>10</v>
      </c>
      <c r="F8" s="3" t="s">
        <v>15</v>
      </c>
      <c r="G8" s="12">
        <v>2550</v>
      </c>
      <c r="H8" s="11">
        <f t="shared" si="0"/>
        <v>6375</v>
      </c>
      <c r="I8" s="9"/>
    </row>
    <row r="9" spans="1:9">
      <c r="A9" s="3">
        <v>8</v>
      </c>
      <c r="B9" s="3" t="s">
        <v>74</v>
      </c>
      <c r="C9" s="5" t="s">
        <v>17</v>
      </c>
      <c r="D9" s="5" t="s">
        <v>13</v>
      </c>
      <c r="E9" s="5" t="s">
        <v>10</v>
      </c>
      <c r="F9" s="3" t="s">
        <v>7</v>
      </c>
      <c r="G9" s="12">
        <v>3196</v>
      </c>
      <c r="H9" s="11">
        <f t="shared" si="0"/>
        <v>7990</v>
      </c>
      <c r="I9" s="9"/>
    </row>
    <row r="10" spans="1:9">
      <c r="A10" s="3">
        <v>9</v>
      </c>
      <c r="B10" s="3" t="s">
        <v>75</v>
      </c>
      <c r="C10" s="5" t="s">
        <v>17</v>
      </c>
      <c r="D10" s="5" t="s">
        <v>12</v>
      </c>
      <c r="E10" s="5" t="s">
        <v>10</v>
      </c>
      <c r="F10" s="3" t="s">
        <v>7</v>
      </c>
      <c r="G10" s="12">
        <v>2295</v>
      </c>
      <c r="H10" s="11">
        <f t="shared" si="0"/>
        <v>5738</v>
      </c>
      <c r="I10" s="9"/>
    </row>
    <row r="11" spans="1:9">
      <c r="A11" s="3">
        <v>10</v>
      </c>
      <c r="B11" s="3" t="s">
        <v>76</v>
      </c>
      <c r="C11" s="5" t="s">
        <v>18</v>
      </c>
      <c r="D11" s="5"/>
      <c r="E11" s="5" t="s">
        <v>10</v>
      </c>
      <c r="F11" s="3" t="s">
        <v>15</v>
      </c>
      <c r="G11" s="13">
        <v>875</v>
      </c>
      <c r="H11" s="11">
        <f t="shared" si="0"/>
        <v>2188</v>
      </c>
      <c r="I11" s="9"/>
    </row>
    <row r="12" spans="1:9">
      <c r="A12" s="3">
        <v>11</v>
      </c>
      <c r="B12" s="3" t="s">
        <v>77</v>
      </c>
      <c r="C12" s="5" t="s">
        <v>19</v>
      </c>
      <c r="D12" s="5"/>
      <c r="E12" s="5" t="s">
        <v>10</v>
      </c>
      <c r="F12" s="3" t="s">
        <v>15</v>
      </c>
      <c r="G12" s="13">
        <v>590</v>
      </c>
      <c r="H12" s="11">
        <f t="shared" si="0"/>
        <v>1475</v>
      </c>
      <c r="I12" s="9"/>
    </row>
    <row r="13" spans="1:9">
      <c r="A13" s="3">
        <v>12</v>
      </c>
      <c r="B13" s="3" t="s">
        <v>78</v>
      </c>
      <c r="C13" s="5" t="s">
        <v>20</v>
      </c>
      <c r="D13" s="5" t="s">
        <v>21</v>
      </c>
      <c r="E13" s="5" t="s">
        <v>10</v>
      </c>
      <c r="F13" s="3" t="s">
        <v>7</v>
      </c>
      <c r="G13" s="12">
        <f>2030+598</f>
        <v>2628</v>
      </c>
      <c r="H13" s="11">
        <f t="shared" si="0"/>
        <v>6570</v>
      </c>
      <c r="I13" s="9"/>
    </row>
    <row r="14" spans="1:9">
      <c r="A14" s="3">
        <v>13</v>
      </c>
      <c r="B14" s="3" t="s">
        <v>79</v>
      </c>
      <c r="C14" s="5" t="s">
        <v>20</v>
      </c>
      <c r="D14" s="5" t="s">
        <v>22</v>
      </c>
      <c r="E14" s="5" t="s">
        <v>10</v>
      </c>
      <c r="F14" s="3" t="s">
        <v>7</v>
      </c>
      <c r="G14" s="12">
        <f>2409+598</f>
        <v>3007</v>
      </c>
      <c r="H14" s="11">
        <f t="shared" si="0"/>
        <v>7518</v>
      </c>
      <c r="I14" s="9"/>
    </row>
    <row r="15" spans="1:9">
      <c r="A15" s="3">
        <v>14</v>
      </c>
      <c r="B15" s="3" t="s">
        <v>80</v>
      </c>
      <c r="C15" s="5" t="s">
        <v>20</v>
      </c>
      <c r="D15" s="5" t="s">
        <v>23</v>
      </c>
      <c r="E15" s="5" t="s">
        <v>10</v>
      </c>
      <c r="F15" s="3" t="s">
        <v>7</v>
      </c>
      <c r="G15" s="12">
        <f>2789+598</f>
        <v>3387</v>
      </c>
      <c r="H15" s="11">
        <f t="shared" si="0"/>
        <v>8468</v>
      </c>
      <c r="I15" s="9"/>
    </row>
    <row r="16" spans="1:9">
      <c r="A16" s="3">
        <v>15</v>
      </c>
      <c r="B16" s="3" t="s">
        <v>81</v>
      </c>
      <c r="C16" s="5" t="s">
        <v>24</v>
      </c>
      <c r="D16" s="5"/>
      <c r="E16" s="5" t="s">
        <v>6</v>
      </c>
      <c r="F16" s="3" t="s">
        <v>25</v>
      </c>
      <c r="G16" s="12">
        <v>6500</v>
      </c>
      <c r="H16" s="11">
        <f t="shared" si="0"/>
        <v>16250</v>
      </c>
      <c r="I16" s="9"/>
    </row>
    <row r="17" spans="1:9">
      <c r="A17" s="3">
        <v>16</v>
      </c>
      <c r="B17" s="3" t="s">
        <v>82</v>
      </c>
      <c r="C17" s="5" t="s">
        <v>26</v>
      </c>
      <c r="D17" s="5"/>
      <c r="E17" s="5" t="s">
        <v>6</v>
      </c>
      <c r="F17" s="3" t="s">
        <v>25</v>
      </c>
      <c r="G17" s="12">
        <v>7100</v>
      </c>
      <c r="H17" s="11">
        <f t="shared" si="0"/>
        <v>17750</v>
      </c>
      <c r="I17" s="9"/>
    </row>
    <row r="18" spans="1:9">
      <c r="A18" s="3">
        <v>17</v>
      </c>
      <c r="B18" s="3" t="s">
        <v>83</v>
      </c>
      <c r="C18" s="5" t="s">
        <v>27</v>
      </c>
      <c r="D18" s="5"/>
      <c r="E18" s="5" t="s">
        <v>10</v>
      </c>
      <c r="F18" s="3" t="s">
        <v>28</v>
      </c>
      <c r="G18" s="12">
        <v>12963</v>
      </c>
      <c r="H18" s="11">
        <f t="shared" si="0"/>
        <v>32408</v>
      </c>
      <c r="I18" s="9"/>
    </row>
    <row r="19" spans="1:9">
      <c r="A19" s="3">
        <v>18</v>
      </c>
      <c r="B19" s="3" t="s">
        <v>84</v>
      </c>
      <c r="C19" s="5" t="s">
        <v>29</v>
      </c>
      <c r="D19" s="5"/>
      <c r="E19" s="5" t="s">
        <v>10</v>
      </c>
      <c r="F19" s="3" t="s">
        <v>30</v>
      </c>
      <c r="G19" s="13">
        <v>4732</v>
      </c>
      <c r="H19" s="11">
        <f t="shared" si="0"/>
        <v>11830</v>
      </c>
      <c r="I19" s="9"/>
    </row>
    <row r="20" spans="1:9">
      <c r="A20" s="3">
        <v>19</v>
      </c>
      <c r="B20" s="3" t="s">
        <v>85</v>
      </c>
      <c r="C20" s="5" t="s">
        <v>31</v>
      </c>
      <c r="D20" s="5" t="s">
        <v>12</v>
      </c>
      <c r="E20" s="5" t="s">
        <v>10</v>
      </c>
      <c r="F20" s="3" t="s">
        <v>32</v>
      </c>
      <c r="G20" s="13">
        <v>22359</v>
      </c>
      <c r="H20" s="11">
        <f t="shared" si="0"/>
        <v>55898</v>
      </c>
      <c r="I20" s="9"/>
    </row>
    <row r="21" spans="1:9">
      <c r="A21" s="3">
        <v>20</v>
      </c>
      <c r="B21" s="3" t="s">
        <v>86</v>
      </c>
      <c r="C21" s="5" t="s">
        <v>31</v>
      </c>
      <c r="D21" s="5" t="s">
        <v>16</v>
      </c>
      <c r="E21" s="5" t="s">
        <v>10</v>
      </c>
      <c r="F21" s="3" t="s">
        <v>32</v>
      </c>
      <c r="G21" s="12">
        <v>18720</v>
      </c>
      <c r="H21" s="11">
        <f t="shared" si="0"/>
        <v>46800</v>
      </c>
      <c r="I21" s="9"/>
    </row>
    <row r="22" spans="1:9">
      <c r="A22" s="3">
        <v>21</v>
      </c>
      <c r="B22" s="3" t="s">
        <v>87</v>
      </c>
      <c r="C22" s="5" t="s">
        <v>33</v>
      </c>
      <c r="D22" s="5" t="s">
        <v>12</v>
      </c>
      <c r="E22" s="5" t="s">
        <v>10</v>
      </c>
      <c r="F22" s="3" t="s">
        <v>34</v>
      </c>
      <c r="G22" s="12">
        <v>8500</v>
      </c>
      <c r="H22" s="11">
        <f t="shared" si="0"/>
        <v>21250</v>
      </c>
      <c r="I22" s="9"/>
    </row>
    <row r="23" spans="1:9">
      <c r="A23" s="3">
        <v>22</v>
      </c>
      <c r="B23" s="3" t="s">
        <v>88</v>
      </c>
      <c r="C23" s="5" t="s">
        <v>35</v>
      </c>
      <c r="D23" s="5"/>
      <c r="E23" s="5" t="s">
        <v>36</v>
      </c>
      <c r="F23" s="3" t="s">
        <v>15</v>
      </c>
      <c r="G23" s="12">
        <v>100</v>
      </c>
      <c r="H23" s="11">
        <f t="shared" si="0"/>
        <v>250</v>
      </c>
      <c r="I23" s="9"/>
    </row>
    <row r="24" spans="1:9">
      <c r="A24" s="3">
        <v>23</v>
      </c>
      <c r="B24" s="3" t="s">
        <v>89</v>
      </c>
      <c r="C24" s="5" t="s">
        <v>37</v>
      </c>
      <c r="D24" s="5"/>
      <c r="E24" s="5" t="s">
        <v>10</v>
      </c>
      <c r="F24" s="3" t="s">
        <v>7</v>
      </c>
      <c r="G24" s="12">
        <v>350</v>
      </c>
      <c r="H24" s="11">
        <f t="shared" si="0"/>
        <v>875</v>
      </c>
      <c r="I24" s="9"/>
    </row>
    <row r="25" spans="1:9">
      <c r="A25" s="3">
        <v>24</v>
      </c>
      <c r="B25" s="3" t="s">
        <v>90</v>
      </c>
      <c r="C25" s="6" t="s">
        <v>38</v>
      </c>
      <c r="D25" s="6" t="s">
        <v>39</v>
      </c>
      <c r="E25" s="6" t="s">
        <v>10</v>
      </c>
      <c r="F25" s="3" t="s">
        <v>40</v>
      </c>
      <c r="G25" s="12">
        <v>10575</v>
      </c>
      <c r="H25" s="11">
        <f t="shared" si="0"/>
        <v>26438</v>
      </c>
      <c r="I25" s="9"/>
    </row>
    <row r="26" spans="1:9">
      <c r="A26" s="3">
        <v>25</v>
      </c>
      <c r="B26" s="3" t="s">
        <v>91</v>
      </c>
      <c r="C26" s="6" t="s">
        <v>38</v>
      </c>
      <c r="D26" s="6" t="s">
        <v>41</v>
      </c>
      <c r="E26" s="6" t="s">
        <v>10</v>
      </c>
      <c r="F26" s="3" t="s">
        <v>40</v>
      </c>
      <c r="G26" s="12">
        <v>10575</v>
      </c>
      <c r="H26" s="11">
        <f t="shared" si="0"/>
        <v>26438</v>
      </c>
      <c r="I26" s="9"/>
    </row>
    <row r="27" spans="1:9">
      <c r="A27" s="3">
        <v>26</v>
      </c>
      <c r="B27" s="3" t="s">
        <v>92</v>
      </c>
      <c r="C27" s="6" t="s">
        <v>42</v>
      </c>
      <c r="D27" s="5" t="s">
        <v>43</v>
      </c>
      <c r="E27" s="5" t="s">
        <v>10</v>
      </c>
      <c r="F27" s="3" t="s">
        <v>40</v>
      </c>
      <c r="G27" s="12">
        <v>2772</v>
      </c>
      <c r="H27" s="11">
        <f t="shared" si="0"/>
        <v>6930</v>
      </c>
      <c r="I27" s="9"/>
    </row>
    <row r="28" spans="1:9">
      <c r="A28" s="3">
        <v>27</v>
      </c>
      <c r="B28" s="3" t="s">
        <v>93</v>
      </c>
      <c r="C28" s="6" t="s">
        <v>42</v>
      </c>
      <c r="D28" s="5" t="s">
        <v>44</v>
      </c>
      <c r="E28" s="5" t="s">
        <v>10</v>
      </c>
      <c r="F28" s="3" t="s">
        <v>40</v>
      </c>
      <c r="G28" s="12">
        <v>3640</v>
      </c>
      <c r="H28" s="11">
        <f t="shared" si="0"/>
        <v>9100</v>
      </c>
      <c r="I28" s="9"/>
    </row>
    <row r="29" spans="1:9">
      <c r="A29" s="3">
        <v>28</v>
      </c>
      <c r="B29" s="3" t="s">
        <v>94</v>
      </c>
      <c r="C29" s="6" t="s">
        <v>42</v>
      </c>
      <c r="D29" s="5" t="s">
        <v>45</v>
      </c>
      <c r="E29" s="5" t="s">
        <v>10</v>
      </c>
      <c r="F29" s="3" t="s">
        <v>40</v>
      </c>
      <c r="G29" s="12">
        <v>3268</v>
      </c>
      <c r="H29" s="11">
        <f t="shared" si="0"/>
        <v>8170</v>
      </c>
      <c r="I29" s="9"/>
    </row>
    <row r="30" spans="1:9">
      <c r="A30" s="3">
        <v>29</v>
      </c>
      <c r="B30" s="3" t="s">
        <v>95</v>
      </c>
      <c r="C30" s="6" t="s">
        <v>42</v>
      </c>
      <c r="D30" s="5" t="s">
        <v>46</v>
      </c>
      <c r="E30" s="5" t="s">
        <v>10</v>
      </c>
      <c r="F30" s="3" t="s">
        <v>40</v>
      </c>
      <c r="G30" s="12">
        <v>4142</v>
      </c>
      <c r="H30" s="11">
        <f t="shared" si="0"/>
        <v>10355</v>
      </c>
      <c r="I30" s="9"/>
    </row>
    <row r="31" spans="1:9">
      <c r="A31" s="3">
        <v>30</v>
      </c>
      <c r="B31" s="3" t="s">
        <v>96</v>
      </c>
      <c r="C31" s="6" t="s">
        <v>42</v>
      </c>
      <c r="D31" s="5" t="s">
        <v>47</v>
      </c>
      <c r="E31" s="5" t="s">
        <v>10</v>
      </c>
      <c r="F31" s="3" t="s">
        <v>40</v>
      </c>
      <c r="G31" s="12">
        <v>4058</v>
      </c>
      <c r="H31" s="11">
        <f t="shared" si="0"/>
        <v>10145</v>
      </c>
      <c r="I31" s="9"/>
    </row>
    <row r="32" spans="1:9">
      <c r="A32" s="3">
        <v>31</v>
      </c>
      <c r="B32" s="3" t="s">
        <v>97</v>
      </c>
      <c r="C32" s="6" t="s">
        <v>42</v>
      </c>
      <c r="D32" s="5" t="s">
        <v>48</v>
      </c>
      <c r="E32" s="5" t="s">
        <v>10</v>
      </c>
      <c r="F32" s="3" t="s">
        <v>40</v>
      </c>
      <c r="G32" s="12">
        <v>5256</v>
      </c>
      <c r="H32" s="11">
        <f t="shared" si="0"/>
        <v>13140</v>
      </c>
      <c r="I32" s="9"/>
    </row>
    <row r="33" spans="1:9">
      <c r="A33" s="3">
        <v>32</v>
      </c>
      <c r="B33" s="3" t="s">
        <v>98</v>
      </c>
      <c r="C33" s="6" t="s">
        <v>42</v>
      </c>
      <c r="D33" s="5" t="s">
        <v>49</v>
      </c>
      <c r="E33" s="5" t="s">
        <v>10</v>
      </c>
      <c r="F33" s="3" t="s">
        <v>40</v>
      </c>
      <c r="G33" s="12">
        <v>4472</v>
      </c>
      <c r="H33" s="11">
        <f t="shared" si="0"/>
        <v>11180</v>
      </c>
      <c r="I33" s="9"/>
    </row>
    <row r="34" spans="1:9">
      <c r="A34" s="3">
        <v>33</v>
      </c>
      <c r="B34" s="3" t="s">
        <v>99</v>
      </c>
      <c r="C34" s="6" t="s">
        <v>42</v>
      </c>
      <c r="D34" s="5" t="s">
        <v>50</v>
      </c>
      <c r="E34" s="5" t="s">
        <v>10</v>
      </c>
      <c r="F34" s="3" t="s">
        <v>40</v>
      </c>
      <c r="G34" s="12">
        <v>5838</v>
      </c>
      <c r="H34" s="11">
        <f t="shared" si="0"/>
        <v>14595</v>
      </c>
      <c r="I34" s="9"/>
    </row>
    <row r="35" spans="1:9">
      <c r="A35" s="3">
        <v>34</v>
      </c>
      <c r="B35" s="3" t="s">
        <v>100</v>
      </c>
      <c r="C35" s="6" t="s">
        <v>51</v>
      </c>
      <c r="D35" s="6">
        <v>450</v>
      </c>
      <c r="E35" s="6" t="s">
        <v>10</v>
      </c>
      <c r="F35" s="3" t="s">
        <v>40</v>
      </c>
      <c r="G35" s="12">
        <v>4710</v>
      </c>
      <c r="H35" s="11">
        <f t="shared" si="0"/>
        <v>11775</v>
      </c>
      <c r="I35" s="9"/>
    </row>
    <row r="36" spans="1:9">
      <c r="A36" s="3">
        <v>35</v>
      </c>
      <c r="B36" s="3" t="s">
        <v>101</v>
      </c>
      <c r="C36" s="6" t="s">
        <v>51</v>
      </c>
      <c r="D36" s="6">
        <v>600</v>
      </c>
      <c r="E36" s="6" t="s">
        <v>10</v>
      </c>
      <c r="F36" s="3" t="s">
        <v>40</v>
      </c>
      <c r="G36" s="12">
        <v>5276</v>
      </c>
      <c r="H36" s="11">
        <f t="shared" si="0"/>
        <v>13190</v>
      </c>
      <c r="I36" s="9"/>
    </row>
    <row r="37" spans="1:9">
      <c r="A37" s="3">
        <v>36</v>
      </c>
      <c r="B37" s="3" t="s">
        <v>102</v>
      </c>
      <c r="C37" s="6" t="s">
        <v>31</v>
      </c>
      <c r="D37" s="5" t="s">
        <v>52</v>
      </c>
      <c r="E37" s="5" t="s">
        <v>10</v>
      </c>
      <c r="F37" s="3" t="s">
        <v>40</v>
      </c>
      <c r="G37" s="12">
        <v>14176</v>
      </c>
      <c r="H37" s="11">
        <f t="shared" si="0"/>
        <v>35440</v>
      </c>
      <c r="I37" s="9"/>
    </row>
    <row r="38" spans="1:9">
      <c r="A38" s="3">
        <v>37</v>
      </c>
      <c r="B38" s="3" t="s">
        <v>103</v>
      </c>
      <c r="C38" s="6" t="s">
        <v>31</v>
      </c>
      <c r="D38" s="5" t="s">
        <v>53</v>
      </c>
      <c r="E38" s="5" t="s">
        <v>10</v>
      </c>
      <c r="F38" s="3" t="s">
        <v>40</v>
      </c>
      <c r="G38" s="12">
        <v>17010</v>
      </c>
      <c r="H38" s="11">
        <f t="shared" si="0"/>
        <v>42525</v>
      </c>
      <c r="I38" s="9"/>
    </row>
    <row r="39" spans="1:9">
      <c r="A39" s="3">
        <v>38</v>
      </c>
      <c r="B39" s="3" t="s">
        <v>104</v>
      </c>
      <c r="C39" s="6" t="s">
        <v>31</v>
      </c>
      <c r="D39" s="5" t="s">
        <v>54</v>
      </c>
      <c r="E39" s="5" t="s">
        <v>10</v>
      </c>
      <c r="F39" s="3" t="s">
        <v>40</v>
      </c>
      <c r="G39" s="12">
        <v>17956</v>
      </c>
      <c r="H39" s="11">
        <f t="shared" si="0"/>
        <v>44890</v>
      </c>
      <c r="I39" s="9"/>
    </row>
    <row r="40" spans="1:9">
      <c r="A40" s="3">
        <v>39</v>
      </c>
      <c r="B40" s="3" t="s">
        <v>105</v>
      </c>
      <c r="C40" s="6" t="s">
        <v>31</v>
      </c>
      <c r="D40" s="5" t="s">
        <v>55</v>
      </c>
      <c r="E40" s="5" t="s">
        <v>10</v>
      </c>
      <c r="F40" s="3" t="s">
        <v>40</v>
      </c>
      <c r="G40" s="12">
        <v>21736</v>
      </c>
      <c r="H40" s="11">
        <f t="shared" si="0"/>
        <v>54340</v>
      </c>
      <c r="I40" s="9"/>
    </row>
    <row r="41" spans="1:9">
      <c r="A41" s="3">
        <v>40</v>
      </c>
      <c r="B41" s="3" t="s">
        <v>106</v>
      </c>
      <c r="C41" s="6" t="s">
        <v>56</v>
      </c>
      <c r="D41" s="6"/>
      <c r="E41" s="6" t="s">
        <v>36</v>
      </c>
      <c r="F41" s="3"/>
      <c r="G41" s="12">
        <v>1200</v>
      </c>
      <c r="H41" s="11">
        <f t="shared" si="0"/>
        <v>3000</v>
      </c>
      <c r="I41" s="9"/>
    </row>
    <row r="42" spans="1:9">
      <c r="A42" s="3">
        <v>41</v>
      </c>
      <c r="B42" s="3" t="s">
        <v>107</v>
      </c>
      <c r="C42" s="7" t="s">
        <v>57</v>
      </c>
      <c r="D42" s="7"/>
      <c r="E42" s="7" t="s">
        <v>10</v>
      </c>
      <c r="F42" s="3"/>
      <c r="G42" s="12">
        <v>350</v>
      </c>
      <c r="H42" s="11">
        <f t="shared" si="0"/>
        <v>875</v>
      </c>
      <c r="I42" s="9"/>
    </row>
    <row r="43" spans="1:9">
      <c r="A43" s="3">
        <v>42</v>
      </c>
      <c r="B43" s="3" t="s">
        <v>108</v>
      </c>
      <c r="C43" s="7" t="s">
        <v>58</v>
      </c>
      <c r="D43" s="7"/>
      <c r="E43" s="7" t="s">
        <v>36</v>
      </c>
      <c r="F43" s="3"/>
      <c r="G43" s="12">
        <v>570</v>
      </c>
      <c r="H43" s="11">
        <f t="shared" si="0"/>
        <v>1425</v>
      </c>
      <c r="I43" s="9"/>
    </row>
    <row r="44" spans="1:9">
      <c r="A44" s="3">
        <v>43</v>
      </c>
      <c r="B44" s="3" t="s">
        <v>109</v>
      </c>
      <c r="C44" s="7" t="s">
        <v>59</v>
      </c>
      <c r="D44" s="7"/>
      <c r="E44" s="7" t="s">
        <v>36</v>
      </c>
      <c r="F44" s="3"/>
      <c r="G44" s="12">
        <v>500</v>
      </c>
      <c r="H44" s="11">
        <f t="shared" si="0"/>
        <v>1250</v>
      </c>
      <c r="I44" s="9"/>
    </row>
    <row r="45" spans="1:9">
      <c r="A45" s="3">
        <v>44</v>
      </c>
      <c r="B45" s="3" t="s">
        <v>110</v>
      </c>
      <c r="C45" s="7" t="s">
        <v>60</v>
      </c>
      <c r="D45" s="7"/>
      <c r="E45" s="7" t="s">
        <v>10</v>
      </c>
      <c r="F45" s="3"/>
      <c r="G45" s="12">
        <v>450</v>
      </c>
      <c r="H45" s="11">
        <f t="shared" si="0"/>
        <v>1125</v>
      </c>
      <c r="I45" s="9"/>
    </row>
    <row r="46" spans="1:9">
      <c r="A46" s="3">
        <v>45</v>
      </c>
      <c r="B46" s="3" t="s">
        <v>111</v>
      </c>
      <c r="C46" s="7" t="s">
        <v>61</v>
      </c>
      <c r="D46" s="7"/>
      <c r="E46" s="7" t="s">
        <v>10</v>
      </c>
      <c r="F46" s="3"/>
      <c r="G46" s="12">
        <v>800</v>
      </c>
      <c r="H46" s="11">
        <f t="shared" si="0"/>
        <v>2000</v>
      </c>
      <c r="I46" s="9"/>
    </row>
    <row r="47" spans="1:9">
      <c r="A47" s="10">
        <v>46</v>
      </c>
      <c r="B47" s="10" t="s">
        <v>125</v>
      </c>
      <c r="C47" s="9" t="s">
        <v>112</v>
      </c>
      <c r="D47" s="9" t="s">
        <v>120</v>
      </c>
      <c r="E47" s="9" t="s">
        <v>10</v>
      </c>
      <c r="F47" s="9" t="s">
        <v>7</v>
      </c>
      <c r="G47" s="11">
        <v>1800.35</v>
      </c>
      <c r="H47" s="11">
        <v>4248.8259999999991</v>
      </c>
      <c r="I47" s="9"/>
    </row>
    <row r="48" spans="1:9">
      <c r="A48" s="10">
        <v>47</v>
      </c>
      <c r="B48" s="3" t="s">
        <v>126</v>
      </c>
      <c r="C48" s="9" t="s">
        <v>113</v>
      </c>
      <c r="D48" s="9" t="s">
        <v>120</v>
      </c>
      <c r="E48" s="9" t="s">
        <v>10</v>
      </c>
      <c r="F48" s="9" t="s">
        <v>7</v>
      </c>
      <c r="G48" s="11">
        <v>2033.99</v>
      </c>
      <c r="H48" s="11">
        <v>4800.2163999999993</v>
      </c>
      <c r="I48" s="9"/>
    </row>
    <row r="49" spans="1:9">
      <c r="A49" s="10">
        <v>48</v>
      </c>
      <c r="B49" s="10" t="s">
        <v>127</v>
      </c>
      <c r="C49" s="9" t="s">
        <v>114</v>
      </c>
      <c r="D49" s="9" t="s">
        <v>120</v>
      </c>
      <c r="E49" s="9" t="s">
        <v>10</v>
      </c>
      <c r="F49" s="9" t="s">
        <v>7</v>
      </c>
      <c r="G49" s="11">
        <v>2216.8900000000003</v>
      </c>
      <c r="H49" s="11">
        <v>5231.8604000000005</v>
      </c>
      <c r="I49" s="9"/>
    </row>
    <row r="50" spans="1:9">
      <c r="A50" s="10">
        <v>49</v>
      </c>
      <c r="B50" s="3" t="s">
        <v>128</v>
      </c>
      <c r="C50" s="9" t="s">
        <v>112</v>
      </c>
      <c r="D50" s="9" t="s">
        <v>121</v>
      </c>
      <c r="E50" s="9" t="s">
        <v>10</v>
      </c>
      <c r="F50" s="9" t="s">
        <v>7</v>
      </c>
      <c r="G50" s="11">
        <v>1850.5</v>
      </c>
      <c r="H50" s="11">
        <v>4367.1799999999994</v>
      </c>
      <c r="I50" s="9"/>
    </row>
    <row r="51" spans="1:9">
      <c r="A51" s="10">
        <v>50</v>
      </c>
      <c r="B51" s="10" t="s">
        <v>129</v>
      </c>
      <c r="C51" s="9" t="s">
        <v>113</v>
      </c>
      <c r="D51" s="9" t="s">
        <v>121</v>
      </c>
      <c r="E51" s="9" t="s">
        <v>10</v>
      </c>
      <c r="F51" s="9" t="s">
        <v>7</v>
      </c>
      <c r="G51" s="11">
        <v>2058.77</v>
      </c>
      <c r="H51" s="11">
        <v>4858.6971999999996</v>
      </c>
      <c r="I51" s="9"/>
    </row>
    <row r="52" spans="1:9">
      <c r="A52" s="10">
        <v>51</v>
      </c>
      <c r="B52" s="3" t="s">
        <v>130</v>
      </c>
      <c r="C52" s="9" t="s">
        <v>114</v>
      </c>
      <c r="D52" s="9" t="s">
        <v>121</v>
      </c>
      <c r="E52" s="9" t="s">
        <v>10</v>
      </c>
      <c r="F52" s="9" t="s">
        <v>7</v>
      </c>
      <c r="G52" s="11">
        <v>2360.2600000000002</v>
      </c>
      <c r="H52" s="11">
        <v>5570.2136</v>
      </c>
      <c r="I52" s="9"/>
    </row>
    <row r="53" spans="1:9">
      <c r="A53" s="10">
        <v>52</v>
      </c>
      <c r="B53" s="10" t="s">
        <v>131</v>
      </c>
      <c r="C53" s="9" t="s">
        <v>112</v>
      </c>
      <c r="D53" s="9" t="s">
        <v>122</v>
      </c>
      <c r="E53" s="9" t="s">
        <v>10</v>
      </c>
      <c r="F53" s="9" t="s">
        <v>7</v>
      </c>
      <c r="G53" s="11">
        <v>1910.0900000000001</v>
      </c>
      <c r="H53" s="11">
        <v>4507.8123999999998</v>
      </c>
      <c r="I53" s="9"/>
    </row>
    <row r="54" spans="1:9">
      <c r="A54" s="10">
        <v>53</v>
      </c>
      <c r="B54" s="3" t="s">
        <v>132</v>
      </c>
      <c r="C54" s="9" t="s">
        <v>113</v>
      </c>
      <c r="D54" s="9" t="s">
        <v>122</v>
      </c>
      <c r="E54" s="9" t="s">
        <v>10</v>
      </c>
      <c r="F54" s="9" t="s">
        <v>7</v>
      </c>
      <c r="G54" s="11">
        <v>2161.4300000000003</v>
      </c>
      <c r="H54" s="11">
        <v>5100.9748000000009</v>
      </c>
      <c r="I54" s="9"/>
    </row>
    <row r="55" spans="1:9">
      <c r="A55" s="10">
        <v>54</v>
      </c>
      <c r="B55" s="10" t="s">
        <v>133</v>
      </c>
      <c r="C55" s="9" t="s">
        <v>114</v>
      </c>
      <c r="D55" s="9" t="s">
        <v>122</v>
      </c>
      <c r="E55" s="9" t="s">
        <v>10</v>
      </c>
      <c r="F55" s="9" t="s">
        <v>7</v>
      </c>
      <c r="G55" s="11">
        <v>2435.7799999999997</v>
      </c>
      <c r="H55" s="11">
        <v>5748.4407999999994</v>
      </c>
      <c r="I55" s="9"/>
    </row>
    <row r="56" spans="1:9">
      <c r="A56" s="10">
        <v>55</v>
      </c>
      <c r="B56" s="3" t="s">
        <v>134</v>
      </c>
      <c r="C56" s="9" t="s">
        <v>112</v>
      </c>
      <c r="D56" s="9" t="s">
        <v>123</v>
      </c>
      <c r="E56" s="9" t="s">
        <v>10</v>
      </c>
      <c r="F56" s="9" t="s">
        <v>7</v>
      </c>
      <c r="G56" s="11">
        <v>1819.23</v>
      </c>
      <c r="H56" s="11">
        <v>4293.3827999999994</v>
      </c>
      <c r="I56" s="9"/>
    </row>
    <row r="57" spans="1:9">
      <c r="A57" s="10">
        <v>56</v>
      </c>
      <c r="B57" s="10" t="s">
        <v>135</v>
      </c>
      <c r="C57" s="9" t="s">
        <v>113</v>
      </c>
      <c r="D57" s="9" t="s">
        <v>123</v>
      </c>
      <c r="E57" s="9" t="s">
        <v>10</v>
      </c>
      <c r="F57" s="9" t="s">
        <v>7</v>
      </c>
      <c r="G57" s="11">
        <v>2043.43</v>
      </c>
      <c r="H57" s="11">
        <v>4822.4947999999995</v>
      </c>
      <c r="I57" s="9"/>
    </row>
    <row r="58" spans="1:9">
      <c r="A58" s="10">
        <v>57</v>
      </c>
      <c r="B58" s="3" t="s">
        <v>136</v>
      </c>
      <c r="C58" s="9" t="s">
        <v>114</v>
      </c>
      <c r="D58" s="9" t="s">
        <v>123</v>
      </c>
      <c r="E58" s="9" t="s">
        <v>10</v>
      </c>
      <c r="F58" s="9" t="s">
        <v>7</v>
      </c>
      <c r="G58" s="11">
        <v>2267.63</v>
      </c>
      <c r="H58" s="11">
        <v>5351.6067999999996</v>
      </c>
      <c r="I58" s="9"/>
    </row>
    <row r="59" spans="1:9">
      <c r="A59" s="10">
        <v>58</v>
      </c>
      <c r="B59" s="10" t="s">
        <v>137</v>
      </c>
      <c r="C59" s="9" t="s">
        <v>112</v>
      </c>
      <c r="D59" s="9" t="s">
        <v>124</v>
      </c>
      <c r="E59" s="9" t="s">
        <v>10</v>
      </c>
      <c r="F59" s="9" t="s">
        <v>7</v>
      </c>
      <c r="G59" s="11">
        <v>2354.9499999999998</v>
      </c>
      <c r="H59" s="11">
        <v>5557.6819999999989</v>
      </c>
      <c r="I59" s="9"/>
    </row>
    <row r="60" spans="1:9">
      <c r="A60" s="10">
        <v>59</v>
      </c>
      <c r="B60" s="3" t="s">
        <v>138</v>
      </c>
      <c r="C60" s="9" t="s">
        <v>113</v>
      </c>
      <c r="D60" s="9" t="s">
        <v>124</v>
      </c>
      <c r="E60" s="9" t="s">
        <v>10</v>
      </c>
      <c r="F60" s="9" t="s">
        <v>7</v>
      </c>
      <c r="G60" s="11">
        <v>2699.51</v>
      </c>
      <c r="H60" s="11">
        <v>6370.8436000000002</v>
      </c>
      <c r="I60" s="9"/>
    </row>
    <row r="61" spans="1:9">
      <c r="A61" s="10">
        <v>60</v>
      </c>
      <c r="B61" s="10" t="s">
        <v>139</v>
      </c>
      <c r="C61" s="9" t="s">
        <v>114</v>
      </c>
      <c r="D61" s="9" t="s">
        <v>124</v>
      </c>
      <c r="E61" s="9" t="s">
        <v>10</v>
      </c>
      <c r="F61" s="9" t="s">
        <v>7</v>
      </c>
      <c r="G61" s="11">
        <v>3070.62</v>
      </c>
      <c r="H61" s="11">
        <v>7246.6631999999991</v>
      </c>
      <c r="I61" s="9"/>
    </row>
    <row r="62" spans="1:9">
      <c r="A62" s="10">
        <v>61</v>
      </c>
      <c r="B62" s="3" t="s">
        <v>140</v>
      </c>
      <c r="C62" s="9" t="s">
        <v>115</v>
      </c>
      <c r="D62" s="9" t="s">
        <v>120</v>
      </c>
      <c r="E62" s="9" t="s">
        <v>10</v>
      </c>
      <c r="F62" s="9" t="s">
        <v>7</v>
      </c>
      <c r="G62" s="11">
        <v>2350.8200000000002</v>
      </c>
      <c r="H62" s="11">
        <v>5547.9351999999999</v>
      </c>
      <c r="I62" s="9"/>
    </row>
    <row r="63" spans="1:9">
      <c r="A63" s="10">
        <v>62</v>
      </c>
      <c r="B63" s="10" t="s">
        <v>141</v>
      </c>
      <c r="C63" s="9" t="s">
        <v>115</v>
      </c>
      <c r="D63" s="9" t="s">
        <v>121</v>
      </c>
      <c r="E63" s="9" t="s">
        <v>10</v>
      </c>
      <c r="F63" s="9" t="s">
        <v>7</v>
      </c>
      <c r="G63" s="11">
        <v>2487.11</v>
      </c>
      <c r="H63" s="11">
        <v>5869.5796</v>
      </c>
      <c r="I63" s="9"/>
    </row>
    <row r="64" spans="1:9">
      <c r="A64" s="10">
        <v>63</v>
      </c>
      <c r="B64" s="3" t="s">
        <v>142</v>
      </c>
      <c r="C64" s="9" t="s">
        <v>115</v>
      </c>
      <c r="D64" s="9" t="s">
        <v>122</v>
      </c>
      <c r="E64" s="9" t="s">
        <v>10</v>
      </c>
      <c r="F64" s="9" t="s">
        <v>7</v>
      </c>
      <c r="G64" s="11">
        <v>2646.41</v>
      </c>
      <c r="H64" s="11">
        <v>6245.5275999999994</v>
      </c>
      <c r="I64" s="9"/>
    </row>
    <row r="65" spans="1:9">
      <c r="A65" s="10">
        <v>64</v>
      </c>
      <c r="B65" s="10" t="s">
        <v>143</v>
      </c>
      <c r="C65" s="9" t="s">
        <v>116</v>
      </c>
      <c r="D65" s="9" t="s">
        <v>120</v>
      </c>
      <c r="E65" s="9" t="s">
        <v>10</v>
      </c>
      <c r="F65" s="9" t="s">
        <v>7</v>
      </c>
      <c r="G65" s="11">
        <v>2076.4700000000003</v>
      </c>
      <c r="H65" s="11">
        <v>4900.4692000000005</v>
      </c>
      <c r="I65" s="9"/>
    </row>
    <row r="66" spans="1:9">
      <c r="A66" s="10">
        <v>65</v>
      </c>
      <c r="B66" s="3" t="s">
        <v>144</v>
      </c>
      <c r="C66" s="9" t="s">
        <v>117</v>
      </c>
      <c r="D66" s="9" t="s">
        <v>121</v>
      </c>
      <c r="E66" s="9" t="s">
        <v>10</v>
      </c>
      <c r="F66" s="9" t="s">
        <v>7</v>
      </c>
      <c r="G66" s="11">
        <v>2240.4899999999998</v>
      </c>
      <c r="H66" s="11">
        <v>5287.5563999999995</v>
      </c>
      <c r="I66" s="9"/>
    </row>
    <row r="67" spans="1:9">
      <c r="A67" s="10">
        <v>66</v>
      </c>
      <c r="B67" s="10" t="s">
        <v>145</v>
      </c>
      <c r="C67" s="9" t="s">
        <v>117</v>
      </c>
      <c r="D67" s="9" t="s">
        <v>122</v>
      </c>
      <c r="E67" s="9" t="s">
        <v>10</v>
      </c>
      <c r="F67" s="9" t="s">
        <v>7</v>
      </c>
      <c r="G67" s="11">
        <v>2572.0700000000002</v>
      </c>
      <c r="H67" s="11">
        <v>6070.0852000000004</v>
      </c>
      <c r="I67" s="9"/>
    </row>
    <row r="68" spans="1:9">
      <c r="A68" s="10">
        <v>67</v>
      </c>
      <c r="B68" s="3" t="s">
        <v>146</v>
      </c>
      <c r="C68" s="9" t="s">
        <v>117</v>
      </c>
      <c r="D68" s="9" t="s">
        <v>123</v>
      </c>
      <c r="E68" s="9" t="s">
        <v>10</v>
      </c>
      <c r="F68" s="9" t="s">
        <v>7</v>
      </c>
      <c r="G68" s="11">
        <v>2572.0700000000002</v>
      </c>
      <c r="H68" s="11">
        <v>6070.0852000000004</v>
      </c>
      <c r="I68" s="9"/>
    </row>
    <row r="69" spans="1:9">
      <c r="A69" s="10">
        <v>68</v>
      </c>
      <c r="B69" s="10" t="s">
        <v>147</v>
      </c>
      <c r="C69" s="9" t="s">
        <v>118</v>
      </c>
      <c r="D69" s="9" t="s">
        <v>123</v>
      </c>
      <c r="E69" s="9" t="s">
        <v>10</v>
      </c>
      <c r="F69" s="9" t="s">
        <v>7</v>
      </c>
      <c r="G69" s="11">
        <v>2690.07</v>
      </c>
      <c r="H69" s="11">
        <v>6348.5652</v>
      </c>
      <c r="I69" s="9"/>
    </row>
    <row r="70" spans="1:9">
      <c r="A70" s="10">
        <v>69</v>
      </c>
      <c r="B70" s="3" t="s">
        <v>148</v>
      </c>
      <c r="C70" s="9" t="s">
        <v>119</v>
      </c>
      <c r="D70" s="9" t="s">
        <v>124</v>
      </c>
      <c r="E70" s="9" t="s">
        <v>10</v>
      </c>
      <c r="F70" s="9" t="s">
        <v>7</v>
      </c>
      <c r="G70" s="11">
        <v>3516.07</v>
      </c>
      <c r="H70" s="11">
        <v>8297.9251999999997</v>
      </c>
      <c r="I7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TS</cp:lastModifiedBy>
  <dcterms:created xsi:type="dcterms:W3CDTF">2019-08-27T10:37:31Z</dcterms:created>
  <dcterms:modified xsi:type="dcterms:W3CDTF">2019-12-23T06:44:39Z</dcterms:modified>
</cp:coreProperties>
</file>