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25" windowWidth="19815" windowHeight="7365"/>
  </bookViews>
  <sheets>
    <sheet name="Products" sheetId="1" r:id="rId1"/>
  </sheets>
  <calcPr calcId="124519"/>
</workbook>
</file>

<file path=xl/calcChain.xml><?xml version="1.0" encoding="utf-8"?>
<calcChain xmlns="http://schemas.openxmlformats.org/spreadsheetml/2006/main">
  <c r="E3" i="1"/>
  <c r="E4"/>
  <c r="E7"/>
  <c r="E8"/>
  <c r="E10"/>
  <c r="E11"/>
  <c r="E13"/>
  <c r="E14"/>
  <c r="E15"/>
  <c r="E16"/>
  <c r="E17"/>
  <c r="E19"/>
  <c r="E20"/>
  <c r="E21"/>
  <c r="E22"/>
  <c r="E24"/>
  <c r="E25"/>
  <c r="E26"/>
  <c r="E27"/>
  <c r="E28"/>
  <c r="E29"/>
  <c r="E30"/>
  <c r="E31"/>
  <c r="E32"/>
  <c r="E33"/>
  <c r="E35"/>
  <c r="E36"/>
  <c r="E37"/>
  <c r="E38"/>
  <c r="E40"/>
  <c r="E41"/>
  <c r="E42"/>
  <c r="E43"/>
  <c r="E45"/>
  <c r="E46"/>
  <c r="E47"/>
  <c r="E48"/>
  <c r="E49"/>
  <c r="E50"/>
  <c r="E51"/>
  <c r="E52"/>
  <c r="E53"/>
  <c r="E54"/>
  <c r="E55"/>
  <c r="E57"/>
  <c r="E58"/>
  <c r="E59"/>
  <c r="E60"/>
  <c r="E61"/>
  <c r="E62"/>
  <c r="E63"/>
  <c r="E64"/>
  <c r="E66"/>
  <c r="E67"/>
  <c r="E68"/>
  <c r="E69"/>
  <c r="E71"/>
  <c r="E72"/>
  <c r="E74"/>
  <c r="E75"/>
  <c r="E76"/>
  <c r="E78"/>
  <c r="E79"/>
  <c r="E81"/>
  <c r="E82"/>
  <c r="E83"/>
  <c r="E84"/>
  <c r="E86"/>
  <c r="E87"/>
  <c r="E88"/>
  <c r="E89"/>
  <c r="E91"/>
  <c r="E92"/>
  <c r="E94"/>
  <c r="E95"/>
  <c r="E96"/>
  <c r="E97"/>
  <c r="E98"/>
  <c r="E99"/>
  <c r="E101"/>
  <c r="E102"/>
  <c r="E5"/>
</calcChain>
</file>

<file path=xl/sharedStrings.xml><?xml version="1.0" encoding="utf-8"?>
<sst xmlns="http://schemas.openxmlformats.org/spreadsheetml/2006/main" count="1138" uniqueCount="222">
  <si>
    <t>id</t>
  </si>
  <si>
    <t>is_master</t>
  </si>
  <si>
    <t>name</t>
  </si>
  <si>
    <t>description</t>
  </si>
  <si>
    <t>url</t>
  </si>
  <si>
    <t>master_sku</t>
  </si>
  <si>
    <t>primary_taxon</t>
  </si>
  <si>
    <t>product_template</t>
  </si>
  <si>
    <t>product_properties</t>
  </si>
  <si>
    <t>non_displayable_product_properties</t>
  </si>
  <si>
    <t>sku</t>
  </si>
  <si>
    <t>weight</t>
  </si>
  <si>
    <t>height</t>
  </si>
  <si>
    <t>width</t>
  </si>
  <si>
    <t>depth</t>
  </si>
  <si>
    <t>price</t>
  </si>
  <si>
    <t>discount_price</t>
  </si>
  <si>
    <t>total_discount_percentage</t>
  </si>
  <si>
    <t>in_stock</t>
  </si>
  <si>
    <t>pre_order_status</t>
  </si>
  <si>
    <t>option_values</t>
  </si>
  <si>
    <t>variant_properties</t>
  </si>
  <si>
    <t>Florence Hydraulic Storage Bed</t>
  </si>
  <si>
    <t>&lt;div class="product_features"&gt;
&lt;ul class="product_features_list"&gt;
&lt;li&gt;Go ahead, call in sick. The Florence bed is perfect for a staycation. Well-padded, the upholstered headboard makes reading (or binge-watching) in bed all kinds of comfortable. The barely-there tufting adds to its aesthetic appeal. The hydraulic mechanism lifts to reveal roomy storage compartments underneath.&lt;/li&gt;
&lt;li&gt;Made of sheesham wood, with an upholstered headboard&lt;/li&gt;
&lt;li&gt;Mattress board made of MDF&lt;/li&gt;
&lt;li&gt;Recommended mattress size: King - 78&amp;rdquo; x 72&amp;rdquo;, Queen - 78&amp;rdquo; x 60&amp;rdquo;&lt;/li&gt;
&lt;li&gt;Recommended mattress thickness: 6 inches&lt;/li&gt;
&lt;li&gt;Please refer to images for dimension details&lt;/li&gt;
&lt;li&gt;Indoor use only&lt;/li&gt;
&lt;li&gt;Note: Mattress and other accessories not included, unless specified otherwise&lt;/li&gt;
&lt;li&gt;Note: For hydraulic beds, lifting the mattress platform may take some initial effort, especially if you have a heavy mattress. However, as the platform rises, the hydraulics will take over. In final position, the platform stays up on its own, allowing you to comfortably access the storage. The hydraulic mechanism also allows for 100% utilisation of the space underneath the bed&lt;/li&gt;
&lt;/ul&gt;
&lt;/div&gt;</t>
  </si>
  <si>
    <t>https://www.urbanladder.com/products/florence-hydraulic-storage-bed</t>
  </si>
  <si>
    <t>FNCOMB11XX31911</t>
  </si>
  <si>
    <t>Hydraulic Storage Beds</t>
  </si>
  <si>
    <t>[{"name"=&gt;"style", "presentation"=&gt;"Style", "value"=&gt;"Modern", "property_visible"=&gt;true}, {"name"=&gt;"is_floor_standing", "presentation"=&gt;"Floor Standing", "value"=&gt;"Yes", "property_visible"=&gt;true}, {"name"=&gt;"is_wall_mounting", "presentation"=&gt;"Wall Mounting", "value"=&gt;"FALSE", "property_visible"=&gt;true}, {"name"=&gt;"secondary_material", "presentation"=&gt;"Secondary Material", "value"=&gt;"Engineered Wood", "property_visible"=&gt;true}, {"name"=&gt;"secondary_material_subtype", "presentation"=&gt;"Secondary Material Subtype", "value"=&gt;"Mdf", "property_visible"=&gt;true}, {"name"=&gt;"headboard_height", "presentation"=&gt;"Headboard Height", "value"=&gt;"low",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"value"=&gt;"Hydraulic", "property_visible"=&gt;true}, {"name"=&gt;"material_subtype", "presentation"=&gt;"Material Subtype", "value"=&gt;"Sheesham Wood", "property_visible"=&gt;true}, {"name"=&gt;"warranty_in_months", "presentation"=&gt;"Warranty in Months", "value"=&gt;"36",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</si>
  <si>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"value"=&gt;"Go ahead, call in sick. The Florence bed is perfect for a staycation. Well-padded, the upholstered headboard makes reading or binge-watching in bed all kinds of comfortable.", "property_visible"=&gt;false}, {"name"=&gt;"status", "presentation"=&gt;"Status", "value"=&gt;"1", "property_visible"=&gt;false}, {"name"=&gt;"ul_model", "presentation"=&gt;"ul_model", "value"=&gt;"florence hydraulic",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"value"=&gt;"Florence", "property_visible"=&gt;false}]</t>
  </si>
  <si>
    <t>false</t>
  </si>
  <si>
    <t>Florence Hydraulic Storage Bed (Mahogany Finish, Queen Bed Size, Lava)</t>
  </si>
  <si>
    <t>FNCOMB11ML35912</t>
  </si>
  <si>
    <t>true</t>
  </si>
  <si>
    <t>[{"name"=&gt;"mahogany", "presentation"=&gt;"Mahogany", "option_type_presentation"=&gt;"Finish", "position"=&gt;1, "swatch_url"=&gt;""}, {"name"=&gt;"queen", "presentation"=&gt;"Queen", "option_type_presentation"=&gt;"Bed Size", "position"=&gt;0, "swatch_url"=&gt;""}, {"name"=&gt;"lava", "presentation"=&gt;"Lava", "option_type_presentation"=&gt;"Colour", "position"=&gt;45, "swatch_url"=&gt;""}]</t>
  </si>
  <si>
    <t>[{"name"=&gt;"sku", "presentation"=&gt;"SKU Code", "value"=&gt;"FNCOMB11ML35912", "property_visible"=&gt;true}, {"name"=&gt;"name", "presentation"=&gt;"Name", "value"=&gt;"Florence Hydraulic Storage Bed (Mahogany Finish, Queen Bed Size, Lava)", "property_visible"=&gt;true}, {"name"=&gt;"dimensions", "presentation"=&gt;"Product Dimensions", "value"=&gt;"963.0 x 1600.0 x 2098.0 mm", "property_visible"=&gt;true}, {"name"=&gt;"price", "presentation"=&gt;"MRP", "value"=&gt;"58999.0", "property_visible"=&gt;true}, {"name"=&gt;"net_quantity", "presentation"=&gt;"Net Quantity", "value"=&gt;"1N", "property_visible"=&gt;true}]</t>
  </si>
  <si>
    <t>Florence Hydraulic Storage Bed (Teak Finish, King Bed Size, Monochrome Paisley)</t>
  </si>
  <si>
    <t>FNCOMB11TM31911</t>
  </si>
  <si>
    <t>[{"name"=&gt;"teak", "presentation"=&gt;"Teak", "option_type_presentation"=&gt;"Finish", "position"=&gt;3, "swatch_url"=&gt;""}, {"name"=&gt;"king", "presentation"=&gt;"King", "option_type_presentation"=&gt;"Bed Size", "position"=&gt;1, "swatch_url"=&gt;""}, {"name"=&gt;"monochrome paisley", "presentation"=&gt;"Monochrome Paisley", "option_type_presentation"=&gt;"Colour", "position"=&gt;497, "swatch_url"=&gt;""}]</t>
  </si>
  <si>
    <t>[{"name"=&gt;"sku", "presentation"=&gt;"SKU Code", "value"=&gt;"FNCOMB11TM31911", "property_visible"=&gt;true}, {"name"=&gt;"name", "presentation"=&gt;"Name", "value"=&gt;"Florence Hydraulic Storage Bed (Teak Finish, King Bed Size, Monochrome Paisley)", "property_visible"=&gt;true}, {"name"=&gt;"dimensions", "presentation"=&gt;"Product Dimensions", "value"=&gt;"963.0 x 1905.0 x 2098.0 mm", "property_visible"=&gt;true}, {"name"=&gt;"price", "presentation"=&gt;"MRP", "value"=&gt;"65499.0", "property_visible"=&gt;true}, {"name"=&gt;"net_quantity", "presentation"=&gt;"Net Quantity", "value"=&gt;"1N", "property_visible"=&gt;true}]</t>
  </si>
  <si>
    <t>Florence Hydraulic Storage Bed (Teak Finish, Queen Bed Size, Monochrome Paisley)</t>
  </si>
  <si>
    <t>FNCOMB11TM35911</t>
  </si>
  <si>
    <t>[{"name"=&gt;"teak", "presentation"=&gt;"Teak", "option_type_presentation"=&gt;"Finish", "position"=&gt;3, "swatch_url"=&gt;""}, {"name"=&gt;"queen", "presentation"=&gt;"Queen", "option_type_presentation"=&gt;"Bed Size", "position"=&gt;0, "swatch_url"=&gt;""}, {"name"=&gt;"monochrome paisley", "presentation"=&gt;"Monochrome Paisley", "option_type_presentation"=&gt;"Colour", "position"=&gt;497, "swatch_url"=&gt;""}]</t>
  </si>
  <si>
    <t>[{"name"=&gt;"sku", "presentation"=&gt;"SKU Code", "value"=&gt;"FNCOMB11TM35911", "property_visible"=&gt;true}, {"name"=&gt;"name", "presentation"=&gt;"Name", "value"=&gt;"Florence Hydraulic Storage Bed (Teak Finish, Queen Bed Size, Monochrome Paisley)", "property_visible"=&gt;true}, {"name"=&gt;"dimensions", "presentation"=&gt;"Product Dimensions", "value"=&gt;"963.0 x 1600.0 x 2098.0 mm", "property_visible"=&gt;true}, {"name"=&gt;"price", "presentation"=&gt;"MRP", "value"=&gt;"58999.0", "property_visible"=&gt;true}, {"name"=&gt;"net_quantity", "presentation"=&gt;"Net Quantity", "value"=&gt;"1N", "property_visible"=&gt;true}]</t>
  </si>
  <si>
    <t>Boston Hydraulic Storage Bed</t>
  </si>
  <si>
    <t>&lt;div class="product_features"&gt;
&lt;ul class="product_features_list"&gt;
&lt;li&gt;Chronic hoarder? We&amp;rsquo;ve got your back. The Boston comes with plenty of storage and a convenient hydraulic lift mechanism. Boasts a brickwork-inspired headboard, a signature of the Boston range.&lt;/li&gt;
&lt;li&gt;Available in two finishes&lt;/li&gt;
&lt;li&gt;Frame and headboard made from sheesham wood&lt;/li&gt;
&lt;li&gt;Mattress board made from &amp;nbsp;16mm prelaminated particle board&lt;/li&gt;
&lt;li&gt;Recommended mattress size: 78&amp;rdquo; x 60&amp;rdquo;&lt;/li&gt;
&lt;li&gt;Recommended mattress thickness: 6&amp;rdquo; - 8&amp;rdquo;&lt;/li&gt;
&lt;li&gt;Please refer to images for dimension details&lt;/li&gt;
&lt;li&gt;Indoor use only &amp;nbsp;&lt;/li&gt;
&lt;li&gt;&lt;strong&gt;Note: Mattress and other accessories not included, unless specified otherwise&lt;/strong&gt;&lt;/li&gt;
&lt;li&gt;
&lt;div&gt;Note: For&amp;nbsp;&lt;span class="m_258196720555227229gmail-m_2058169578597037849gmail-il"&gt;hydraulic&lt;/span&gt;&amp;nbsp;&lt;span class="m_258196720555227229gmail-m_2058169578597037849gmail-il"&gt;beds&lt;/span&gt;, lifting the mattress platform may take some initial effort, especially if you have&amp;nbsp;&lt;span class="m_258196720555227229gmail-m_2058169578597037849gmail-il"&gt;a&lt;/span&gt;&amp;nbsp;heavy mattress. However, as the platform rises, the&amp;nbsp;&lt;span class="m_258196720555227229gmail-m_2058169578597037849gmail-il"&gt;hydraulics&lt;/span&gt;&amp;nbsp;will take over. In final position, the platform stays up on its own, allowing you to comfortably access the&amp;nbsp;&lt;span class="il"&gt;storage&lt;/span&gt;. The&amp;nbsp;&lt;span class="il"&gt;hydraulic&lt;/span&gt;&amp;nbsp;mechanism also allows for 100% utilisation&amp;nbsp;of the space underneath the bed.&lt;/div&gt;
&lt;p&gt;&amp;nbsp;&lt;/p&gt;
&lt;/li&gt;
&lt;/ul&gt;
&lt;/div&gt;</t>
  </si>
  <si>
    <t>https://www.urbanladder.com/products/boston-hydraulic-storage-bed</t>
  </si>
  <si>
    <t>FNBDST11XX15085</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</si>
  <si>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{"name"=&gt;"is_wall_mounting", "presentation"=&gt;"Wall Mounting", "value"=&gt;"FALSE", "property_visible"=&gt;true}, {"name"=&gt;"legs_material", "presentation"=&gt;"Legs Material", "value"=&gt;"Sheesham Wood", "property_visible"=&gt;true}, {"name"=&gt;"secondary_material", "presentation"=&gt;"Secondary Material", "value"=&gt;"Engineered Wood", "property_visible"=&gt;true}, {"name"=&gt;"secondary_material_subtype", "presentation"=&gt;"Secondary Material Subtype", "value"=&gt;"Particle Board", "property_visible"=&gt;true}, {"name"=&gt;"headboard_height_mm", "presentation"=&gt;"Headboard Height", "value"=&gt;"901.7", "property_visible"=&gt;true}, {"name"=&gt;"bed_base_board_material", "presentation"=&gt;"Bed Base Board Material", "value"=&gt;"Particle Board",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"value"=&gt;"Hydraulic", "property_visible"=&gt;true}, {"name"=&gt;"material_subtype", "presentation"=&gt;"Material Subtype", "value"=&gt;"Sheesham Wood", "property_visible"=&gt;true}, {"name"=&gt;"warranty_in_months", "presentation"=&gt;"Warranty in Months", "value"=&gt;"36",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</si>
  <si>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"value"=&gt;"The Boston comes with plenty of storage and a convenient hydraulic lift mechanism. Boasts a brickwork-inspired headboard, a signature of the Boston range.", "property_visible"=&gt;false}, {"name"=&gt;"status", "presentation"=&gt;"Status", "value"=&gt;"1", "property_visible"=&gt;false}, {"name"=&gt;"ul_model", "presentation"=&gt;"ul_model", "value"=&gt;"Boston Hydraulic", "property_visible"=&gt;false}, {"name"=&gt;"ul_sub_category", "presentation"=&gt;"ul_sub_category", "value"=&gt;"HYDRAULIC 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"value"=&gt;"Boston Hydraulic", "property_visible"=&gt;false}]</t>
  </si>
  <si>
    <t>Boston Hydraulic Storage Bed (Teak Finish, King Bed Size)</t>
  </si>
  <si>
    <t>FNCOMB11TK31916</t>
  </si>
  <si>
    <t>[{"name"=&gt;"teak", "presentation"=&gt;"Teak", "option_type_presentation"=&gt;"Finish", "position"=&gt;3, "swatch_url"=&gt;""}, {"name"=&gt;"king", "presentation"=&gt;"King", "option_type_presentation"=&gt;"Bed Size", "position"=&gt;1, "swatch_url"=&gt;""}]</t>
  </si>
  <si>
    <t>[{"name"=&gt;"sku", "presentation"=&gt;"SKU Code", "value"=&gt;"FNCOMB11TK31916", "property_visible"=&gt;true}, {"name"=&gt;"name", "presentation"=&gt;"Name", "value"=&gt;"Boston Hydraulic Storage Bed (Teak Finish, King Bed Size)", "property_visible"=&gt;true}, {"name"=&gt;"dimensions", "presentation"=&gt;"Product Dimensions", "value"=&gt;"899.0 x 1905.0 x 2098.0 mm", "property_visible"=&gt;true}, {"name"=&gt;"price", "presentation"=&gt;"MRP", "value"=&gt;"62499.0", "property_visible"=&gt;true}, {"name"=&gt;"net_quantity", "presentation"=&gt;"Net Quantity", "value"=&gt;"1N", "property_visible"=&gt;true}]</t>
  </si>
  <si>
    <t>Boston Hydraulic Storage Bed (Teak Finish, Queen Bed Size)</t>
  </si>
  <si>
    <t>FNCOMB11TK35919</t>
  </si>
  <si>
    <t>[{"name"=&gt;"teak", "presentation"=&gt;"Teak", "option_type_presentation"=&gt;"Finish", "position"=&gt;3, "swatch_url"=&gt;""}, {"name"=&gt;"queen", "presentation"=&gt;"Queen", "option_type_presentation"=&gt;"Bed Size", "position"=&gt;0, "swatch_url"=&gt;""}]</t>
  </si>
  <si>
    <t>[{"name"=&gt;"sku", "presentation"=&gt;"SKU Code", "value"=&gt;"FNCOMB11TK35919", "property_visible"=&gt;true}, {"name"=&gt;"name", "presentation"=&gt;"Name", "value"=&gt;"Boston Hydraulic Storage Bed (Teak Finish, Queen Bed Size)", "property_visible"=&gt;true}, {"name"=&gt;"dimensions", "presentation"=&gt;"Product Dimensions", "value"=&gt;"899.0 x 1600.0 x 2098.0 mm", "property_visible"=&gt;true}, {"name"=&gt;"price", "presentation"=&gt;"MRP", "value"=&gt;"56999.0", "property_visible"=&gt;true}, {"name"=&gt;"net_quantity", "presentation"=&gt;"Net Quantity", "value"=&gt;"1N", "property_visible"=&gt;true}]</t>
  </si>
  <si>
    <t>Alaca Hydraulic Storage Bed</t>
  </si>
  <si>
    <t>&lt;div class="product_features"&gt;
&lt;ul class="product_features_list"&gt;
&lt;li&gt;Sleeping beauty. Crafted from solid Sheesham wood, this elegant storage bed features the signature lattice design detail unique to the Alaca range. Its rich mahogany finish draws the eye, making it a perfect statement piece for your bedroom. The hydraulic mechanism lifts to reveal roomy storage compartments underneath. Pair it with the Alaca bedside table and the Alaca chest of drawers for a coordinated arrangement.&lt;/li&gt;
&lt;li&gt;Made of sheesham wood, with an upholstered headboard&lt;/li&gt;
&lt;li&gt;Mattress board made of 16mm pre laminated particle board&lt;/li&gt;
&lt;li&gt;Recommended mattress size: King - 78&amp;rdquo; x 72&amp;rdquo;, Queen - 78&amp;rdquo; x 60&amp;rdquo;&lt;/li&gt;
&lt;li&gt;Recommended mattress thickness: 6 - 8 inches&lt;/li&gt;
&lt;li&gt;Please refer to images for dimension details&lt;/li&gt;
&lt;li&gt;Indoor use only&lt;/li&gt;
&lt;li&gt;Note: Mattress and other accessories not included, unless specified otherwise&lt;/li&gt;
&lt;li&gt;Note: For hydraulic beds, lifting the mattress platform may take some initial effort, especially if you have a heavy mattress. However, as the platform rises, the hydraulics will take over. In final position, the platform stays up on its own, allowing you to comfortably access the storage. The hydraulic mechanism also allows for 100% utilisation of the space underneath the bed&lt;/li&gt;
&lt;/ul&gt;
&lt;/div&gt;</t>
  </si>
  <si>
    <t>https://www.urbanladder.com/products/alaca-hydraulic-storage-bed</t>
  </si>
  <si>
    <t>FNCOMB11XX31910</t>
  </si>
  <si>
    <t>[{"name"=&gt;"style", "presentation"=&gt;"Style", "value"=&gt;"Modern", "property_visible"=&gt;true}, {"name"=&gt;"is_floor_standing", "presentation"=&gt;"Floor Standing", "value"=&gt;"Yes", "property_visible"=&gt;true}, {"name"=&gt;"is_wall_mounting", "presentation"=&gt;"Wall Mounting", "value"=&gt;"FALSE", "property_visible"=&gt;true}, {"name"=&gt;"secondary_material", "presentation"=&gt;"Secondary Material", "value"=&gt;"Engineered Wood", "property_visible"=&gt;true}, {"name"=&gt;"secondary_material_subtype", "presentation"=&gt;"Secondary Material Subtype", "value"=&gt;"Particle Board", "property_visible"=&gt;true}, {"name"=&gt;"headboard_height", "presentation"=&gt;"Headboard Height", "value"=&gt;"low",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"value"=&gt;"Hydraulic", "property_visible"=&gt;true}, {"name"=&gt;"material_subtype", "presentation"=&gt;"Material Subtype", "value"=&gt;"Sheesham Wood", "property_visible"=&gt;true}, {"name"=&gt;"warranty_in_months", "presentation"=&gt;"Warranty in Months", "value"=&gt;"36",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</si>
  <si>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"value"=&gt;"Sleeping beauty. Crafted from solid Sheesham wood, this elegant storage bed features the signature lattice design detail unique to the Alaca range.", "property_visible"=&gt;false}, {"name"=&gt;"status", "presentation"=&gt;"Status", "value"=&gt;"1", "property_visible"=&gt;false}, {"name"=&gt;"ul_model", "presentation"=&gt;"ul_model", "value"=&gt;"alaca hydraulic",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"value"=&gt;"Alaca", "property_visible"=&gt;false}]</t>
  </si>
  <si>
    <t>Alaca Hydraulic Storage Bed (Mahogany Finish, Queen Bed Size)</t>
  </si>
  <si>
    <t>FNCOMB11MH35910</t>
  </si>
  <si>
    <t>[{"name"=&gt;"mahogany", "presentation"=&gt;"Mahogany", "option_type_presentation"=&gt;"Finish", "position"=&gt;1, "swatch_url"=&gt;""}, {"name"=&gt;"queen", "presentation"=&gt;"Queen", "option_type_presentation"=&gt;"Bed Size", "position"=&gt;0, "swatch_url"=&gt;""}]</t>
  </si>
  <si>
    <t>[{"name"=&gt;"sku", "presentation"=&gt;"SKU Code", "value"=&gt;"FNCOMB11MH35910", "property_visible"=&gt;true}, {"name"=&gt;"name", "presentation"=&gt;"Name", "value"=&gt;"Alaca Hydraulic Storage Bed (Mahogany Finish, Queen Bed Size)", "property_visible"=&gt;true}, {"name"=&gt;"dimensions", "presentation"=&gt;"Product Dimensions", "value"=&gt;"1016.0 x 1600.0 x 2098.0 mm", "property_visible"=&gt;true}, {"name"=&gt;"price", "presentation"=&gt;"MRP", "value"=&gt;"58999.0", "property_visible"=&gt;true}, {"name"=&gt;"net_quantity", "presentation"=&gt;"Net Quantity", "value"=&gt;"1N", "property_visible"=&gt;true}]</t>
  </si>
  <si>
    <t>Alaca Hydraulic Storage Bed (Mahogany Finish, King Bed Size)</t>
  </si>
  <si>
    <t>FNCOMB11MH31910</t>
  </si>
  <si>
    <t>[{"name"=&gt;"mahogany", "presentation"=&gt;"Mahogany", "option_type_presentation"=&gt;"Finish", "position"=&gt;1, "swatch_url"=&gt;""}, {"name"=&gt;"king", "presentation"=&gt;"King", "option_type_presentation"=&gt;"Bed Size", "position"=&gt;1, "swatch_url"=&gt;""}]</t>
  </si>
  <si>
    <t>[{"name"=&gt;"sku", "presentation"=&gt;"SKU Code", "value"=&gt;"FNCOMB11MH31910", "property_visible"=&gt;true}, {"name"=&gt;"name", "presentation"=&gt;"Name", "value"=&gt;"Alaca Hydraulic Storage Bed (Mahogany Finish, King Bed Size)", "property_visible"=&gt;true}, {"name"=&gt;"dimensions", "presentation"=&gt;"Product Dimensions", "value"=&gt;"1016.0 x 1905.0 x 2098.0 mm", "property_visible"=&gt;true}, {"name"=&gt;"price", "presentation"=&gt;"MRP", "value"=&gt;"64499.0", "property_visible"=&gt;true}, {"name"=&gt;"net_quantity", "presentation"=&gt;"Net Quantity", "value"=&gt;"1N", "property_visible"=&gt;true}]</t>
  </si>
  <si>
    <t>Valencia Hydraulic Storage Bed</t>
  </si>
  <si>
    <t>&lt;div class="product_features"&gt;
&lt;ul class="product_features_list"&gt;
&lt;li&gt;Check in to slumberland. Valencia&amp;rsquo;s carefully crafted checkerboard patterned headboard contrasts perfectly with the simple style of the bed frame. Its rich detailing can work with almost any style of decor. It comes with a hydraulic mechanism that lifts to reveal roomy storage compartments underneath.&lt;/li&gt;
&lt;li&gt;Made of sheesham wood&lt;/li&gt;
&lt;li&gt;Mattress board made of MDF&lt;/li&gt;
&lt;li&gt;Recommended mattress size: King - 78&amp;rdquo; x 72&amp;rdquo;, Queen - 78&amp;rdquo; x 60&amp;rdquo;&lt;/li&gt;
&lt;li&gt;Recommended mattress thickness: 4 to 6 inches&lt;/li&gt;
&lt;li&gt;Please refer to images for dimension details&lt;/li&gt;
&lt;li&gt;Indoor use only&lt;/li&gt;
&lt;li&gt;Note: Mattress and other accessories not included, unless specified otherwise&lt;/li&gt;
&lt;li&gt;Note: For hydraulic beds, lifting the mattress platform may take some initial effort, especially if you have a heavy mattress. However, as the platform rises, the hydraulics will take over. In final position, the platform stays up on its own, allowing you to comfortably access the storage. The hydraulic mechanism also allows for 100% utilisation of the space underneath the bed&lt;/li&gt;
&lt;/ul&gt;
&lt;/div&gt;</t>
  </si>
  <si>
    <t>https://www.urbanladder.com/products/valencia-hydraulic-storage-bed</t>
  </si>
  <si>
    <t>FNCOMB11XX31913</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</si>
  <si>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"value"=&gt;"Check in to slumberland. Valencias carefully crafted checkerboard patterned headboard contrasts perfectly with the simple style of the bed frame.", "property_visible"=&gt;false}, {"name"=&gt;"status", "presentation"=&gt;"Status", "value"=&gt;"1", "property_visible"=&gt;false}, {"name"=&gt;"ul_model", "presentation"=&gt;"ul_model", "value"=&gt;"valencia hydraulic",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"value"=&gt;"Valencia", "property_visible"=&gt;false}]</t>
  </si>
  <si>
    <t>Valencia Hydraulic Storage Bed (Teak Finish, King Bed Size)</t>
  </si>
  <si>
    <t>FNCOMB11TK31913</t>
  </si>
  <si>
    <t>[{"name"=&gt;"sku", "presentation"=&gt;"SKU Code", "value"=&gt;"FNCOMB11TK31913", "property_visible"=&gt;true}, {"name"=&gt;"name", "presentation"=&gt;"Name", "value"=&gt;"Valencia Hydraulic Storage Bed (Teak Finish, King Bed Size)", "property_visible"=&gt;true}, {"name"=&gt;"dimensions", "presentation"=&gt;"Product Dimensions", "value"=&gt;"899.0 x 1905.0 x 2098.0 mm", "property_visible"=&gt;true}, {"name"=&gt;"price", "presentation"=&gt;"MRP", "value"=&gt;"63499.0", "property_visible"=&gt;true}, {"name"=&gt;"net_quantity", "presentation"=&gt;"Net Quantity", "value"=&gt;"1N", "property_visible"=&gt;true}]</t>
  </si>
  <si>
    <t>Valencia Hydraulic Storage Bed (Teak Finish, Queen Bed Size)</t>
  </si>
  <si>
    <t>FNCOMB11TK35913</t>
  </si>
  <si>
    <t>[{"name"=&gt;"sku", "presentation"=&gt;"SKU Code", "value"=&gt;"FNCOMB11TK35913", "property_visible"=&gt;true}, {"name"=&gt;"name", "presentation"=&gt;"Name", "value"=&gt;"Valencia Hydraulic Storage Bed (Teak Finish, Queen Bed Size)", "property_visible"=&gt;true}, {"name"=&gt;"dimensions", "presentation"=&gt;"Product Dimensions", "value"=&gt;"899.0 x 1600.0 x 2098.0 mm", "property_visible"=&gt;true}, {"name"=&gt;"price", "presentation"=&gt;"MRP", "value"=&gt;"57999.0", "property_visible"=&gt;true}, {"name"=&gt;"net_quantity", "presentation"=&gt;"Net Quantity", "value"=&gt;"1N", "property_visible"=&gt;true}]</t>
  </si>
  <si>
    <t>Marieta Hydraulic Storage bed</t>
  </si>
  <si>
    <t>&lt;div class="product_features"&gt;
&lt;ul class="product_features_list"&gt;
&lt;li&gt;As wood as it gets. The Marieta bed is luxe of the laidback variety. Its sleek lines and warm wood tones lend an air of unmistakable sophistication to your room. The headboard proves, once and for all, that simplicity can be stunning. The hydraulic mechanism lifts to reveal roomy storage compartments underneath. The cons, you ask? You&amp;rsquo;ll be wedded to your bed, pretty much.&lt;/li&gt;
&lt;li&gt;Made of sheesham wood&lt;/li&gt;
&lt;li&gt;Mattress board made of MDF&lt;/li&gt;
&lt;li&gt;Recommended mattress size: King - 78&amp;rdquo; x 72&amp;rdquo;, Queen - 78&amp;rdquo; x 60&amp;rdquo;&lt;/li&gt;
&lt;li&gt;Recommended mattress thickness: 4 to 6 inches&lt;/li&gt;
&lt;li&gt;Please refer to images for dimension details&lt;/li&gt;
&lt;li&gt;Indoor use only&lt;/li&gt;
&lt;li&gt;&lt;strong&gt;Note:&lt;/strong&gt; Mattress and other accessories not included, unless specified otherwise&lt;/li&gt;
&lt;li&gt;Note: For&amp;nbsp;hydraulic&amp;nbsp;beds, lifting the mattress platform may take some initial effort, especially if you have&amp;nbsp;a&amp;nbsp;heavy mattress. However, as the platform rises, the&amp;nbsp;hydraulics&amp;nbsp;will take over. In&amp;nbsp;final&amp;nbsp;position, the platform stays up on its own, allowing you to comfortably access the&amp;nbsp;storage. The&amp;nbsp;hydraulic&amp;nbsp;mechanism also allows for 100% utilisation&amp;nbsp;of the space underneath the bed.&lt;/li&gt;
&lt;/ul&gt;
&lt;/div&gt;</t>
  </si>
  <si>
    <t>https://www.urbanladder.com/products/marieta-hydraulic-bed</t>
  </si>
  <si>
    <t>FNCOMBXXTK15907</t>
  </si>
  <si>
    <t>[{"name"=&gt;"style", "presentation"=&gt;"Style", "value"=&gt;"Contemporary", "property_visible"=&gt;true}, {"name"=&gt;"is_floor_standing", "presentation"=&gt;"Floor Standing", "value"=&gt;"Yes", "property_visible"=&gt;true}, {"name"=&gt;"is_wall_mounting", "presentation"=&gt;"Wall Mounting", "value"=&gt;"FALSE", "property_visible"=&gt;true}, {"name"=&gt;"secondary_material", "presentation"=&gt;"Secondary Material", "value"=&gt;"Engineered Wood", "property_visible"=&gt;true}, {"name"=&gt;"secondary_material_subtype", "presentation"=&gt;"Secondary Material Subtype", "value"=&gt;"Particle Board", "property_visible"=&gt;true}, {"name"=&gt;"headboard_height", "presentation"=&gt;"Headboard Height", "value"=&gt;"low",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"value"=&gt;"Hydraulic", "property_visible"=&gt;true}, {"name"=&gt;"material_subtype", "presentation"=&gt;"Material Subtype", "value"=&gt;"Sheesham Wood", "property_visible"=&gt;true}, {"name"=&gt;"warranty_in_months", "presentation"=&gt;"Warranty in Months", "value"=&gt;"36",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</si>
  <si>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"value"=&gt;"As wood as it gets. The Marieta Hydraulic bed is luxe of the laidback variety. Its sleek lines and warm wood tones lend an air of unmistakable sophistication to your room. ", "property_visible"=&gt;false}, {"name"=&gt;"status", "presentation"=&gt;"Status", "value"=&gt;"1", "property_visible"=&gt;false}, {"name"=&gt;"ul_model", "presentation"=&gt;"ul_model", "value"=&gt;"marieta", "property_visible"=&gt;false}, {"name"=&gt;"ul_sub_category", "presentation"=&gt;"ul_sub_category", "value"=&gt;"hydraulic bed", "property_visible"=&gt;false}, {"name"=&gt;"needs_assembly", "presentation"=&gt;"needs_assembly", "value"=&gt;"Yes",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"value"=&gt;"Marieta", "property_visible"=&gt;false}]</t>
  </si>
  <si>
    <t>Marieta Hydraulic Storage bed (Teak Finish, King Bed Size)</t>
  </si>
  <si>
    <t>FNCOMB11TK11907</t>
  </si>
  <si>
    <t>[{"name"=&gt;"sku", "presentation"=&gt;"SKU Code", "value"=&gt;"FNCOMB11TK11907", "property_visible"=&gt;true}, {"name"=&gt;"name", "presentation"=&gt;"Name", "value"=&gt;"Marieta Hydraulic Storage bed (Teak Finish, King Bed Size)", "property_visible"=&gt;true}, {"name"=&gt;"dimensions", "presentation"=&gt;"Product Dimensions", "value"=&gt;"876.0 x 1900.0 x 2098.0 mm", "property_visible"=&gt;true}, {"name"=&gt;"price", "presentation"=&gt;"MRP", "value"=&gt;"63499.0", "property_visible"=&gt;true}, {"name"=&gt;"net_quantity", "presentation"=&gt;"Net Quantity", "value"=&gt;"1N", "property_visible"=&gt;true}]</t>
  </si>
  <si>
    <t>Marieta Hydraulic Storage bed (Teak Finish, Queen Bed Size)</t>
  </si>
  <si>
    <t>FNCOMB11TK15907</t>
  </si>
  <si>
    <t>[{"name"=&gt;"sku", "presentation"=&gt;"SKU Code", "value"=&gt;"FNCOMB11TK15907", "property_visible"=&gt;true}, {"name"=&gt;"name", "presentation"=&gt;"Name", "value"=&gt;"Marieta Hydraulic Storage bed (Teak Finish, Queen Bed Size)", "property_visible"=&gt;true}, {"name"=&gt;"dimensions", "presentation"=&gt;"Product Dimensions", "value"=&gt;"876.0 x 1600.0 x 2098.0 mm", "property_visible"=&gt;true}, {"name"=&gt;"price", "presentation"=&gt;"MRP", "value"=&gt;"57999.0", "property_visible"=&gt;true}, {"name"=&gt;"net_quantity", "presentation"=&gt;"Net Quantity", "value"=&gt;"1N", "property_visible"=&gt;true}]</t>
  </si>
  <si>
    <t>Sutherland Hydraulic Storage Bed</t>
  </si>
  <si>
    <t>&lt;div class="product_features"&gt;
&lt;ul class="product_features_list"&gt;
&lt;li&gt;Storage aplenty. Designed with a wealth of hidden storage, the Sutherland bed combines modern aesthetics with classic form. The base lifts to reveal complete storage, so you can stow away winter wear, cushions, blankets, quilts, carpets, and plenty more. Plus, there&amp;rsquo;s hidden storage in the headboard, and the ledge behind the headboard has room for stacking books. Finished in dark oak, this contemporary storage bed is complete with a curved, panel cut headboard, giving you all the function without compromising on form.&lt;/li&gt;
&lt;li&gt;Hydraulic storage for large volumes with easy access and headboard storage&lt;/li&gt;
&lt;li&gt;Frame and legs made from high grade MDF&lt;/li&gt;
&lt;li&gt;Particleboard panels support the mattress&lt;/li&gt;
&lt;li&gt;Recommended mattress size for King is 78 x 72 inches; Queen is 78 x 60 inches&lt;/li&gt;
&lt;li&gt;Can accommodate mattresses between 4 and 8 inches&lt;/li&gt;
&lt;li&gt;Refer to image for dimensions&lt;/li&gt;
&lt;li&gt;For indoor use only&lt;/li&gt;
&lt;li&gt;&lt;strong&gt;Note: Available in 2 options - With Mattress and Without Mattress&lt;/strong&gt;&lt;/li&gt;
&lt;li&gt;For hydraulic beds, lifting the mattress platform may take some initial effort, especially if you have a heavy mattress. However, as the platform rises, the hydraulics will take over. In&amp;nbsp;final&amp;nbsp;position, the platform stays up on its own, allowing you to comfortably access the storage. The hydraulic mechanism also allows for 100% utilisation of the space underneath the bed.&amp;nbsp;&lt;/li&gt;
&lt;/ul&gt;
&lt;/div&gt;</t>
  </si>
  <si>
    <t>https://www.urbanladder.com/products/sutherland-hydraulic-storage-bed</t>
  </si>
  <si>
    <t>FNBDST43XX1X039</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</si>
  <si>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{"name"=&gt;"is_wall_mounting", "presentation"=&gt;"Wall Mounting", "value"=&gt;"FALSE", "property_visible"=&gt;true}, {"name"=&gt;"legs_material", "presentation"=&gt;"Legs Material", "value"=&gt;"Mdf", "property_visible"=&gt;true}, {"name"=&gt;"headboard_height_mm", "presentation"=&gt;"Headboard Height", "value"=&gt;"990.6", "property_visible"=&gt;true}, {"name"=&gt;"bed_base_board_material", "presentation"=&gt;"Bed Base Board Material", "value"=&gt;"Particle Board",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"value"=&gt;"Hydraulic", "property_visible"=&gt;true}, {"name"=&gt;"material_subtype", "presentation"=&gt;"Material Subtype", "value"=&gt;"Mdf",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</si>
  <si>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"value"=&gt;"Storage aplenty. Designed with a wealth of hidden storage, the Sutherland bed combines modern aesthetics with classic form.", "property_visible"=&gt;false}, {"name"=&gt;"status", "presentation"=&gt;"Status", "value"=&gt;"1", "property_visible"=&gt;false}, {"name"=&gt;"ul_model", "presentation"=&gt;"ul_model", "value"=&gt;"Sutherland Hydraulic",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"value"=&gt;"Yes", "property_visible"=&gt;false}, {"name"=&gt;"model_name", "presentation"=&gt;"Model Name", "value"=&gt;"Sutherland Hydraulic", "property_visible"=&gt;false}, {"name"=&gt;"video", "presentation"=&gt;"Video URL", "value"=&gt;"https://www.youtube.com/embed/r_RQlEtShEk", "property_visible"=&gt;false}]</t>
  </si>
  <si>
    <t>Sutherland Hydraulic Storage Bed (Queen Bed Size, Dark Walnut Finish)</t>
  </si>
  <si>
    <t>FNBDST43UW15101BBKV</t>
  </si>
  <si>
    <t>[{"name"=&gt;"queen", "presentation"=&gt;"Queen", "option_type_presentation"=&gt;"Bed Size", "position"=&gt;0, "swatch_url"=&gt;""}, {"name"=&gt;"dark walnut", "presentation"=&gt;"Dark Walnut", "option_type_presentation"=&gt;"Finish", "position"=&gt;18, "swatch_url"=&gt;""}, {"name"=&gt;"yes", "presentation"=&gt;"Yes", "option_type_presentation"=&gt;"With Buyback", "position"=&gt;2, "swatch_url"=&gt;""}]</t>
  </si>
  <si>
    <t>[{"name"=&gt;"sku", "presentation"=&gt;"SKU Code", "value"=&gt;"FNBDST43UW15101BBKV", "property_visible"=&gt;true}, {"name"=&gt;"name", "presentation"=&gt;"Name", "value"=&gt;"Sutherland Hydraulic Storage Bed (Queen Bed Size, Dark Walnut Finish)", "property_visible"=&gt;true}, {"name"=&gt;"dimensions", "presentation"=&gt;"Product Dimensions", "value"=&gt;"991.0 x 1613.0 x 2261.0 mm", "property_visible"=&gt;true}, {"name"=&gt;"price", "presentation"=&gt;"MRP", "value"=&gt;"40248.0", "property_visible"=&gt;true}, {"name"=&gt;"net_quantity", "presentation"=&gt;"Net Quantity", "value"=&gt;"1N", "property_visible"=&gt;true}]</t>
  </si>
  <si>
    <t>Sutherland Hydraulic Storage Bed (King Bed Size, Dark Walnut Finish)</t>
  </si>
  <si>
    <t>FNBDST43UW11101BBKV</t>
  </si>
  <si>
    <t>[{"name"=&gt;"king", "presentation"=&gt;"King", "option_type_presentation"=&gt;"Bed Size", "position"=&gt;1, "swatch_url"=&gt;""}, {"name"=&gt;"dark walnut", "presentation"=&gt;"Dark Walnut", "option_type_presentation"=&gt;"Finish", "position"=&gt;18, "swatch_url"=&gt;""}, {"name"=&gt;"yes", "presentation"=&gt;"Yes", "option_type_presentation"=&gt;"With Buyback", "position"=&gt;2, "swatch_url"=&gt;""}]</t>
  </si>
  <si>
    <t>[{"name"=&gt;"sku", "presentation"=&gt;"SKU Code", "value"=&gt;"FNBDST43UW11101BBKV", "property_visible"=&gt;true}, {"name"=&gt;"name", "presentation"=&gt;"Name", "value"=&gt;"Sutherland Hydraulic Storage Bed (King Bed Size, Dark Walnut Finish)", "property_visible"=&gt;true}, {"name"=&gt;"dimensions", "presentation"=&gt;"Product Dimensions", "value"=&gt;"991.0 x 2261.0 x 1910.0 mm", "property_visible"=&gt;true}, {"name"=&gt;"price", "presentation"=&gt;"MRP", "value"=&gt;"44248.0", "property_visible"=&gt;true}, {"name"=&gt;"net_quantity", "presentation"=&gt;"Net Quantity", "value"=&gt;"1N", "property_visible"=&gt;true}]</t>
  </si>
  <si>
    <t>FNBDST43UW11101</t>
  </si>
  <si>
    <t>[{"name"=&gt;"king", "presentation"=&gt;"King", "option_type_presentation"=&gt;"Bed Size", "position"=&gt;1, "swatch_url"=&gt;""}, {"name"=&gt;"dark walnut", "presentation"=&gt;"Dark Walnut", "option_type_presentation"=&gt;"Finish", "position"=&gt;18, "swatch_url"=&gt;""}, {"name"=&gt;"no", "presentation"=&gt;"No", "option_type_presentation"=&gt;"With Buyback", "position"=&gt;1, "swatch_url"=&gt;""}]</t>
  </si>
  <si>
    <t>[{"name"=&gt;"sku", "presentation"=&gt;"SKU Code", "value"=&gt;"FNBDST43UW11101", "property_visible"=&gt;true}, {"name"=&gt;"name", "presentation"=&gt;"Name", "value"=&gt;"Sutherland Hydraulic Storage Bed (King Bed Size, Dark Walnut Finish)", "property_visible"=&gt;true}, {"name"=&gt;"dimensions", "presentation"=&gt;"Product Dimensions", "value"=&gt;"991.0 x 2261.0 x 1910.0 mm", "property_visible"=&gt;true}, {"name"=&gt;"price", "presentation"=&gt;"MRP", "value"=&gt;"43999.0", "property_visible"=&gt;true}, {"name"=&gt;"net_quantity", "presentation"=&gt;"Net Quantity", "value"=&gt;"1N", "property_visible"=&gt;true}]</t>
  </si>
  <si>
    <t>FNBDST43UW15101</t>
  </si>
  <si>
    <t>[{"name"=&gt;"queen", "presentation"=&gt;"Queen", "option_type_presentation"=&gt;"Bed Size", "position"=&gt;0, "swatch_url"=&gt;""}, {"name"=&gt;"dark walnut", "presentation"=&gt;"Dark Walnut", "option_type_presentation"=&gt;"Finish", "position"=&gt;18, "swatch_url"=&gt;""}, {"name"=&gt;"no", "presentation"=&gt;"No", "option_type_presentation"=&gt;"With Buyback", "position"=&gt;1, "swatch_url"=&gt;""}]</t>
  </si>
  <si>
    <t>[{"name"=&gt;"sku", "presentation"=&gt;"SKU Code", "value"=&gt;"FNBDST43UW15101", "property_visible"=&gt;true}, {"name"=&gt;"name", "presentation"=&gt;"Name", "value"=&gt;"Sutherland Hydraulic Storage Bed (Queen Bed Size, Dark Walnut Finish)", "property_visible"=&gt;true}, {"name"=&gt;"dimensions", "presentation"=&gt;"Product Dimensions", "value"=&gt;"991.0 x 1613.0 x 2261.0 mm", "property_visible"=&gt;true}, {"name"=&gt;"price", "presentation"=&gt;"MRP", "value"=&gt;"39999.0", "property_visible"=&gt;true}, {"name"=&gt;"net_quantity", "presentation"=&gt;"Net Quantity", "value"=&gt;"1N", "property_visible"=&gt;true}]</t>
  </si>
  <si>
    <t>Stockholm Hydraulic Storage Bed</t>
  </si>
  <si>
    <t>&lt;div class="product_features"&gt;
&lt;ul class="product_features_list"&gt;
&lt;li&gt;The versatile Stockholm Storage bed is the perfect combination of style and practicality. The unique geometric pattern of the headboard blends perfectly with the simple style of the bed frame. It has a hydraulic mechanism for easy lifting, to reveal roomy storage compartments underneath.&lt;/li&gt;
&lt;li&gt;Made of sheesham wood, with an upholstered headboard&lt;/li&gt;
&lt;li&gt;Mattress board made of MDF&lt;/li&gt;
&lt;li&gt;Recommended mattress size: King - 78&amp;rdquo; x 72&amp;rdquo;, Queen - 78&amp;rdquo; x 60&amp;rdquo;&lt;/li&gt;
&lt;li&gt;Recommended mattress thickness: 4 - 8 inches&lt;/li&gt;
&lt;li&gt;Please refer to images for dimension details&lt;/li&gt;
&lt;li&gt;Indoor use only&lt;/li&gt;
&lt;li&gt;&lt;strong&gt;Note:&lt;/strong&gt;Mattress and other accessories not included, unless specified otherwise&lt;/li&gt;
&lt;li&gt;Note: For&amp;nbsp;hydraulic&amp;nbsp;beds, lifting the mattress platform may take some initial effort, especially if you have&amp;nbsp;a&amp;nbsp;heavy mattress. However, as the platform rises, the&amp;nbsp;hydraulics&amp;nbsp;will take over. In&amp;nbsp;final&amp;nbsp;position, the platform stays up on its own, allowing you to comfortably access the&amp;nbsp;storage. The&amp;nbsp;hydraulic&amp;nbsp;mechanism also allows for 100% utilisation&amp;nbsp;of the space underneath the bed.&lt;/li&gt;
&lt;/ul&gt;
&lt;/div&gt;</t>
  </si>
  <si>
    <t>https://www.urbanladder.com/products/stockholm-hydraulic-storage-bed</t>
  </si>
  <si>
    <t>FNCOMBXXMH15908</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</si>
  <si>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"value"=&gt;"The versatile Stockholm Hydraulic Storage bed is the perfect combination of style and practicality", "property_visible"=&gt;false}, {"name"=&gt;"status", "presentation"=&gt;"Status", "value"=&gt;"1", "property_visible"=&gt;false}, {"name"=&gt;"ul_model", "presentation"=&gt;"ul_model", "value"=&gt;"stockholm", "property_visible"=&gt;false}, {"name"=&gt;"ul_sub_category", "presentation"=&gt;"ul_sub_category", "value"=&gt;"hydraulic bed", "property_visible"=&gt;false}, {"name"=&gt;"needs_assembly", "presentation"=&gt;"needs_assembly", "value"=&gt;"Yes",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"value"=&gt;"Stockholm", "property_visible"=&gt;false}]</t>
  </si>
  <si>
    <t>Stockholm Hydraulic Storage Bed (Mahogany Finish, Queen Bed Size)</t>
  </si>
  <si>
    <t>FNCOMB11MH15908</t>
  </si>
  <si>
    <t>[{"name"=&gt;"sku", "presentation"=&gt;"SKU Code", "value"=&gt;"FNCOMB11MH15908", "property_visible"=&gt;true}, {"name"=&gt;"name", "presentation"=&gt;"Name", "value"=&gt;"Stockholm Hydraulic Storage Bed (Mahogany Finish, Queen Bed Size)", "property_visible"=&gt;true}, {"name"=&gt;"dimensions", "presentation"=&gt;"Product Dimensions", "value"=&gt;"899.0 x 1588.0 x 2088.0 mm", "property_visible"=&gt;true}, {"name"=&gt;"price", "presentation"=&gt;"MRP", "value"=&gt;"55999.0", "property_visible"=&gt;true}, {"name"=&gt;"net_quantity", "presentation"=&gt;"Net Quantity", "value"=&gt;"1N", "property_visible"=&gt;true}]</t>
  </si>
  <si>
    <t>Stockholm Hydraulic Storage Bed (Mahogany Finish, King Bed Size)</t>
  </si>
  <si>
    <t>FNCOMB11MH11908</t>
  </si>
  <si>
    <t>[{"name"=&gt;"sku", "presentation"=&gt;"SKU Code", "value"=&gt;"FNCOMB11MH11908", "property_visible"=&gt;true}, {"name"=&gt;"name", "presentation"=&gt;"Name", "value"=&gt;"Stockholm Hydraulic Storage Bed (Mahogany Finish, King Bed Size)", "property_visible"=&gt;true}, {"name"=&gt;"dimensions", "presentation"=&gt;"Product Dimensions", "value"=&gt;"899.0 x 1900.0 x 2098.0 mm", "property_visible"=&gt;true}, {"name"=&gt;"price", "presentation"=&gt;"MRP", "value"=&gt;"61499.0", "property_visible"=&gt;true}, {"name"=&gt;"net_quantity", "presentation"=&gt;"Net Quantity", "value"=&gt;"1N", "property_visible"=&gt;true}]</t>
  </si>
  <si>
    <t>Sutherland Hydraulic Storage Smart Bed</t>
  </si>
  <si>
    <t>&lt;div class="product_features"&gt;
&lt;ul class="product_features_list"&gt;
&lt;li&gt;Bells and whistles included. The Sutherland bed is as multifunctional as it gets. A hydraulic mechanism helps you stow away extras in the storage compartment. The curved headboard is all kinds of smart. It is embedded with LED lights, electric sockets and USB ports for night-time reading and charging. Finished in dark oak, this contemporary bed is quite the looker too!&lt;/li&gt;
&lt;li&gt;Frame made of prelaminated particleboard and metal&lt;/li&gt;
&lt;li&gt;Dark oak finish&lt;/li&gt;
&lt;li&gt;Mattress board made of particleboard&lt;/li&gt;
&lt;li&gt;Recommended mattress size is 78 x 72 inches&lt;/li&gt;
&lt;li&gt;Can accommodate mattresses between 4 and 8 inches&lt;/li&gt;
&lt;li&gt;Please refer to the images for dimension details&lt;/li&gt;
&lt;li&gt;Indoor use only&lt;/li&gt;
&lt;li&gt;Note: Available in 2 options - With Mattress and Without Mattress&lt;/li&gt;
&lt;li&gt;For hydraulic beds, lifting the mattress platform may take some initial effort, especially if you have a heavy mattress. However, as the platform rises, the hydraulics will take over. In final position, the platform stays up on its own, allowing you to comfortably access the storage. The hydraulic mechanism also allows for 100% utilisation of the space underneath the bed.&lt;/li&gt;
&lt;/ul&gt;
&lt;/div&gt;</t>
  </si>
  <si>
    <t>https://www.urbanladder.com/products/sutherland-hydraulic-storage-smart-bed</t>
  </si>
  <si>
    <t>FNBDST43XX3X049</t>
  </si>
  <si>
    <t>[{"name"=&gt;"style", "presentation"=&gt;"Style", "value"=&gt;"Modern", "property_visible"=&gt;true}, {"name"=&gt;"shape", "presentation"=&gt;"Shape", "value"=&gt;"Rectangular", "property_visible"=&gt;true}, {"name"=&gt;"is_floor_standing", "presentation"=&gt;"Floor Standing", "value"=&gt;"Yes", "property_visible"=&gt;true}, {"name"=&gt;"legs_material", "presentation"=&gt;"Legs Material", "value"=&gt;"Particle Board", "property_visible"=&gt;true}, {"name"=&gt;"secondary_material", "presentation"=&gt;"Secondary Material", "value"=&gt;"Metal", "property_visible"=&gt;true}, {"name"=&gt;"secondary_material_subtype", "presentation"=&gt;"Secondary Material Subtype", "value"=&gt;"Cast Iron", "property_visible"=&gt;true}, {"name"=&gt;"recommended_mattress_size", "presentation"=&gt;"Recommended Mattress Size", "value"=&gt;"72x78",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"value"=&gt;"Closed", "property_visible"=&gt;true}, {"name"=&gt;"material_subtype", "presentation"=&gt;"Material Subtype", "value"=&gt;"Mdf", "property_visible"=&gt;true}]</t>
  </si>
  <si>
    <t>[{"name"=&gt;"flipkart_sub_category", "presentation"=&gt;"Flipkart Sub Category", "value"=&gt;"Bed", "property_visible"=&gt;false}, {"name"=&gt;"category", "presentation"=&gt;"Category", "value"=&gt;"Bedroom Others", "property_visible"=&gt;false}, {"name"=&gt;"sub_category", "presentation"=&gt;"Sub Category", "value"=&gt;"Beds", "property_visible"=&gt;false}, {"name"=&gt;"has_360", "presentation"=&gt;"Has 360 View?", "value"=&gt;"No", "property_visible"=&gt;false}, {"name"=&gt;"short_description", "presentation"=&gt;"Short Description", "value"=&gt;"A hydraulic mechanism helps you stow away extras in the storage compartment.", "property_visible"=&gt;false}, {"name"=&gt;"status", "presentation"=&gt;"Status", "value"=&gt;"1", "property_visible"=&gt;false}, {"name"=&gt;"needs_assembly", "presentation"=&gt;"needs_assembly", "value"=&gt;"Yes",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"value"=&gt;"Yes", "property_visible"=&gt;false}]</t>
  </si>
  <si>
    <t>Sutherland Hydraulic Storage Smart Bed (King Bed Size, Dark Walnut Finish)</t>
  </si>
  <si>
    <t>FNBDST43UW31049BBKV</t>
  </si>
  <si>
    <t>[{"name"=&gt;"sku", "presentation"=&gt;"SKU Code", "value"=&gt;"FNBDST43UW31049BBKV", "property_visible"=&gt;true}, {"name"=&gt;"name", "presentation"=&gt;"Name", "value"=&gt;"Sutherland Hydraulic Storage Smart Bed (King Bed Size, Dark Walnut Finish)", "property_visible"=&gt;true}, {"name"=&gt;"dimensions", "presentation"=&gt;"Product Dimensions", "value"=&gt;"991.0 x 2261.0 x 1910.0 mm", "property_visible"=&gt;true}, {"name"=&gt;"price", "presentation"=&gt;"MRP", "value"=&gt;"45248.0", "property_visible"=&gt;true}, {"name"=&gt;"net_quantity", "presentation"=&gt;"Net Quantity", "value"=&gt;"1N", "property_visible"=&gt;true}]</t>
  </si>
  <si>
    <t>FNBDST43UW31049</t>
  </si>
  <si>
    <t>[{"name"=&gt;"sku", "presentation"=&gt;"SKU Code", "value"=&gt;"FNBDST43UW31049", "property_visible"=&gt;true}, {"name"=&gt;"name", "presentation"=&gt;"Name", "value"=&gt;"Sutherland Hydraulic Storage Smart Bed (King Bed Size, Dark Walnut Finish)", "property_visible"=&gt;true}, {"name"=&gt;"dimensions", "presentation"=&gt;"Product Dimensions", "value"=&gt;"991.0 x 2261.0 x 1910.0 mm", "property_visible"=&gt;true}, {"name"=&gt;"price", "presentation"=&gt;"MRP", "value"=&gt;"44999.0", "property_visible"=&gt;true}, {"name"=&gt;"net_quantity", "presentation"=&gt;"Net Quantity", "value"=&gt;"1N", "property_visible"=&gt;true}]</t>
  </si>
  <si>
    <t>Stanhope Hydraulic Upholstered Storage Bed</t>
  </si>
  <si>
    <t>&lt;p&gt;The stuff of dreams. A fully-upholstered frame lends oodles of texture and tone to your space. The tufted headboard is perfect to lean against. The soft cushioning all around guards against accidental toe stubs. Comes with a hydraulic lift mechanism which reveals a roomy storage compartment underneath.&lt;/p&gt;
&lt;ul&gt;
&lt;li&gt;Bed frame made of high quality MDF and particle board, with a steel base&lt;/li&gt;
&lt;li&gt;Polyester upholstery, with PU foam and polyfill cushioning&lt;/li&gt;
&lt;li&gt;Mattress board made of MDF&lt;/li&gt;
&lt;li&gt;Available in 2 sizes: King | Queen&lt;/li&gt;
&lt;li&gt;Recommended Mattress Size: King - 78" x 72" | &amp;nbsp;Queen - 78" x 60"&lt;/li&gt;
&lt;li&gt;Imported hydraulic system&lt;/li&gt;
&lt;li&gt;Please refer to images for dimension details&lt;/li&gt;
&lt;li&gt;For indoor use only&lt;/li&gt;
&lt;li&gt;&lt;strong&gt;Note:&lt;/strong&gt; &lt;strong&gt;Mattress and other accessories not included, unless specified otherwise&lt;/strong&gt;&lt;/li&gt;
&lt;li&gt;For hydraulic beds, lifting the mattress platform may take some initial effort, especially if you have a heavy mattress. However, as the platform rises, the hydraulics will take over. In&amp;nbsp;final&amp;nbsp;position, the platform stays up on its own, allowing you to comfortably access the storage. The hydraulic mechanism also allows for 100% utilisation of the space underneath the bed.&lt;/li&gt;
&lt;/ul&gt;
&lt;p&gt;&lt;br /&gt;&lt;br /&gt;&lt;/p&gt;</t>
  </si>
  <si>
    <t>https://www.urbanladder.com/products/stanhope-hydraulic-upholstered-storage-bed</t>
  </si>
  <si>
    <t>FNBDST51XX15094</t>
  </si>
  <si>
    <t>[{"name"=&gt;"upholstery_material", "presentation"=&gt;"Upholstery Material", "value"=&gt;"Polyester", "property_visible"=&gt;true}, {"name"=&gt;"recommended_load",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{"name"=&gt;"is_wall_mounting", "presentation"=&gt;"Wall Mounting", "value"=&gt;"FALSE", "property_visible"=&gt;true}, {"name"=&gt;"legs_material", "presentation"=&gt;"Legs Material", "value"=&gt;"Particle Board", "property_visible"=&gt;true}, {"name"=&gt;"cushion_material", "presentation"=&gt;"Cushion Material", "value"=&gt;"Pu Foam And Polyfill", "property_visible"=&gt;true}, {"name"=&gt;"secondary_material", "presentation"=&gt;"Secondary Material", "value"=&gt;"Engineered Wood", "property_visible"=&gt;true}, {"name"=&gt;"secondary_material_subtype", "presentation"=&gt;"Secondary Material Subtype", "value"=&gt;"Mdf", "property_visible"=&gt;true}, {"name"=&gt;"headboard_height_mm", "presentation"=&gt;"Headboard Height", "value"=&gt;"934.72", "property_visible"=&gt;true}, {"name"=&gt;"bed_base_board_material", "presentation"=&gt;"Bed Base Board Material", "value"=&gt;"Mdf",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"value"=&gt;"Hydraulic", "property_visible"=&gt;true}, {"name"=&gt;"material_subtype", "presentation"=&gt;"Material Subtype", "value"=&gt;"Particle Board",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</si>
  <si>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"value"=&gt;"The stuff of dreams. A fully-upholstered frame lends oodles of texture and tone to your space.", "property_visible"=&gt;false}, {"name"=&gt;"status", "presentation"=&gt;"Status", "value"=&gt;"1", "property_visible"=&gt;false}, {"name"=&gt;"ul_model", "presentation"=&gt;"ul_model", "value"=&gt;"Stanhope Hydraulic", "property_visible"=&gt;false}, {"name"=&gt;"ul_sub_category", "presentation"=&gt;"ul_sub_category", "value"=&gt;"HYDRAULIC STORAGE BED", "property_visible"=&gt;false}, {"name"=&gt;"needs_assembly", "presentation"=&gt;"needs_assembly", "value"=&gt;"Yes",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"value"=&gt;"Yes", "property_visible"=&gt;false}, {"name"=&gt;"model_name", "presentation"=&gt;"Model Name", "value"=&gt;"Stanhope Hydraulic", "property_visible"=&gt;false}]</t>
  </si>
  <si>
    <t>Stanhope Hydraulic Upholstered Storage Bed (King Bed Size, Charcoal Grey)</t>
  </si>
  <si>
    <t>FNBDST51GY11094BBKV</t>
  </si>
  <si>
    <t>[{"name"=&gt;"king", "presentation"=&gt;"King", "option_type_presentation"=&gt;"Bed Size", "position"=&gt;1, "swatch_url"=&gt;""}, {"name"=&gt;"charcoal grey", "presentation"=&gt;"Charcoal Grey", "option_type_presentation"=&gt;"Colour", "position"=&gt;264, "swatch_url"=&gt;""}, {"name"=&gt;"yes", "presentation"=&gt;"Yes", "option_type_presentation"=&gt;"With Buyback", "position"=&gt;2, "swatch_url"=&gt;""}]</t>
  </si>
  <si>
    <t>[{"name"=&gt;"sku", "presentation"=&gt;"SKU Code", "value"=&gt;"FNBDST51GY11094BBKV", "property_visible"=&gt;true}, {"name"=&gt;"name", "presentation"=&gt;"Name", "value"=&gt;"Stanhope Hydraulic Upholstered Storage Bed (King Bed Size, Charcoal Grey)", "property_visible"=&gt;true}, {"name"=&gt;"dimensions", "presentation"=&gt;"Product Dimensions", "value"=&gt;"930.0 x 2101.0 x 2319.0 mm", "property_visible"=&gt;true}, {"name"=&gt;"price", "presentation"=&gt;"MRP", "value"=&gt;"53248.0", "property_visible"=&gt;true}, {"name"=&gt;"net_quantity", "presentation"=&gt;"Net Quantity", "value"=&gt;"1N", "property_visible"=&gt;true}]</t>
  </si>
  <si>
    <t>Stanhope Hydraulic Upholstered Storage Bed (Queen Bed Size, Charcoal Grey)</t>
  </si>
  <si>
    <t>FNBDST51GY15094BBKV</t>
  </si>
  <si>
    <t>[{"name"=&gt;"queen", "presentation"=&gt;"Queen", "option_type_presentation"=&gt;"Bed Size", "position"=&gt;0, "swatch_url"=&gt;""}, {"name"=&gt;"charcoal grey", "presentation"=&gt;"Charcoal Grey", "option_type_presentation"=&gt;"Colour", "position"=&gt;264, "swatch_url"=&gt;""}, {"name"=&gt;"yes", "presentation"=&gt;"Yes", "option_type_presentation"=&gt;"With Buyback", "position"=&gt;2, "swatch_url"=&gt;""}]</t>
  </si>
  <si>
    <t>[{"name"=&gt;"sku", "presentation"=&gt;"SKU Code", "value"=&gt;"FNBDST51GY15094BBKV", "property_visible"=&gt;true}, {"name"=&gt;"name", "presentation"=&gt;"Name", "value"=&gt;"Stanhope Hydraulic Upholstered Storage Bed (Queen Bed Size, Charcoal Grey)", "property_visible"=&gt;true}, {"name"=&gt;"dimensions", "presentation"=&gt;"Product Dimensions", "value"=&gt;"930.0 x 1811.0 x 2319.0 mm", "property_visible"=&gt;true}, {"name"=&gt;"price", "presentation"=&gt;"MRP", "value"=&gt;"48248.0", "property_visible"=&gt;true}, {"name"=&gt;"net_quantity", "presentation"=&gt;"Net Quantity", "value"=&gt;"1N", "property_visible"=&gt;true}]</t>
  </si>
  <si>
    <t>FNBDST51GY15094</t>
  </si>
  <si>
    <t>[{"name"=&gt;"queen", "presentation"=&gt;"Queen", "option_type_presentation"=&gt;"Bed Size", "position"=&gt;0, "swatch_url"=&gt;""}, {"name"=&gt;"charcoal grey", "presentation"=&gt;"Charcoal Grey", "option_type_presentation"=&gt;"Colour", "position"=&gt;264, "swatch_url"=&gt;""}, {"name"=&gt;"no", "presentation"=&gt;"No", "option_type_presentation"=&gt;"With Buyback", "position"=&gt;1, "swatch_url"=&gt;""}]</t>
  </si>
  <si>
    <t>[{"name"=&gt;"sku", "presentation"=&gt;"SKU Code", "value"=&gt;"FNBDST51GY15094", "property_visible"=&gt;true}, {"name"=&gt;"name", "presentation"=&gt;"Name", "value"=&gt;"Stanhope Hydraulic Upholstered Storage Bed (Queen Bed Size, Charcoal Grey)", "property_visible"=&gt;true}, {"name"=&gt;"dimensions", "presentation"=&gt;"Product Dimensions", "value"=&gt;"930.0 x 1811.0 x 2319.0 mm", "property_visible"=&gt;true}, {"name"=&gt;"price", "presentation"=&gt;"MRP", "value"=&gt;"47999.0", "property_visible"=&gt;true}, {"name"=&gt;"net_quantity", "presentation"=&gt;"Net Quantity", "value"=&gt;"1N", "property_visible"=&gt;true}]</t>
  </si>
  <si>
    <t>FNBDST51GY11094</t>
  </si>
  <si>
    <t>[{"name"=&gt;"king", "presentation"=&gt;"King", "option_type_presentation"=&gt;"Bed Size", "position"=&gt;1, "swatch_url"=&gt;""}, {"name"=&gt;"charcoal grey", "presentation"=&gt;"Charcoal Grey", "option_type_presentation"=&gt;"Colour", "position"=&gt;264, "swatch_url"=&gt;""}, {"name"=&gt;"no", "presentation"=&gt;"No", "option_type_presentation"=&gt;"With Buyback", "position"=&gt;1, "swatch_url"=&gt;""}]</t>
  </si>
  <si>
    <t>[{"name"=&gt;"sku", "presentation"=&gt;"SKU Code", "value"=&gt;"FNBDST51GY11094", "property_visible"=&gt;true}, {"name"=&gt;"name", "presentation"=&gt;"Name", "value"=&gt;"Stanhope Hydraulic Upholstered Storage Bed (King Bed Size, Charcoal Grey)", "property_visible"=&gt;true}, {"name"=&gt;"dimensions", "presentation"=&gt;"Product Dimensions", "value"=&gt;"930.0 x 2101.0 x 2319.0 mm", "property_visible"=&gt;true}, {"name"=&gt;"price", "presentation"=&gt;"MRP", "value"=&gt;"52999.0", "property_visible"=&gt;true}, {"name"=&gt;"net_quantity", "presentation"=&gt;"Net Quantity", "value"=&gt;"1N", "property_visible"=&gt;true}]</t>
  </si>
  <si>
    <t>Myers Hydraulic Storage Bed</t>
  </si>
  <si>
    <t>&lt;div class="product_features"&gt;
&lt;ul class="product_features_list"&gt;
&lt;li&gt;Hideaway. Give your bedroom a contemporary update with the Myers storage bed. The inclined headboard makes it easy to lean back comfortably and catch up on your reading. Finished in a rich, deep brown, the frame houses four large storage compartments&amp;ndash;perfect for extra sheets and pillows. This box storage bed is designed for rooms where space is a premium, so you have all the storage you need, without having to account for extra space to pull out drawers.&lt;/li&gt;
&lt;li&gt;Hydraulic storage&lt;/li&gt;
&lt;li&gt;Particle board bed frame and panel to support the mattress&lt;/li&gt;
&lt;li&gt;Recommended mattress size is queen, 60 x 78 inches&lt;/li&gt;
&lt;li&gt;Can accommodate mattresses between 4 and 8 inches&lt;/li&gt;
&lt;li&gt;Please refer to images for dimensions&lt;/li&gt;
&lt;li&gt;For indoor use &amp;nbsp;only&lt;/li&gt;
&lt;li&gt;&lt;strong&gt;Note: Mattress and other accessories not included, unless specified otherwise&lt;/strong&gt;&lt;/li&gt;
&lt;li&gt;For hydraulic beds, lifting the mattress platform may take some initial effort, especially if you have a heavy mattress. However, as the platform rises, the hydraulics will take over. In final position, the platform stays up on its own, allowing you to comfortably access the storage. The hydraulic mechanism also allows for 100% utilisation of the space underneath the bed.&lt;/li&gt;
&lt;/ul&gt;
&lt;/div&gt;</t>
  </si>
  <si>
    <t>https://www.urbanladder.com/products/myers-hydraulic-storage-bed</t>
  </si>
  <si>
    <t>FNCOMB43XX1X56X</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</si>
  <si>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{"name"=&gt;"is_wall_mounting", "presentation"=&gt;"Wall Mounting", "value"=&gt;"FALSE", "property_visible"=&gt;true}, {"name"=&gt;"legs_material", "presentation"=&gt;"Legs Material", "value"=&gt;"Particle Board", "property_visible"=&gt;true}, {"name"=&gt;"headboard_height_mm", "presentation"=&gt;"Headboard Height", "value"=&gt;"762", "property_visible"=&gt;true}, {"name"=&gt;"bed_base_board_material", "presentation"=&gt;"Bed Base Board Material", "value"=&gt;"Particle Board",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"value"=&gt;"Hydraulic", "property_visible"=&gt;true}, {"name"=&gt;"material_subtype", "presentation"=&gt;"Material Subtype", "value"=&gt;"Particle Board",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</si>
  <si>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"value"=&gt;"Hideaway. Give your bedroom a contemporary update with the Myers storage bed.", "property_visible"=&gt;false}, {"name"=&gt;"status", "presentation"=&gt;"Status", "value"=&gt;"1", "property_visible"=&gt;false}, {"name"=&gt;"ul_model", "presentation"=&gt;"ul_model", "value"=&gt;"Myers Hydraulic", "property_visible"=&gt;false}, {"name"=&gt;"ul_sub_category", "presentation"=&gt;"ul_sub_category", "value"=&gt;"HYDRAULIC STORAGE BED", "property_visible"=&gt;false}, {"name"=&gt;"needs_assembly", "presentation"=&gt;"needs_assembly", "value"=&gt;"Yes",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"value"=&gt;"Yes", "property_visible"=&gt;false}, {"name"=&gt;"model_name", "presentation"=&gt;"Model Name", "value"=&gt;"Myers Hydraulic", "property_visible"=&gt;false}]</t>
  </si>
  <si>
    <t>Myers Hydraulic Storage Bed (Queen Bed Size, Dark Walnut Finish)</t>
  </si>
  <si>
    <t>FNCOMB43WL15675</t>
  </si>
  <si>
    <t>[{"name"=&gt;"queen", "presentation"=&gt;"Queen", "option_type_presentation"=&gt;"Bed Size", "position"=&gt;0, "swatch_url"=&gt;""}, {"name"=&gt;"dark walnut", "presentation"=&gt;"Dark Walnut", "option_type_presentation"=&gt;"Finish", "position"=&gt;18, "swatch_url"=&gt;""}]</t>
  </si>
  <si>
    <t>[{"name"=&gt;"sku", "presentation"=&gt;"SKU Code", "value"=&gt;"FNCOMB43WL15675", "property_visible"=&gt;true}, {"name"=&gt;"name", "presentation"=&gt;"Name", "value"=&gt;"Myers Hydraulic Storage Bed (Queen Bed Size, Dark Walnut Finish)", "property_visible"=&gt;true}, {"name"=&gt;"dimensions", "presentation"=&gt;"Product Dimensions", "value"=&gt;"361.0 x 851.0 x 640.0 mm", "property_visible"=&gt;true}, {"name"=&gt;"price", "presentation"=&gt;"MRP", "value"=&gt;"34999.0", "property_visible"=&gt;true}, {"name"=&gt;"net_quantity", "presentation"=&gt;"Net Quantity", "value"=&gt;"1N", "property_visible"=&gt;true}]</t>
  </si>
  <si>
    <t>Baltoro High Gloss Hydraulic Storage Bed</t>
  </si>
  <si>
    <t>&lt;ul class="product_features_list"&gt;
&lt;li&gt;A delight in white. The tranquil Baltoro bed is all neat, clean lines, and no fuss. The pristine whites and the walnut detailing give it an ethereal look. The hydraulic mechanism lifts to reveal roomy storage compartments underneath. Pair this beauty with the Baltoro bedside table, dresser, and chest of drawers. You&amp;rsquo;ll have a haven in which time stands still.&lt;/li&gt;
&lt;li&gt;Made of MDF&lt;/li&gt;
&lt;li&gt;Walnut and high-gloss finish&lt;/li&gt;
&lt;li&gt;Available in two sizes&lt;/li&gt;
&lt;li&gt;Hydraulic mechanism for storage&lt;/li&gt;
&lt;li&gt;Recommended mattress size for king: 78 x 72 inches&lt;/li&gt;
&lt;li&gt;Recommended mattress size for Queen: 78 x 60 inches&lt;/li&gt;
&lt;li&gt;Recommended mattress thickness: 8 inches&lt;/li&gt;
&lt;li&gt;Please refer to the images for dimension details&lt;/li&gt;
&lt;li&gt;For indoor use only&lt;/li&gt;
&lt;/ul&gt;</t>
  </si>
  <si>
    <t>https://www.urbanladder.com/products/baltoro-high-gloss-hydraulic-storage-bed</t>
  </si>
  <si>
    <t>FNBDST41XX35099</t>
  </si>
  <si>
    <t>Beds with Storage</t>
  </si>
  <si>
    <t>[{"name"=&gt;"style", "presentation"=&gt;"Style", "value"=&gt;"Modern", "property_visible"=&gt;true}, {"name"=&gt;"shape", "presentation"=&gt;"Shape", "value"=&gt;"Rectangular", "property_visible"=&gt;true}, {"name"=&gt;"is_floor_standing", "presentation"=&gt;"Floor Standing", "value"=&gt;"Yes", "property_visible"=&gt;true}, {"name"=&gt;"legs_material", "presentation"=&gt;"Legs Material", "value"=&gt;"Mdf", "property_visible"=&gt;true}, {"name"=&gt;"recommended_mattress_size", "presentation"=&gt;"Recommended Mattress Size", "value"=&gt;"72x78", "property_visible"=&gt;true}, {"name"=&gt;"bed_base_board_material", "presentation"=&gt;"Bed Base Board Material", "value"=&gt;"Mdf", "property_visible"=&gt;true}, {"name"=&gt;"material", "presentation"=&gt;"Material", "value"=&gt;"Engineering Wood", "property_visible"=&gt;true}, {"name"=&gt;"primary_room", "presentation"=&gt;"Primary Room", "value"=&gt;"Bed Room", "property_visible"=&gt;true}, {"name"=&gt;"has_storage", "presentation"=&gt;"With Storage", "value"=&gt;"true", "property_visible"=&gt;true}, {"name"=&gt;"storage_type", "presentation"=&gt;"Storage Type", "value"=&gt;"Hydraulic", "property_visible"=&gt;true}, {"name"=&gt;"material_subtype", "presentation"=&gt;"Material Subtype", "value"=&gt;"Mdf", "property_visible"=&gt;true}, {"name"=&gt;"warranty_in_months", "presentation"=&gt;"Warranty in Months", "value"=&gt;"12", "property_visible"=&gt;true}, {"name"=&gt;"size_type", "presentation"=&gt;"Size", "value"=&gt;"Standard", "property_visible"=&gt;true}, {"name"=&gt;"height_type", "presentation"=&gt;"Height", "value"=&gt;"Standard", "property_visible"=&gt;true}, {"name"=&gt;"recommended_load", "presentation"=&gt;"Recommended Load", "value"=&gt;"250 kg", "property_visible"=&gt;true}]</t>
  </si>
  <si>
    <t>[{"name"=&gt;"flipkart_sub_category", "presentation"=&gt;"Flipkart Sub Category", "value"=&gt;"Bed", "property_visible"=&gt;false}, {"name"=&gt;"category", "presentation"=&gt;"Category", "value"=&gt;"Beds", "property_visible"=&gt;false}, {"name"=&gt;"sub_category", "presentation"=&gt;"Sub Category", "value"=&gt;"Storage Beds", "property_visible"=&gt;false}, {"name"=&gt;"has_360", "presentation"=&gt;"Has 360 View?", "value"=&gt;"No", "property_visible"=&gt;false}, {"name"=&gt;"short_description", "presentation"=&gt;"Short Description", "value"=&gt;"The hydraulic mechanism lifts to reveal roomy storage compartments underneath.", "property_visible"=&gt;false}, {"name"=&gt;"status", "presentation"=&gt;"Status", "value"=&gt;"1", "property_visible"=&gt;false}, {"name"=&gt;"needs_assembly", "presentation"=&gt;"needs_assembly", "value"=&gt;"Yes",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"value"=&gt;"Yes", "property_visible"=&gt;false}, {"name"=&gt;"model_name", "presentation"=&gt;"Model Name", "value"=&gt;"Baltoro", "property_visible"=&gt;false}]</t>
  </si>
  <si>
    <t>Baltoro High Gloss Hydraulic Storage Bed (Queen Bed Size, White Finish)</t>
  </si>
  <si>
    <t>FNBDST41WL35099BBKV</t>
  </si>
  <si>
    <t>[{"name"=&gt;"queen", "presentation"=&gt;"Queen", "option_type_presentation"=&gt;"Bed Size", "position"=&gt;0, "swatch_url"=&gt;""}, {"name"=&gt;"white", "presentation"=&gt;"White", "option_type_presentation"=&gt;"Finish", "position"=&gt;61, "swatch_url"=&gt;""}, {"name"=&gt;"yes", "presentation"=&gt;"Yes", "option_type_presentation"=&gt;"With Buyback", "position"=&gt;2, "swatch_url"=&gt;""}]</t>
  </si>
  <si>
    <t>[{"name"=&gt;"sku", "presentation"=&gt;"SKU Code", "value"=&gt;"FNBDST41WL35099BBKV", "property_visible"=&gt;true}, {"name"=&gt;"name", "presentation"=&gt;"Name", "value"=&gt;"Baltoro High Gloss Hydraulic Storage Bed (Queen Bed Size, White Finish)", "property_visible"=&gt;true}, {"name"=&gt;"dimensions", "presentation"=&gt;"Product Dimensions", "value"=&gt;"920.0 x 2179.0 x 1781.0 mm", "property_visible"=&gt;true}, {"name"=&gt;"price", "presentation"=&gt;"MRP", "value"=&gt;"49248.0", "property_visible"=&gt;true}, {"name"=&gt;"net_quantity", "presentation"=&gt;"Net Quantity", "value"=&gt;"1N", "property_visible"=&gt;true}]</t>
  </si>
  <si>
    <t>FNBDST41WL35099</t>
  </si>
  <si>
    <t>[{"name"=&gt;"queen", "presentation"=&gt;"Queen", "option_type_presentation"=&gt;"Bed Size", "position"=&gt;0, "swatch_url"=&gt;""}, {"name"=&gt;"white", "presentation"=&gt;"White", "option_type_presentation"=&gt;"Finish", "position"=&gt;61, "swatch_url"=&gt;""}, {"name"=&gt;"no", "presentation"=&gt;"No", "option_type_presentation"=&gt;"With Buyback", "position"=&gt;1, "swatch_url"=&gt;""}]</t>
  </si>
  <si>
    <t>[{"name"=&gt;"sku", "presentation"=&gt;"SKU Code", "value"=&gt;"FNBDST41WL35099", "property_visible"=&gt;true}, {"name"=&gt;"name", "presentation"=&gt;"Name", "value"=&gt;"Baltoro High Gloss Hydraulic Storage Bed (Queen Bed Size, White Finish)", "property_visible"=&gt;true}, {"name"=&gt;"dimensions", "presentation"=&gt;"Product Dimensions", "value"=&gt;"920.0 x 2179.0 x 1781.0 mm", "property_visible"=&gt;true}, {"name"=&gt;"price", "presentation"=&gt;"MRP", "value"=&gt;"48999.0", "property_visible"=&gt;true}, {"name"=&gt;"net_quantity", "presentation"=&gt;"Net Quantity", "value"=&gt;"1N", "property_visible"=&gt;true}]</t>
  </si>
  <si>
    <t>Baltoro High Gloss Hydraulic Storage Bed (King Bed Size, White Finish)</t>
  </si>
  <si>
    <t>FNBDST41WL31099</t>
  </si>
  <si>
    <t>[{"name"=&gt;"king", "presentation"=&gt;"King", "option_type_presentation"=&gt;"Bed Size", "position"=&gt;1, "swatch_url"=&gt;""}, {"name"=&gt;"white", "presentation"=&gt;"White", "option_type_presentation"=&gt;"Finish", "position"=&gt;61, "swatch_url"=&gt;""}, {"name"=&gt;"no", "presentation"=&gt;"No", "option_type_presentation"=&gt;"With Buyback", "position"=&gt;1, "swatch_url"=&gt;""}]</t>
  </si>
  <si>
    <t>[{"name"=&gt;"sku", "presentation"=&gt;"SKU Code", "value"=&gt;"FNBDST41WL31099", "property_visible"=&gt;true}, {"name"=&gt;"name", "presentation"=&gt;"Name", "value"=&gt;"Baltoro High Gloss Hydraulic Storage Bed (King Bed Size, White Finish)", "property_visible"=&gt;true}, {"name"=&gt;"dimensions", "presentation"=&gt;"Product Dimensions", "value"=&gt;"920.0 x 2179.0 x 2090.0 mm", "property_visible"=&gt;true}, {"name"=&gt;"price", "presentation"=&gt;"MRP", "value"=&gt;"54999.0", "property_visible"=&gt;true}, {"name"=&gt;"net_quantity", "presentation"=&gt;"Net Quantity", "value"=&gt;"1N", "property_visible"=&gt;true}]</t>
  </si>
  <si>
    <t>Terence Hydraulic Storage Bed</t>
  </si>
  <si>
    <t>&lt;div class="product_features"&gt;
&lt;ul class="product_features_list"&gt;
&lt;li&gt;Easy to fall in louvre with. With a gorgeous slatted headboard that mimics the elegance of louvers, the Terence bed is designed to make a statement. Its sleek lines and warm wood tones come together to lend to your room an air unmistakable sophistication.&lt;/li&gt;
&lt;li&gt;Made of sheesham wood&lt;/li&gt;
&lt;li&gt;Mattress board made of MDF&lt;/li&gt;
&lt;li&gt;Recommended mattress size: King - 78&amp;rdquo; x 72&amp;rdquo;, Queen - 78&amp;rdquo; x 60&amp;rdquo;&lt;/li&gt;
&lt;li&gt;Recommended mattress thickness: 4 to 6 inches&lt;/li&gt;
&lt;li&gt;Please refer to images for dimension details&lt;/li&gt;
&lt;li&gt;Indoor use only&lt;/li&gt;
&lt;li&gt;Note: Mattress and other accessories not included, unless specified otherwise&lt;/li&gt;
&lt;li&gt;Note: For hydraulic beds, lifting the mattress platform may take some initial effort, especially if you have a heavy mattress. However, as the platform rises, the hydraulics will take over. In final position, the platform stays up on its own, allowing you to comfortably access the storage. The hydraulic mechanism also allows for 100% utilisation of the space underneath the bed&lt;/li&gt;
&lt;/ul&gt;
&lt;/div&gt;</t>
  </si>
  <si>
    <t>https://www.urbanladder.com/products/terence-hydraulic-storage-bed</t>
  </si>
  <si>
    <t>FNCOMB11XX31914</t>
  </si>
  <si>
    <t>Beds without Storage</t>
  </si>
  <si>
    <t>[{"name"=&gt;"style", "presentation"=&gt;"Style", "value"=&gt;"Contemporary", "property_visible"=&gt;true}, {"name"=&gt;"shape", "presentation"=&gt;"Shape", "value"=&gt;"Rectangular", "property_visible"=&gt;true}, {"name"=&gt;"secondary_material", "presentation"=&gt;"Secondary Material", "value"=&gt;"Engineered Wood", "property_visible"=&gt;true}, {"name"=&gt;"secondary_material_subtype", "presentation"=&gt;"Secondary Material Subtype", "value"=&gt;"Mdf",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t>
  </si>
  <si>
    <t>[{"name"=&gt;"has_360", "presentation"=&gt;"Has 360 View?", "value"=&gt;"No", "property_visible"=&gt;false}, {"name"=&gt;"short_description", "presentation"=&gt;"Short Description", "value"=&gt;"Easy to fall in louvre with. With a gorgeous slatted headboard that mimics the elegance of louvers, the Terence bed is designed to make a statement. ", "property_visible"=&gt;false}, {"name"=&gt;"status", "presentation"=&gt;"Status", "value"=&gt;"1", "property_visible"=&gt;false}, {"name"=&gt;"ul_model", "presentation"=&gt;"ul_model", "value"=&gt;"terence", "property_visible"=&gt;false}, {"name"=&gt;"ul_sub_category", "presentation"=&gt;"ul_sub_category", "value"=&gt;"hydraulic bed",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"value"=&gt;"Terence", "property_visible"=&gt;false}]</t>
  </si>
  <si>
    <t>Terence Hydraulic Storage Bed (Mahogany Finish, Queen Bed Size)</t>
  </si>
  <si>
    <t>FNCOMB11MH35918</t>
  </si>
  <si>
    <t>[{"name"=&gt;"sku", "presentation"=&gt;"SKU Code", "value"=&gt;"FNCOMB11MH35918", "property_visible"=&gt;true}, {"name"=&gt;"name", "presentation"=&gt;"Name", "value"=&gt;"Terence Hydraulic Storage Bed (Mahogany Finish, Queen Bed Size)", "property_visible"=&gt;true}, {"name"=&gt;"dimensions", "presentation"=&gt;"Product Dimensions", "value"=&gt;"1003.0 x 1600.0 x 2098.0 mm", "property_visible"=&gt;true}, {"name"=&gt;"price", "presentation"=&gt;"MRP", "value"=&gt;"58999.0", "property_visible"=&gt;true}, {"name"=&gt;"net_quantity", "presentation"=&gt;"Net Quantity", "value"=&gt;"1N", "property_visible"=&gt;true}]</t>
  </si>
  <si>
    <t>Terence Hydraulic Storage Bed (Teak Finish, King Bed Size)</t>
  </si>
  <si>
    <t>FNCOMB11TK31914</t>
  </si>
  <si>
    <t>[{"name"=&gt;"sku", "presentation"=&gt;"SKU Code", "value"=&gt;"FNCOMB11TK31914", "property_visible"=&gt;true}, {"name"=&gt;"name", "presentation"=&gt;"Name", "value"=&gt;"Terence Hydraulic Storage Bed (Teak Finish, King Bed Size)", "property_visible"=&gt;true}, {"name"=&gt;"dimensions", "presentation"=&gt;"Product Dimensions", "value"=&gt;"1003.0 x 1905.0 x 2098.0 mm", "property_visible"=&gt;true}, {"name"=&gt;"price", "presentation"=&gt;"MRP", "value"=&gt;"64499.0", "property_visible"=&gt;true}, {"name"=&gt;"net_quantity", "presentation"=&gt;"Net Quantity", "value"=&gt;"1N", "property_visible"=&gt;true}]</t>
  </si>
  <si>
    <t>Terence Hydraulic Storage Bed (Teak Finish, Queen Bed Size)</t>
  </si>
  <si>
    <t>FNCOMB11TK35917</t>
  </si>
  <si>
    <t>[{"name"=&gt;"sku", "presentation"=&gt;"SKU Code", "value"=&gt;"FNCOMB11TK35917", "property_visible"=&gt;true}, {"name"=&gt;"name", "presentation"=&gt;"Name", "value"=&gt;"Terence Hydraulic Storage Bed (Teak Finish, Queen Bed Size)", "property_visible"=&gt;true}, {"name"=&gt;"dimensions", "presentation"=&gt;"Product Dimensions", "value"=&gt;"1003.0 x 1600.0 x 2098.0 mm", "property_visible"=&gt;true}, {"name"=&gt;"price", "presentation"=&gt;"MRP", "value"=&gt;"58999.0", "property_visible"=&gt;true}, {"name"=&gt;"net_quantity", "presentation"=&gt;"Net Quantity", "value"=&gt;"1N", "property_visible"=&gt;true}]</t>
  </si>
  <si>
    <t>Terence Hydraulic Storage Bed (Mahogany Finish, King Bed Size)</t>
  </si>
  <si>
    <t>FNCOMB11MH31915</t>
  </si>
  <si>
    <t>[{"name"=&gt;"sku", "presentation"=&gt;"SKU Code", "value"=&gt;"FNCOMB11MH31915", "property_visible"=&gt;true}, {"name"=&gt;"name", "presentation"=&gt;"Name", "value"=&gt;"Terence Hydraulic Storage Bed (Mahogany Finish, King Bed Size)", "property_visible"=&gt;true}, {"name"=&gt;"dimensions", "presentation"=&gt;"Product Dimensions", "value"=&gt;"1003.0 x 1905.0 x 2098.0 mm", "property_visible"=&gt;true}, {"name"=&gt;"price", "presentation"=&gt;"MRP", "value"=&gt;"64499.0", "property_visible"=&gt;true}, {"name"=&gt;"net_quantity", "presentation"=&gt;"Net Quantity", "value"=&gt;"1N", "property_visible"=&gt;true}]</t>
  </si>
  <si>
    <t>Sampson Hydraulic Storage Bed</t>
  </si>
  <si>
    <t>&lt;div class="product_features"&gt;
&lt;ul class="product_features_list"&gt;
&lt;li&gt;Cancel the day, go back to sleep. Meet Sampson, a bed designed for sleep retreats. The no-fuss, pared down frame is ideal for contemporary bedrooms, while the mahogany finish adds richness to the setting. The slatted headboard lends a rustic, earthy feel - a lot like your favourite beach destination. It also has a hydraulic mechanism for easy lifting, to reveal roomy storage compartments underneath.&lt;/li&gt;
&lt;li&gt;Made of sheesham wood, with an upholstered headboard&lt;/li&gt;
&lt;li&gt;Mattress board made of MDF&lt;/li&gt;
&lt;li&gt;Recommended mattress size: King - 78&amp;rdquo; x 72&amp;rdquo;, Queen - 78&amp;rdquo; x 60&amp;rdquo;&lt;/li&gt;
&lt;li&gt;Recommended mattress thickness: 4 - 8 inches&lt;/li&gt;
&lt;li&gt;Please refer to images for dimension details&lt;/li&gt;
&lt;li&gt;Indoor use only&lt;/li&gt;
&lt;li&gt;Note: Mattress and other accessories not included, unless specified otherwise&lt;/li&gt;
&lt;/ul&gt;
&lt;/div&gt;</t>
  </si>
  <si>
    <t>https://www.urbanladder.com/products/sampson-hydraulic-storage-bed</t>
  </si>
  <si>
    <t>FNCOMB11XX31909</t>
  </si>
  <si>
    <t>[{"name"=&gt;"has_360", "presentation"=&gt;"Has 360 View?", "value"=&gt;"No", "property_visible"=&gt;false}, {"name"=&gt;"short_description", "presentation"=&gt;"Short Description", "value"=&gt;"Easy to fall in louvre with. With a gorgeous slatted headboard that mimics the elegance of louvers, the Terence bed is designed to make a statement. ", "property_visible"=&gt;false}, {"name"=&gt;"status", "presentation"=&gt;"Status", "value"=&gt;"1", "property_visible"=&gt;false}, {"name"=&gt;"ul_model", "presentation"=&gt;"ul_model", "value"=&gt;"sampson", "property_visible"=&gt;false}, {"name"=&gt;"ul_sub_category", "presentation"=&gt;"ul_sub_category", "value"=&gt;"hydraulic bed",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"value"=&gt;"Sampson", "property_visible"=&gt;false}]</t>
  </si>
  <si>
    <t>Sampson Hydraulic Storage Bed (Mahogany Finish, King Bed Size)</t>
  </si>
  <si>
    <t>FNCOMB11MH31909</t>
  </si>
  <si>
    <t>[{"name"=&gt;"sku", "presentation"=&gt;"SKU Code", "value"=&gt;"FNCOMB11MH31909", "property_visible"=&gt;true}, {"name"=&gt;"name", "presentation"=&gt;"Name", "value"=&gt;"Sampson Hydraulic Storage Bed (Mahogany Finish, King Bed Size)", "property_visible"=&gt;true}, {"name"=&gt;"dimensions", "presentation"=&gt;"Product Dimensions", "value"=&gt;"998.0 x 1895.0 x 2098.0 mm", "property_visible"=&gt;true}, {"name"=&gt;"price", "presentation"=&gt;"MRP", "value"=&gt;"61499.0", "property_visible"=&gt;true}, {"name"=&gt;"net_quantity", "presentation"=&gt;"Net Quantity", "value"=&gt;"1N", "property_visible"=&gt;true}]</t>
  </si>
  <si>
    <t>Sampson Hydraulic Storage Bed (Mahogany Finish, Queen Bed Size)</t>
  </si>
  <si>
    <t>FNCOMB11MH35909</t>
  </si>
  <si>
    <t>[{"name"=&gt;"sku", "presentation"=&gt;"SKU Code", "value"=&gt;"FNCOMB11MH35909", "property_visible"=&gt;true}, {"name"=&gt;"name", "presentation"=&gt;"Name", "value"=&gt;"Sampson Hydraulic Storage Bed (Mahogany Finish, Queen Bed Size)", "property_visible"=&gt;true}, {"name"=&gt;"dimensions", "presentation"=&gt;"Product Dimensions", "value"=&gt;"998.0 x 1600.0 x 2098.0 mm", "property_visible"=&gt;true}, {"name"=&gt;"price", "presentation"=&gt;"MRP", "value"=&gt;"55999.0", "property_visible"=&gt;true}, {"name"=&gt;"net_quantity", "presentation"=&gt;"Net Quantity", "value"=&gt;"1N", "property_visible"=&gt;true}]</t>
  </si>
  <si>
    <t>Unit</t>
  </si>
  <si>
    <t>Segment</t>
  </si>
  <si>
    <t>Category</t>
  </si>
  <si>
    <t>Sub-Category</t>
  </si>
  <si>
    <t>Class</t>
  </si>
  <si>
    <t>BU 4</t>
  </si>
  <si>
    <t>Bedding and Mattresses</t>
  </si>
  <si>
    <t>Beds</t>
  </si>
</sst>
</file>

<file path=xl/styles.xml><?xml version="1.0" encoding="utf-8"?>
<styleSheet xmlns="http://schemas.openxmlformats.org/spreadsheetml/2006/main">
  <fonts count="1">
    <font>
      <sz val="11"/>
      <name val="Arial"/>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
    <xf numFmtId="0" fontId="0" fillId="0" borderId="0" xfId="0"/>
    <xf numFmtId="0" fontId="0" fillId="0" borderId="1"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A102"/>
  <sheetViews>
    <sheetView tabSelected="1" showOutlineSymbols="0" showWhiteSpace="0" workbookViewId="0">
      <selection activeCell="G17" sqref="G17"/>
    </sheetView>
  </sheetViews>
  <sheetFormatPr defaultRowHeight="14.25"/>
  <cols>
    <col min="6" max="6" width="8.75" bestFit="1" customWidth="1"/>
    <col min="7" max="7" width="6.625" bestFit="1" customWidth="1"/>
    <col min="8" max="8" width="60.5" bestFit="1" customWidth="1"/>
    <col min="9" max="9" width="1127.5" bestFit="1" customWidth="1"/>
    <col min="10" max="10" width="51.75" bestFit="1" customWidth="1"/>
    <col min="11" max="11" width="18.75" bestFit="1" customWidth="1"/>
    <col min="12" max="12" width="17.625" bestFit="1" customWidth="1"/>
    <col min="13" max="13" width="13.25" bestFit="1" customWidth="1"/>
    <col min="14" max="14" width="1606" bestFit="1" customWidth="1"/>
    <col min="15" max="15" width="1503.75" bestFit="1" customWidth="1"/>
    <col min="16" max="16" width="23.125" bestFit="1" customWidth="1"/>
    <col min="17" max="18" width="7.75" bestFit="1" customWidth="1"/>
    <col min="19" max="19" width="6.625" bestFit="1" customWidth="1"/>
    <col min="20" max="20" width="7.75" bestFit="1" customWidth="1"/>
    <col min="21" max="21" width="9.875" bestFit="1" customWidth="1"/>
    <col min="22" max="22" width="11" bestFit="1" customWidth="1"/>
    <col min="23" max="23" width="17.625" bestFit="1" customWidth="1"/>
    <col min="24" max="24" width="6.625" bestFit="1" customWidth="1"/>
    <col min="25" max="25" width="12.125" bestFit="1" customWidth="1"/>
    <col min="26" max="26" width="300.25" bestFit="1" customWidth="1"/>
    <col min="27" max="27" width="468.625" bestFit="1" customWidth="1"/>
  </cols>
  <sheetData>
    <row r="1" spans="1:27">
      <c r="A1" s="1" t="s">
        <v>214</v>
      </c>
      <c r="B1" s="1" t="s">
        <v>215</v>
      </c>
      <c r="C1" s="1" t="s">
        <v>216</v>
      </c>
      <c r="D1" s="1" t="s">
        <v>217</v>
      </c>
      <c r="E1" s="1" t="s">
        <v>218</v>
      </c>
      <c r="F1" t="s">
        <v>0</v>
      </c>
      <c r="G1" t="s">
        <v>1</v>
      </c>
      <c r="H1" t="s">
        <v>2</v>
      </c>
      <c r="I1" t="s">
        <v>3</v>
      </c>
      <c r="J1" t="s">
        <v>4</v>
      </c>
      <c r="K1" t="s">
        <v>5</v>
      </c>
      <c r="L1" t="s">
        <v>6</v>
      </c>
      <c r="M1" t="s">
        <v>7</v>
      </c>
      <c r="N1" t="s">
        <v>8</v>
      </c>
      <c r="O1" t="s">
        <v>9</v>
      </c>
      <c r="P1" t="s">
        <v>10</v>
      </c>
      <c r="Q1" t="s">
        <v>11</v>
      </c>
      <c r="R1" t="s">
        <v>12</v>
      </c>
      <c r="S1" t="s">
        <v>13</v>
      </c>
      <c r="T1" t="s">
        <v>14</v>
      </c>
      <c r="U1" t="s">
        <v>15</v>
      </c>
      <c r="V1" t="s">
        <v>16</v>
      </c>
      <c r="W1" t="s">
        <v>17</v>
      </c>
      <c r="X1" t="s">
        <v>18</v>
      </c>
      <c r="Y1" t="s">
        <v>19</v>
      </c>
      <c r="Z1" t="s">
        <v>20</v>
      </c>
      <c r="AA1" t="s">
        <v>21</v>
      </c>
    </row>
    <row r="2" spans="1:27">
      <c r="A2" s="1" t="s">
        <v>219</v>
      </c>
      <c r="B2" s="1" t="s">
        <v>220</v>
      </c>
      <c r="C2" s="1" t="s">
        <v>221</v>
      </c>
      <c r="D2" s="1" t="s">
        <v>221</v>
      </c>
      <c r="F2">
        <v>6921</v>
      </c>
      <c r="H2" t="s">
        <v>22</v>
      </c>
      <c r="I2" t="s">
        <v>23</v>
      </c>
      <c r="J2" t="s">
        <v>24</v>
      </c>
      <c r="K2" t="s">
        <v>25</v>
      </c>
      <c r="L2" t="s">
        <v>26</v>
      </c>
      <c r="N2" t="s">
        <v>27</v>
      </c>
      <c r="O2" t="s">
        <v>28</v>
      </c>
    </row>
    <row r="3" spans="1:27">
      <c r="A3" s="1" t="s">
        <v>219</v>
      </c>
      <c r="B3" s="1" t="s">
        <v>220</v>
      </c>
      <c r="C3" s="1" t="s">
        <v>221</v>
      </c>
      <c r="D3" s="1" t="s">
        <v>221</v>
      </c>
      <c r="E3" t="str">
        <f t="shared" ref="E2:E4" si="0">IF(ISNUMBER(SEARCH("Queen",H3)),"Queen","King")</f>
        <v>Queen</v>
      </c>
      <c r="F3">
        <v>89237</v>
      </c>
      <c r="G3" t="s">
        <v>29</v>
      </c>
      <c r="H3" t="s">
        <v>30</v>
      </c>
      <c r="P3" t="s">
        <v>31</v>
      </c>
      <c r="Q3">
        <v>0</v>
      </c>
      <c r="R3">
        <v>37.9</v>
      </c>
      <c r="S3">
        <v>63</v>
      </c>
      <c r="T3">
        <v>82.6</v>
      </c>
      <c r="U3">
        <v>58999</v>
      </c>
      <c r="V3">
        <v>58999</v>
      </c>
      <c r="W3">
        <v>0</v>
      </c>
      <c r="X3" t="s">
        <v>32</v>
      </c>
      <c r="Y3" t="s">
        <v>29</v>
      </c>
      <c r="Z3" t="s">
        <v>33</v>
      </c>
      <c r="AA3" t="s">
        <v>34</v>
      </c>
    </row>
    <row r="4" spans="1:27">
      <c r="A4" s="1" t="s">
        <v>219</v>
      </c>
      <c r="B4" s="1" t="s">
        <v>220</v>
      </c>
      <c r="C4" s="1" t="s">
        <v>221</v>
      </c>
      <c r="D4" s="1" t="s">
        <v>221</v>
      </c>
      <c r="E4" t="str">
        <f t="shared" si="0"/>
        <v>King</v>
      </c>
      <c r="F4">
        <v>89238</v>
      </c>
      <c r="G4" t="s">
        <v>29</v>
      </c>
      <c r="H4" t="s">
        <v>35</v>
      </c>
      <c r="P4" t="s">
        <v>36</v>
      </c>
      <c r="Q4">
        <v>0</v>
      </c>
      <c r="R4">
        <v>37.9</v>
      </c>
      <c r="S4">
        <v>75</v>
      </c>
      <c r="T4">
        <v>82.6</v>
      </c>
      <c r="U4">
        <v>65499</v>
      </c>
      <c r="V4">
        <v>65499</v>
      </c>
      <c r="W4">
        <v>0</v>
      </c>
      <c r="X4" t="s">
        <v>32</v>
      </c>
      <c r="Y4" t="s">
        <v>29</v>
      </c>
      <c r="Z4" t="s">
        <v>37</v>
      </c>
      <c r="AA4" t="s">
        <v>38</v>
      </c>
    </row>
    <row r="5" spans="1:27">
      <c r="A5" s="1" t="s">
        <v>219</v>
      </c>
      <c r="B5" s="1" t="s">
        <v>220</v>
      </c>
      <c r="C5" s="1" t="s">
        <v>221</v>
      </c>
      <c r="D5" s="1" t="s">
        <v>221</v>
      </c>
      <c r="E5" t="str">
        <f>IF(ISNUMBER(SEARCH("Queen",H5)),"Queen","King")</f>
        <v>Queen</v>
      </c>
      <c r="F5">
        <v>89236</v>
      </c>
      <c r="G5" t="s">
        <v>29</v>
      </c>
      <c r="H5" t="s">
        <v>39</v>
      </c>
      <c r="P5" t="s">
        <v>40</v>
      </c>
      <c r="Q5">
        <v>0</v>
      </c>
      <c r="R5">
        <v>37.9</v>
      </c>
      <c r="S5">
        <v>63</v>
      </c>
      <c r="T5">
        <v>82.6</v>
      </c>
      <c r="U5">
        <v>58999</v>
      </c>
      <c r="V5">
        <v>58999</v>
      </c>
      <c r="W5">
        <v>0</v>
      </c>
      <c r="X5" t="s">
        <v>29</v>
      </c>
      <c r="Y5" t="s">
        <v>29</v>
      </c>
      <c r="Z5" t="s">
        <v>41</v>
      </c>
      <c r="AA5" t="s">
        <v>42</v>
      </c>
    </row>
    <row r="6" spans="1:27">
      <c r="A6" s="1" t="s">
        <v>219</v>
      </c>
      <c r="B6" s="1" t="s">
        <v>220</v>
      </c>
      <c r="C6" s="1" t="s">
        <v>221</v>
      </c>
      <c r="D6" s="1" t="s">
        <v>221</v>
      </c>
      <c r="F6">
        <v>3898</v>
      </c>
      <c r="H6" t="s">
        <v>43</v>
      </c>
      <c r="I6" t="s">
        <v>44</v>
      </c>
      <c r="J6" t="s">
        <v>45</v>
      </c>
      <c r="K6" t="s">
        <v>46</v>
      </c>
      <c r="L6" t="s">
        <v>26</v>
      </c>
      <c r="N6" t="s">
        <v>47</v>
      </c>
      <c r="O6" t="s">
        <v>48</v>
      </c>
    </row>
    <row r="7" spans="1:27">
      <c r="A7" s="1" t="s">
        <v>219</v>
      </c>
      <c r="B7" s="1" t="s">
        <v>220</v>
      </c>
      <c r="C7" s="1" t="s">
        <v>221</v>
      </c>
      <c r="D7" s="1" t="s">
        <v>221</v>
      </c>
      <c r="E7" t="str">
        <f t="shared" ref="E6:E69" si="1">IF(ISNUMBER(SEARCH("Queen",H7)),"Queen","King")</f>
        <v>King</v>
      </c>
      <c r="F7">
        <v>89381</v>
      </c>
      <c r="G7" t="s">
        <v>29</v>
      </c>
      <c r="H7" t="s">
        <v>49</v>
      </c>
      <c r="P7" t="s">
        <v>50</v>
      </c>
      <c r="Q7">
        <v>0</v>
      </c>
      <c r="R7">
        <v>35.4</v>
      </c>
      <c r="S7">
        <v>75</v>
      </c>
      <c r="T7">
        <v>82.6</v>
      </c>
      <c r="U7">
        <v>62499</v>
      </c>
      <c r="V7">
        <v>62499</v>
      </c>
      <c r="W7">
        <v>0</v>
      </c>
      <c r="X7" t="s">
        <v>32</v>
      </c>
      <c r="Y7" t="s">
        <v>29</v>
      </c>
      <c r="Z7" t="s">
        <v>51</v>
      </c>
      <c r="AA7" t="s">
        <v>52</v>
      </c>
    </row>
    <row r="8" spans="1:27">
      <c r="A8" s="1" t="s">
        <v>219</v>
      </c>
      <c r="B8" s="1" t="s">
        <v>220</v>
      </c>
      <c r="C8" s="1" t="s">
        <v>221</v>
      </c>
      <c r="D8" s="1" t="s">
        <v>221</v>
      </c>
      <c r="E8" t="str">
        <f t="shared" si="1"/>
        <v>Queen</v>
      </c>
      <c r="F8">
        <v>89380</v>
      </c>
      <c r="G8" t="s">
        <v>29</v>
      </c>
      <c r="H8" t="s">
        <v>53</v>
      </c>
      <c r="P8" t="s">
        <v>54</v>
      </c>
      <c r="Q8">
        <v>0</v>
      </c>
      <c r="R8">
        <v>35.4</v>
      </c>
      <c r="S8">
        <v>63</v>
      </c>
      <c r="T8">
        <v>82.6</v>
      </c>
      <c r="U8">
        <v>56999</v>
      </c>
      <c r="V8">
        <v>56999</v>
      </c>
      <c r="W8">
        <v>0</v>
      </c>
      <c r="X8" t="s">
        <v>29</v>
      </c>
      <c r="Y8" t="s">
        <v>29</v>
      </c>
      <c r="Z8" t="s">
        <v>55</v>
      </c>
      <c r="AA8" t="s">
        <v>56</v>
      </c>
    </row>
    <row r="9" spans="1:27">
      <c r="A9" s="1" t="s">
        <v>219</v>
      </c>
      <c r="B9" s="1" t="s">
        <v>220</v>
      </c>
      <c r="C9" s="1" t="s">
        <v>221</v>
      </c>
      <c r="D9" s="1" t="s">
        <v>221</v>
      </c>
      <c r="F9">
        <v>6920</v>
      </c>
      <c r="H9" t="s">
        <v>57</v>
      </c>
      <c r="I9" t="s">
        <v>58</v>
      </c>
      <c r="J9" t="s">
        <v>59</v>
      </c>
      <c r="K9" t="s">
        <v>60</v>
      </c>
      <c r="L9" t="s">
        <v>26</v>
      </c>
      <c r="N9" t="s">
        <v>61</v>
      </c>
      <c r="O9" t="s">
        <v>62</v>
      </c>
    </row>
    <row r="10" spans="1:27">
      <c r="A10" s="1" t="s">
        <v>219</v>
      </c>
      <c r="B10" s="1" t="s">
        <v>220</v>
      </c>
      <c r="C10" s="1" t="s">
        <v>221</v>
      </c>
      <c r="D10" s="1" t="s">
        <v>221</v>
      </c>
      <c r="E10" t="str">
        <f t="shared" si="1"/>
        <v>Queen</v>
      </c>
      <c r="F10">
        <v>89228</v>
      </c>
      <c r="G10" t="s">
        <v>29</v>
      </c>
      <c r="H10" t="s">
        <v>63</v>
      </c>
      <c r="P10" t="s">
        <v>64</v>
      </c>
      <c r="Q10">
        <v>0</v>
      </c>
      <c r="R10">
        <v>40</v>
      </c>
      <c r="S10">
        <v>63</v>
      </c>
      <c r="T10">
        <v>82.6</v>
      </c>
      <c r="U10">
        <v>58999</v>
      </c>
      <c r="V10">
        <v>58999</v>
      </c>
      <c r="W10">
        <v>0</v>
      </c>
      <c r="X10" t="s">
        <v>32</v>
      </c>
      <c r="Y10" t="s">
        <v>29</v>
      </c>
      <c r="Z10" t="s">
        <v>65</v>
      </c>
      <c r="AA10" t="s">
        <v>66</v>
      </c>
    </row>
    <row r="11" spans="1:27">
      <c r="A11" s="1" t="s">
        <v>219</v>
      </c>
      <c r="B11" s="1" t="s">
        <v>220</v>
      </c>
      <c r="C11" s="1" t="s">
        <v>221</v>
      </c>
      <c r="D11" s="1" t="s">
        <v>221</v>
      </c>
      <c r="E11" t="str">
        <f t="shared" si="1"/>
        <v>King</v>
      </c>
      <c r="F11">
        <v>89227</v>
      </c>
      <c r="G11" t="s">
        <v>29</v>
      </c>
      <c r="H11" t="s">
        <v>67</v>
      </c>
      <c r="P11" t="s">
        <v>68</v>
      </c>
      <c r="Q11">
        <v>0</v>
      </c>
      <c r="R11">
        <v>40</v>
      </c>
      <c r="S11">
        <v>75</v>
      </c>
      <c r="T11">
        <v>82.6</v>
      </c>
      <c r="U11">
        <v>64499</v>
      </c>
      <c r="V11">
        <v>64499</v>
      </c>
      <c r="W11">
        <v>0</v>
      </c>
      <c r="X11" t="s">
        <v>32</v>
      </c>
      <c r="Y11" t="s">
        <v>29</v>
      </c>
      <c r="Z11" t="s">
        <v>69</v>
      </c>
      <c r="AA11" t="s">
        <v>70</v>
      </c>
    </row>
    <row r="12" spans="1:27">
      <c r="A12" s="1" t="s">
        <v>219</v>
      </c>
      <c r="B12" s="1" t="s">
        <v>220</v>
      </c>
      <c r="C12" s="1" t="s">
        <v>221</v>
      </c>
      <c r="D12" s="1" t="s">
        <v>221</v>
      </c>
      <c r="F12">
        <v>6922</v>
      </c>
      <c r="H12" t="s">
        <v>71</v>
      </c>
      <c r="I12" t="s">
        <v>72</v>
      </c>
      <c r="J12" t="s">
        <v>73</v>
      </c>
      <c r="K12" t="s">
        <v>74</v>
      </c>
      <c r="L12" t="s">
        <v>26</v>
      </c>
      <c r="N12" t="s">
        <v>27</v>
      </c>
      <c r="O12" t="s">
        <v>75</v>
      </c>
    </row>
    <row r="13" spans="1:27">
      <c r="A13" s="1" t="s">
        <v>219</v>
      </c>
      <c r="B13" s="1" t="s">
        <v>220</v>
      </c>
      <c r="C13" s="1" t="s">
        <v>221</v>
      </c>
      <c r="D13" s="1" t="s">
        <v>221</v>
      </c>
      <c r="E13" t="str">
        <f t="shared" si="1"/>
        <v>King</v>
      </c>
      <c r="F13">
        <v>89241</v>
      </c>
      <c r="G13" t="s">
        <v>29</v>
      </c>
      <c r="H13" t="s">
        <v>76</v>
      </c>
      <c r="P13" t="s">
        <v>77</v>
      </c>
      <c r="Q13">
        <v>0</v>
      </c>
      <c r="R13">
        <v>35.4</v>
      </c>
      <c r="S13">
        <v>75</v>
      </c>
      <c r="T13">
        <v>82.6</v>
      </c>
      <c r="U13">
        <v>63499</v>
      </c>
      <c r="V13">
        <v>63499</v>
      </c>
      <c r="W13">
        <v>0</v>
      </c>
      <c r="X13" t="s">
        <v>32</v>
      </c>
      <c r="Y13" t="s">
        <v>29</v>
      </c>
      <c r="Z13" t="s">
        <v>51</v>
      </c>
      <c r="AA13" t="s">
        <v>78</v>
      </c>
    </row>
    <row r="14" spans="1:27">
      <c r="A14" s="1" t="s">
        <v>219</v>
      </c>
      <c r="B14" s="1" t="s">
        <v>220</v>
      </c>
      <c r="C14" s="1" t="s">
        <v>221</v>
      </c>
      <c r="D14" s="1" t="s">
        <v>221</v>
      </c>
      <c r="E14" t="str">
        <f t="shared" si="1"/>
        <v>Queen</v>
      </c>
      <c r="F14">
        <v>89242</v>
      </c>
      <c r="G14" t="s">
        <v>29</v>
      </c>
      <c r="H14" t="s">
        <v>79</v>
      </c>
      <c r="P14" t="s">
        <v>80</v>
      </c>
      <c r="Q14">
        <v>0</v>
      </c>
      <c r="R14">
        <v>35.4</v>
      </c>
      <c r="S14">
        <v>63</v>
      </c>
      <c r="T14">
        <v>82.6</v>
      </c>
      <c r="U14">
        <v>57999</v>
      </c>
      <c r="V14">
        <v>57999</v>
      </c>
      <c r="W14">
        <v>0</v>
      </c>
      <c r="X14" t="s">
        <v>29</v>
      </c>
      <c r="Y14" t="s">
        <v>29</v>
      </c>
      <c r="Z14" t="s">
        <v>55</v>
      </c>
      <c r="AA14" t="s">
        <v>81</v>
      </c>
    </row>
    <row r="15" spans="1:27">
      <c r="A15" s="1" t="s">
        <v>219</v>
      </c>
      <c r="B15" s="1" t="s">
        <v>220</v>
      </c>
      <c r="C15" s="1" t="s">
        <v>221</v>
      </c>
      <c r="D15" s="1" t="s">
        <v>221</v>
      </c>
      <c r="E15" t="str">
        <f t="shared" si="1"/>
        <v>King</v>
      </c>
      <c r="F15">
        <v>6911</v>
      </c>
      <c r="H15" t="s">
        <v>82</v>
      </c>
      <c r="I15" t="s">
        <v>83</v>
      </c>
      <c r="J15" t="s">
        <v>84</v>
      </c>
      <c r="K15" t="s">
        <v>85</v>
      </c>
      <c r="L15" t="s">
        <v>26</v>
      </c>
      <c r="N15" t="s">
        <v>86</v>
      </c>
      <c r="O15" t="s">
        <v>87</v>
      </c>
    </row>
    <row r="16" spans="1:27">
      <c r="A16" s="1" t="s">
        <v>219</v>
      </c>
      <c r="B16" s="1" t="s">
        <v>220</v>
      </c>
      <c r="C16" s="1" t="s">
        <v>221</v>
      </c>
      <c r="D16" s="1" t="s">
        <v>221</v>
      </c>
      <c r="E16" t="str">
        <f t="shared" si="1"/>
        <v>King</v>
      </c>
      <c r="F16">
        <v>89173</v>
      </c>
      <c r="G16" t="s">
        <v>29</v>
      </c>
      <c r="H16" t="s">
        <v>88</v>
      </c>
      <c r="P16" t="s">
        <v>89</v>
      </c>
      <c r="Q16">
        <v>0</v>
      </c>
      <c r="R16">
        <v>34.5</v>
      </c>
      <c r="S16">
        <v>74.8</v>
      </c>
      <c r="T16">
        <v>82.6</v>
      </c>
      <c r="U16">
        <v>63499</v>
      </c>
      <c r="V16">
        <v>63499</v>
      </c>
      <c r="W16">
        <v>0</v>
      </c>
      <c r="X16" t="s">
        <v>32</v>
      </c>
      <c r="Y16" t="s">
        <v>29</v>
      </c>
      <c r="Z16" t="s">
        <v>51</v>
      </c>
      <c r="AA16" t="s">
        <v>90</v>
      </c>
    </row>
    <row r="17" spans="1:27">
      <c r="A17" s="1" t="s">
        <v>219</v>
      </c>
      <c r="B17" s="1" t="s">
        <v>220</v>
      </c>
      <c r="C17" s="1" t="s">
        <v>221</v>
      </c>
      <c r="D17" s="1" t="s">
        <v>221</v>
      </c>
      <c r="E17" t="str">
        <f t="shared" si="1"/>
        <v>Queen</v>
      </c>
      <c r="F17">
        <v>89172</v>
      </c>
      <c r="G17" t="s">
        <v>29</v>
      </c>
      <c r="H17" t="s">
        <v>91</v>
      </c>
      <c r="P17" t="s">
        <v>92</v>
      </c>
      <c r="Q17">
        <v>0</v>
      </c>
      <c r="R17">
        <v>34.5</v>
      </c>
      <c r="S17">
        <v>63</v>
      </c>
      <c r="T17">
        <v>82.6</v>
      </c>
      <c r="U17">
        <v>57999</v>
      </c>
      <c r="V17">
        <v>57999</v>
      </c>
      <c r="W17">
        <v>0</v>
      </c>
      <c r="X17" t="s">
        <v>29</v>
      </c>
      <c r="Y17" t="s">
        <v>29</v>
      </c>
      <c r="Z17" t="s">
        <v>55</v>
      </c>
      <c r="AA17" t="s">
        <v>93</v>
      </c>
    </row>
    <row r="18" spans="1:27">
      <c r="A18" s="1" t="s">
        <v>219</v>
      </c>
      <c r="B18" s="1" t="s">
        <v>220</v>
      </c>
      <c r="C18" s="1" t="s">
        <v>221</v>
      </c>
      <c r="D18" s="1" t="s">
        <v>221</v>
      </c>
      <c r="F18">
        <v>1885</v>
      </c>
      <c r="H18" t="s">
        <v>94</v>
      </c>
      <c r="I18" t="s">
        <v>95</v>
      </c>
      <c r="J18" t="s">
        <v>96</v>
      </c>
      <c r="K18" t="s">
        <v>97</v>
      </c>
      <c r="L18" t="s">
        <v>26</v>
      </c>
      <c r="N18" t="s">
        <v>98</v>
      </c>
      <c r="O18" t="s">
        <v>99</v>
      </c>
    </row>
    <row r="19" spans="1:27">
      <c r="A19" s="1" t="s">
        <v>219</v>
      </c>
      <c r="B19" s="1" t="s">
        <v>220</v>
      </c>
      <c r="C19" s="1" t="s">
        <v>221</v>
      </c>
      <c r="D19" s="1" t="s">
        <v>221</v>
      </c>
      <c r="E19" t="str">
        <f t="shared" si="1"/>
        <v>Queen</v>
      </c>
      <c r="F19">
        <v>70917</v>
      </c>
      <c r="G19" t="s">
        <v>29</v>
      </c>
      <c r="H19" t="s">
        <v>100</v>
      </c>
      <c r="P19" t="s">
        <v>101</v>
      </c>
      <c r="Q19">
        <v>0</v>
      </c>
      <c r="R19">
        <v>39</v>
      </c>
      <c r="S19">
        <v>63.5</v>
      </c>
      <c r="T19">
        <v>89</v>
      </c>
      <c r="U19">
        <v>40248</v>
      </c>
      <c r="V19">
        <v>28248</v>
      </c>
      <c r="W19">
        <v>30</v>
      </c>
      <c r="X19" t="s">
        <v>32</v>
      </c>
      <c r="Y19" t="s">
        <v>29</v>
      </c>
      <c r="Z19" t="s">
        <v>102</v>
      </c>
      <c r="AA19" t="s">
        <v>103</v>
      </c>
    </row>
    <row r="20" spans="1:27">
      <c r="A20" s="1" t="s">
        <v>219</v>
      </c>
      <c r="B20" s="1" t="s">
        <v>220</v>
      </c>
      <c r="C20" s="1" t="s">
        <v>221</v>
      </c>
      <c r="D20" s="1" t="s">
        <v>221</v>
      </c>
      <c r="E20" t="str">
        <f t="shared" si="1"/>
        <v>King</v>
      </c>
      <c r="F20">
        <v>70928</v>
      </c>
      <c r="G20" t="s">
        <v>29</v>
      </c>
      <c r="H20" t="s">
        <v>104</v>
      </c>
      <c r="P20" t="s">
        <v>105</v>
      </c>
      <c r="Q20">
        <v>0</v>
      </c>
      <c r="R20">
        <v>39</v>
      </c>
      <c r="S20">
        <v>89</v>
      </c>
      <c r="T20">
        <v>75.2</v>
      </c>
      <c r="U20">
        <v>44248</v>
      </c>
      <c r="V20">
        <v>33248</v>
      </c>
      <c r="W20">
        <v>25</v>
      </c>
      <c r="X20" t="s">
        <v>32</v>
      </c>
      <c r="Y20" t="s">
        <v>29</v>
      </c>
      <c r="Z20" t="s">
        <v>106</v>
      </c>
      <c r="AA20" t="s">
        <v>107</v>
      </c>
    </row>
    <row r="21" spans="1:27">
      <c r="A21" s="1" t="s">
        <v>219</v>
      </c>
      <c r="B21" s="1" t="s">
        <v>220</v>
      </c>
      <c r="C21" s="1" t="s">
        <v>221</v>
      </c>
      <c r="D21" s="1" t="s">
        <v>221</v>
      </c>
      <c r="E21" t="str">
        <f t="shared" si="1"/>
        <v>King</v>
      </c>
      <c r="F21">
        <v>67761</v>
      </c>
      <c r="G21" t="s">
        <v>29</v>
      </c>
      <c r="H21" t="s">
        <v>104</v>
      </c>
      <c r="P21" t="s">
        <v>108</v>
      </c>
      <c r="Q21">
        <v>0</v>
      </c>
      <c r="R21">
        <v>39</v>
      </c>
      <c r="S21">
        <v>89</v>
      </c>
      <c r="T21">
        <v>75.2</v>
      </c>
      <c r="U21">
        <v>43999</v>
      </c>
      <c r="V21">
        <v>32999</v>
      </c>
      <c r="W21">
        <v>25</v>
      </c>
      <c r="X21" t="s">
        <v>32</v>
      </c>
      <c r="Y21" t="s">
        <v>29</v>
      </c>
      <c r="Z21" t="s">
        <v>109</v>
      </c>
      <c r="AA21" t="s">
        <v>110</v>
      </c>
    </row>
    <row r="22" spans="1:27">
      <c r="A22" s="1" t="s">
        <v>219</v>
      </c>
      <c r="B22" s="1" t="s">
        <v>220</v>
      </c>
      <c r="C22" s="1" t="s">
        <v>221</v>
      </c>
      <c r="D22" s="1" t="s">
        <v>221</v>
      </c>
      <c r="E22" t="str">
        <f t="shared" si="1"/>
        <v>Queen</v>
      </c>
      <c r="F22">
        <v>67762</v>
      </c>
      <c r="G22" t="s">
        <v>29</v>
      </c>
      <c r="H22" t="s">
        <v>100</v>
      </c>
      <c r="P22" t="s">
        <v>111</v>
      </c>
      <c r="Q22">
        <v>0</v>
      </c>
      <c r="R22">
        <v>39</v>
      </c>
      <c r="S22">
        <v>63.5</v>
      </c>
      <c r="T22">
        <v>89</v>
      </c>
      <c r="U22">
        <v>39999</v>
      </c>
      <c r="V22">
        <v>27999</v>
      </c>
      <c r="W22">
        <v>30</v>
      </c>
      <c r="X22" t="s">
        <v>32</v>
      </c>
      <c r="Y22" t="s">
        <v>29</v>
      </c>
      <c r="Z22" t="s">
        <v>112</v>
      </c>
      <c r="AA22" t="s">
        <v>113</v>
      </c>
    </row>
    <row r="23" spans="1:27">
      <c r="A23" s="1" t="s">
        <v>219</v>
      </c>
      <c r="B23" s="1" t="s">
        <v>220</v>
      </c>
      <c r="C23" s="1" t="s">
        <v>221</v>
      </c>
      <c r="D23" s="1" t="s">
        <v>221</v>
      </c>
      <c r="F23">
        <v>1885</v>
      </c>
      <c r="H23" t="s">
        <v>94</v>
      </c>
      <c r="I23" t="s">
        <v>95</v>
      </c>
      <c r="J23" t="s">
        <v>96</v>
      </c>
      <c r="K23" t="s">
        <v>97</v>
      </c>
      <c r="L23" t="s">
        <v>26</v>
      </c>
      <c r="N23" t="s">
        <v>98</v>
      </c>
      <c r="O23" t="s">
        <v>99</v>
      </c>
    </row>
    <row r="24" spans="1:27">
      <c r="A24" s="1" t="s">
        <v>219</v>
      </c>
      <c r="B24" s="1" t="s">
        <v>220</v>
      </c>
      <c r="C24" s="1" t="s">
        <v>221</v>
      </c>
      <c r="D24" s="1" t="s">
        <v>221</v>
      </c>
      <c r="E24" t="str">
        <f t="shared" si="1"/>
        <v>Queen</v>
      </c>
      <c r="F24">
        <v>70917</v>
      </c>
      <c r="G24" t="s">
        <v>29</v>
      </c>
      <c r="H24" t="s">
        <v>100</v>
      </c>
      <c r="P24" t="s">
        <v>101</v>
      </c>
      <c r="Q24">
        <v>0</v>
      </c>
      <c r="R24">
        <v>39</v>
      </c>
      <c r="S24">
        <v>63.5</v>
      </c>
      <c r="T24">
        <v>89</v>
      </c>
      <c r="U24">
        <v>40248</v>
      </c>
      <c r="V24">
        <v>28248</v>
      </c>
      <c r="W24">
        <v>30</v>
      </c>
      <c r="X24" t="s">
        <v>32</v>
      </c>
      <c r="Y24" t="s">
        <v>29</v>
      </c>
      <c r="Z24" t="s">
        <v>102</v>
      </c>
      <c r="AA24" t="s">
        <v>103</v>
      </c>
    </row>
    <row r="25" spans="1:27">
      <c r="A25" s="1" t="s">
        <v>219</v>
      </c>
      <c r="B25" s="1" t="s">
        <v>220</v>
      </c>
      <c r="C25" s="1" t="s">
        <v>221</v>
      </c>
      <c r="D25" s="1" t="s">
        <v>221</v>
      </c>
      <c r="E25" t="str">
        <f t="shared" si="1"/>
        <v>King</v>
      </c>
      <c r="F25">
        <v>70928</v>
      </c>
      <c r="G25" t="s">
        <v>29</v>
      </c>
      <c r="H25" t="s">
        <v>104</v>
      </c>
      <c r="P25" t="s">
        <v>105</v>
      </c>
      <c r="Q25">
        <v>0</v>
      </c>
      <c r="R25">
        <v>39</v>
      </c>
      <c r="S25">
        <v>89</v>
      </c>
      <c r="T25">
        <v>75.2</v>
      </c>
      <c r="U25">
        <v>44248</v>
      </c>
      <c r="V25">
        <v>33248</v>
      </c>
      <c r="W25">
        <v>25</v>
      </c>
      <c r="X25" t="s">
        <v>32</v>
      </c>
      <c r="Y25" t="s">
        <v>29</v>
      </c>
      <c r="Z25" t="s">
        <v>106</v>
      </c>
      <c r="AA25" t="s">
        <v>107</v>
      </c>
    </row>
    <row r="26" spans="1:27">
      <c r="A26" s="1" t="s">
        <v>219</v>
      </c>
      <c r="B26" s="1" t="s">
        <v>220</v>
      </c>
      <c r="C26" s="1" t="s">
        <v>221</v>
      </c>
      <c r="D26" s="1" t="s">
        <v>221</v>
      </c>
      <c r="E26" t="str">
        <f t="shared" si="1"/>
        <v>King</v>
      </c>
      <c r="F26">
        <v>67761</v>
      </c>
      <c r="G26" t="s">
        <v>29</v>
      </c>
      <c r="H26" t="s">
        <v>104</v>
      </c>
      <c r="P26" t="s">
        <v>108</v>
      </c>
      <c r="Q26">
        <v>0</v>
      </c>
      <c r="R26">
        <v>39</v>
      </c>
      <c r="S26">
        <v>89</v>
      </c>
      <c r="T26">
        <v>75.2</v>
      </c>
      <c r="U26">
        <v>43999</v>
      </c>
      <c r="V26">
        <v>32999</v>
      </c>
      <c r="W26">
        <v>25</v>
      </c>
      <c r="X26" t="s">
        <v>32</v>
      </c>
      <c r="Y26" t="s">
        <v>29</v>
      </c>
      <c r="Z26" t="s">
        <v>109</v>
      </c>
      <c r="AA26" t="s">
        <v>110</v>
      </c>
    </row>
    <row r="27" spans="1:27">
      <c r="A27" s="1" t="s">
        <v>219</v>
      </c>
      <c r="B27" s="1" t="s">
        <v>220</v>
      </c>
      <c r="C27" s="1" t="s">
        <v>221</v>
      </c>
      <c r="D27" s="1" t="s">
        <v>221</v>
      </c>
      <c r="E27" t="str">
        <f t="shared" si="1"/>
        <v>Queen</v>
      </c>
      <c r="F27">
        <v>67762</v>
      </c>
      <c r="G27" t="s">
        <v>29</v>
      </c>
      <c r="H27" t="s">
        <v>100</v>
      </c>
      <c r="P27" t="s">
        <v>111</v>
      </c>
      <c r="Q27">
        <v>0</v>
      </c>
      <c r="R27">
        <v>39</v>
      </c>
      <c r="S27">
        <v>63.5</v>
      </c>
      <c r="T27">
        <v>89</v>
      </c>
      <c r="U27">
        <v>39999</v>
      </c>
      <c r="V27">
        <v>27999</v>
      </c>
      <c r="W27">
        <v>30</v>
      </c>
      <c r="X27" t="s">
        <v>32</v>
      </c>
      <c r="Y27" t="s">
        <v>29</v>
      </c>
      <c r="Z27" t="s">
        <v>112</v>
      </c>
      <c r="AA27" t="s">
        <v>113</v>
      </c>
    </row>
    <row r="28" spans="1:27">
      <c r="A28" s="1" t="s">
        <v>219</v>
      </c>
      <c r="B28" s="1" t="s">
        <v>220</v>
      </c>
      <c r="C28" s="1" t="s">
        <v>221</v>
      </c>
      <c r="D28" s="1" t="s">
        <v>221</v>
      </c>
      <c r="E28" t="str">
        <f t="shared" si="1"/>
        <v>King</v>
      </c>
      <c r="F28">
        <v>6912</v>
      </c>
      <c r="H28" t="s">
        <v>114</v>
      </c>
      <c r="I28" t="s">
        <v>115</v>
      </c>
      <c r="J28" t="s">
        <v>116</v>
      </c>
      <c r="K28" t="s">
        <v>117</v>
      </c>
      <c r="L28" t="s">
        <v>26</v>
      </c>
      <c r="N28" t="s">
        <v>86</v>
      </c>
      <c r="O28" t="s">
        <v>118</v>
      </c>
    </row>
    <row r="29" spans="1:27">
      <c r="A29" s="1" t="s">
        <v>219</v>
      </c>
      <c r="B29" s="1" t="s">
        <v>220</v>
      </c>
      <c r="C29" s="1" t="s">
        <v>221</v>
      </c>
      <c r="D29" s="1" t="s">
        <v>221</v>
      </c>
      <c r="E29" t="str">
        <f t="shared" si="1"/>
        <v>Queen</v>
      </c>
      <c r="F29">
        <v>89175</v>
      </c>
      <c r="G29" t="s">
        <v>29</v>
      </c>
      <c r="H29" t="s">
        <v>119</v>
      </c>
      <c r="P29" t="s">
        <v>120</v>
      </c>
      <c r="Q29">
        <v>0</v>
      </c>
      <c r="R29">
        <v>35.4</v>
      </c>
      <c r="S29">
        <v>62.5</v>
      </c>
      <c r="T29">
        <v>82.2</v>
      </c>
      <c r="U29">
        <v>55999</v>
      </c>
      <c r="V29">
        <v>55999</v>
      </c>
      <c r="W29">
        <v>0</v>
      </c>
      <c r="X29" t="s">
        <v>32</v>
      </c>
      <c r="Y29" t="s">
        <v>29</v>
      </c>
      <c r="Z29" t="s">
        <v>65</v>
      </c>
      <c r="AA29" t="s">
        <v>121</v>
      </c>
    </row>
    <row r="30" spans="1:27">
      <c r="A30" s="1" t="s">
        <v>219</v>
      </c>
      <c r="B30" s="1" t="s">
        <v>220</v>
      </c>
      <c r="C30" s="1" t="s">
        <v>221</v>
      </c>
      <c r="D30" s="1" t="s">
        <v>221</v>
      </c>
      <c r="E30" t="str">
        <f t="shared" si="1"/>
        <v>King</v>
      </c>
      <c r="F30">
        <v>89176</v>
      </c>
      <c r="G30" t="s">
        <v>29</v>
      </c>
      <c r="H30" t="s">
        <v>122</v>
      </c>
      <c r="P30" t="s">
        <v>123</v>
      </c>
      <c r="Q30">
        <v>0</v>
      </c>
      <c r="R30">
        <v>35.4</v>
      </c>
      <c r="S30">
        <v>74.8</v>
      </c>
      <c r="T30">
        <v>82.6</v>
      </c>
      <c r="U30">
        <v>61499</v>
      </c>
      <c r="V30">
        <v>61499</v>
      </c>
      <c r="W30">
        <v>0</v>
      </c>
      <c r="X30" t="s">
        <v>32</v>
      </c>
      <c r="Y30" t="s">
        <v>29</v>
      </c>
      <c r="Z30" t="s">
        <v>69</v>
      </c>
      <c r="AA30" t="s">
        <v>124</v>
      </c>
    </row>
    <row r="31" spans="1:27">
      <c r="A31" s="1" t="s">
        <v>219</v>
      </c>
      <c r="B31" s="1" t="s">
        <v>220</v>
      </c>
      <c r="C31" s="1" t="s">
        <v>221</v>
      </c>
      <c r="D31" s="1" t="s">
        <v>221</v>
      </c>
      <c r="E31" t="str">
        <f t="shared" si="1"/>
        <v>King</v>
      </c>
      <c r="F31">
        <v>4662</v>
      </c>
      <c r="H31" t="s">
        <v>125</v>
      </c>
      <c r="I31" t="s">
        <v>126</v>
      </c>
      <c r="J31" t="s">
        <v>127</v>
      </c>
      <c r="K31" t="s">
        <v>128</v>
      </c>
      <c r="L31" t="s">
        <v>26</v>
      </c>
      <c r="N31" t="s">
        <v>129</v>
      </c>
      <c r="O31" t="s">
        <v>130</v>
      </c>
    </row>
    <row r="32" spans="1:27">
      <c r="A32" s="1" t="s">
        <v>219</v>
      </c>
      <c r="B32" s="1" t="s">
        <v>220</v>
      </c>
      <c r="C32" s="1" t="s">
        <v>221</v>
      </c>
      <c r="D32" s="1" t="s">
        <v>221</v>
      </c>
      <c r="E32" t="str">
        <f t="shared" si="1"/>
        <v>King</v>
      </c>
      <c r="F32">
        <v>70888</v>
      </c>
      <c r="G32" t="s">
        <v>29</v>
      </c>
      <c r="H32" t="s">
        <v>131</v>
      </c>
      <c r="P32" t="s">
        <v>132</v>
      </c>
      <c r="Q32">
        <v>0</v>
      </c>
      <c r="R32">
        <v>39</v>
      </c>
      <c r="S32">
        <v>89</v>
      </c>
      <c r="T32">
        <v>75.2</v>
      </c>
      <c r="U32">
        <v>45248</v>
      </c>
      <c r="V32">
        <v>33998</v>
      </c>
      <c r="W32">
        <v>25</v>
      </c>
      <c r="X32" t="s">
        <v>32</v>
      </c>
      <c r="Y32" t="s">
        <v>29</v>
      </c>
      <c r="Z32" t="s">
        <v>106</v>
      </c>
      <c r="AA32" t="s">
        <v>133</v>
      </c>
    </row>
    <row r="33" spans="1:27">
      <c r="A33" s="1" t="s">
        <v>219</v>
      </c>
      <c r="B33" s="1" t="s">
        <v>220</v>
      </c>
      <c r="C33" s="1" t="s">
        <v>221</v>
      </c>
      <c r="D33" s="1" t="s">
        <v>221</v>
      </c>
      <c r="E33" t="str">
        <f t="shared" si="1"/>
        <v>King</v>
      </c>
      <c r="F33">
        <v>67822</v>
      </c>
      <c r="G33" t="s">
        <v>29</v>
      </c>
      <c r="H33" t="s">
        <v>131</v>
      </c>
      <c r="P33" t="s">
        <v>134</v>
      </c>
      <c r="Q33">
        <v>0</v>
      </c>
      <c r="R33">
        <v>39</v>
      </c>
      <c r="S33">
        <v>89</v>
      </c>
      <c r="T33">
        <v>75.2</v>
      </c>
      <c r="U33">
        <v>44999</v>
      </c>
      <c r="V33">
        <v>33749</v>
      </c>
      <c r="W33">
        <v>25</v>
      </c>
      <c r="X33" t="s">
        <v>32</v>
      </c>
      <c r="Y33" t="s">
        <v>29</v>
      </c>
      <c r="Z33" t="s">
        <v>109</v>
      </c>
      <c r="AA33" t="s">
        <v>135</v>
      </c>
    </row>
    <row r="34" spans="1:27">
      <c r="A34" s="1" t="s">
        <v>219</v>
      </c>
      <c r="B34" s="1" t="s">
        <v>220</v>
      </c>
      <c r="C34" s="1" t="s">
        <v>221</v>
      </c>
      <c r="D34" s="1" t="s">
        <v>221</v>
      </c>
      <c r="F34">
        <v>4026</v>
      </c>
      <c r="H34" t="s">
        <v>136</v>
      </c>
      <c r="I34" t="s">
        <v>137</v>
      </c>
      <c r="J34" t="s">
        <v>138</v>
      </c>
      <c r="K34" t="s">
        <v>139</v>
      </c>
      <c r="L34" t="s">
        <v>26</v>
      </c>
      <c r="N34" t="s">
        <v>140</v>
      </c>
      <c r="O34" t="s">
        <v>141</v>
      </c>
    </row>
    <row r="35" spans="1:27">
      <c r="A35" s="1" t="s">
        <v>219</v>
      </c>
      <c r="B35" s="1" t="s">
        <v>220</v>
      </c>
      <c r="C35" s="1" t="s">
        <v>221</v>
      </c>
      <c r="D35" s="1" t="s">
        <v>221</v>
      </c>
      <c r="E35" t="str">
        <f t="shared" si="1"/>
        <v>King</v>
      </c>
      <c r="F35">
        <v>71135</v>
      </c>
      <c r="G35" t="s">
        <v>29</v>
      </c>
      <c r="H35" t="s">
        <v>142</v>
      </c>
      <c r="P35" t="s">
        <v>143</v>
      </c>
      <c r="Q35">
        <v>0</v>
      </c>
      <c r="R35">
        <v>36.6</v>
      </c>
      <c r="S35">
        <v>82.7</v>
      </c>
      <c r="T35">
        <v>91.3</v>
      </c>
      <c r="U35">
        <v>53248</v>
      </c>
      <c r="V35">
        <v>39998</v>
      </c>
      <c r="W35">
        <v>25</v>
      </c>
      <c r="X35" t="s">
        <v>32</v>
      </c>
      <c r="Y35" t="s">
        <v>29</v>
      </c>
      <c r="Z35" t="s">
        <v>144</v>
      </c>
      <c r="AA35" t="s">
        <v>145</v>
      </c>
    </row>
    <row r="36" spans="1:27">
      <c r="A36" s="1" t="s">
        <v>219</v>
      </c>
      <c r="B36" s="1" t="s">
        <v>220</v>
      </c>
      <c r="C36" s="1" t="s">
        <v>221</v>
      </c>
      <c r="D36" s="1" t="s">
        <v>221</v>
      </c>
      <c r="E36" t="str">
        <f t="shared" si="1"/>
        <v>Queen</v>
      </c>
      <c r="F36">
        <v>71268</v>
      </c>
      <c r="G36" t="s">
        <v>29</v>
      </c>
      <c r="H36" t="s">
        <v>146</v>
      </c>
      <c r="P36" t="s">
        <v>147</v>
      </c>
      <c r="Q36">
        <v>0</v>
      </c>
      <c r="R36">
        <v>36.6</v>
      </c>
      <c r="S36">
        <v>71.3</v>
      </c>
      <c r="T36">
        <v>91.3</v>
      </c>
      <c r="U36">
        <v>48248</v>
      </c>
      <c r="V36">
        <v>48248</v>
      </c>
      <c r="W36">
        <v>0</v>
      </c>
      <c r="X36" t="s">
        <v>32</v>
      </c>
      <c r="Y36" t="s">
        <v>32</v>
      </c>
      <c r="Z36" t="s">
        <v>148</v>
      </c>
      <c r="AA36" t="s">
        <v>149</v>
      </c>
    </row>
    <row r="37" spans="1:27">
      <c r="A37" s="1" t="s">
        <v>219</v>
      </c>
      <c r="B37" s="1" t="s">
        <v>220</v>
      </c>
      <c r="C37" s="1" t="s">
        <v>221</v>
      </c>
      <c r="D37" s="1" t="s">
        <v>221</v>
      </c>
      <c r="E37" t="str">
        <f t="shared" si="1"/>
        <v>Queen</v>
      </c>
      <c r="F37">
        <v>45841</v>
      </c>
      <c r="G37" t="s">
        <v>29</v>
      </c>
      <c r="H37" t="s">
        <v>146</v>
      </c>
      <c r="P37" t="s">
        <v>150</v>
      </c>
      <c r="Q37">
        <v>0</v>
      </c>
      <c r="R37">
        <v>36.6</v>
      </c>
      <c r="S37">
        <v>71.3</v>
      </c>
      <c r="T37">
        <v>91.3</v>
      </c>
      <c r="U37">
        <v>47999</v>
      </c>
      <c r="V37">
        <v>40799</v>
      </c>
      <c r="W37">
        <v>15</v>
      </c>
      <c r="X37" t="s">
        <v>32</v>
      </c>
      <c r="Y37" t="s">
        <v>32</v>
      </c>
      <c r="Z37" t="s">
        <v>151</v>
      </c>
      <c r="AA37" t="s">
        <v>152</v>
      </c>
    </row>
    <row r="38" spans="1:27">
      <c r="A38" s="1" t="s">
        <v>219</v>
      </c>
      <c r="B38" s="1" t="s">
        <v>220</v>
      </c>
      <c r="C38" s="1" t="s">
        <v>221</v>
      </c>
      <c r="D38" s="1" t="s">
        <v>221</v>
      </c>
      <c r="E38" t="str">
        <f t="shared" si="1"/>
        <v>King</v>
      </c>
      <c r="F38">
        <v>45842</v>
      </c>
      <c r="G38" t="s">
        <v>29</v>
      </c>
      <c r="H38" t="s">
        <v>142</v>
      </c>
      <c r="P38" t="s">
        <v>153</v>
      </c>
      <c r="Q38">
        <v>0</v>
      </c>
      <c r="R38">
        <v>36.6</v>
      </c>
      <c r="S38">
        <v>82.7</v>
      </c>
      <c r="T38">
        <v>91.3</v>
      </c>
      <c r="U38">
        <v>52999</v>
      </c>
      <c r="V38">
        <v>39749</v>
      </c>
      <c r="W38">
        <v>25</v>
      </c>
      <c r="X38" t="s">
        <v>32</v>
      </c>
      <c r="Y38" t="s">
        <v>29</v>
      </c>
      <c r="Z38" t="s">
        <v>154</v>
      </c>
      <c r="AA38" t="s">
        <v>155</v>
      </c>
    </row>
    <row r="39" spans="1:27">
      <c r="A39" s="1" t="s">
        <v>219</v>
      </c>
      <c r="B39" s="1" t="s">
        <v>220</v>
      </c>
      <c r="C39" s="1" t="s">
        <v>221</v>
      </c>
      <c r="D39" s="1" t="s">
        <v>221</v>
      </c>
      <c r="F39">
        <v>4026</v>
      </c>
      <c r="H39" t="s">
        <v>136</v>
      </c>
      <c r="I39" t="s">
        <v>137</v>
      </c>
      <c r="J39" t="s">
        <v>138</v>
      </c>
      <c r="K39" t="s">
        <v>139</v>
      </c>
      <c r="L39" t="s">
        <v>26</v>
      </c>
      <c r="N39" t="s">
        <v>140</v>
      </c>
      <c r="O39" t="s">
        <v>141</v>
      </c>
    </row>
    <row r="40" spans="1:27">
      <c r="A40" s="1" t="s">
        <v>219</v>
      </c>
      <c r="B40" s="1" t="s">
        <v>220</v>
      </c>
      <c r="C40" s="1" t="s">
        <v>221</v>
      </c>
      <c r="D40" s="1" t="s">
        <v>221</v>
      </c>
      <c r="E40" t="str">
        <f t="shared" si="1"/>
        <v>King</v>
      </c>
      <c r="F40">
        <v>71135</v>
      </c>
      <c r="G40" t="s">
        <v>29</v>
      </c>
      <c r="H40" t="s">
        <v>142</v>
      </c>
      <c r="P40" t="s">
        <v>143</v>
      </c>
      <c r="Q40">
        <v>0</v>
      </c>
      <c r="R40">
        <v>36.6</v>
      </c>
      <c r="S40">
        <v>82.7</v>
      </c>
      <c r="T40">
        <v>91.3</v>
      </c>
      <c r="U40">
        <v>53248</v>
      </c>
      <c r="V40">
        <v>39998</v>
      </c>
      <c r="W40">
        <v>25</v>
      </c>
      <c r="X40" t="s">
        <v>32</v>
      </c>
      <c r="Y40" t="s">
        <v>29</v>
      </c>
      <c r="Z40" t="s">
        <v>144</v>
      </c>
      <c r="AA40" t="s">
        <v>145</v>
      </c>
    </row>
    <row r="41" spans="1:27">
      <c r="A41" s="1" t="s">
        <v>219</v>
      </c>
      <c r="B41" s="1" t="s">
        <v>220</v>
      </c>
      <c r="C41" s="1" t="s">
        <v>221</v>
      </c>
      <c r="D41" s="1" t="s">
        <v>221</v>
      </c>
      <c r="E41" t="str">
        <f t="shared" si="1"/>
        <v>Queen</v>
      </c>
      <c r="F41">
        <v>71268</v>
      </c>
      <c r="G41" t="s">
        <v>29</v>
      </c>
      <c r="H41" t="s">
        <v>146</v>
      </c>
      <c r="P41" t="s">
        <v>147</v>
      </c>
      <c r="Q41">
        <v>0</v>
      </c>
      <c r="R41">
        <v>36.6</v>
      </c>
      <c r="S41">
        <v>71.3</v>
      </c>
      <c r="T41">
        <v>91.3</v>
      </c>
      <c r="U41">
        <v>48248</v>
      </c>
      <c r="V41">
        <v>48248</v>
      </c>
      <c r="W41">
        <v>0</v>
      </c>
      <c r="X41" t="s">
        <v>32</v>
      </c>
      <c r="Y41" t="s">
        <v>32</v>
      </c>
      <c r="Z41" t="s">
        <v>148</v>
      </c>
      <c r="AA41" t="s">
        <v>149</v>
      </c>
    </row>
    <row r="42" spans="1:27">
      <c r="A42" s="1" t="s">
        <v>219</v>
      </c>
      <c r="B42" s="1" t="s">
        <v>220</v>
      </c>
      <c r="C42" s="1" t="s">
        <v>221</v>
      </c>
      <c r="D42" s="1" t="s">
        <v>221</v>
      </c>
      <c r="E42" t="str">
        <f t="shared" si="1"/>
        <v>Queen</v>
      </c>
      <c r="F42">
        <v>45841</v>
      </c>
      <c r="G42" t="s">
        <v>29</v>
      </c>
      <c r="H42" t="s">
        <v>146</v>
      </c>
      <c r="P42" t="s">
        <v>150</v>
      </c>
      <c r="Q42">
        <v>0</v>
      </c>
      <c r="R42">
        <v>36.6</v>
      </c>
      <c r="S42">
        <v>71.3</v>
      </c>
      <c r="T42">
        <v>91.3</v>
      </c>
      <c r="U42">
        <v>47999</v>
      </c>
      <c r="V42">
        <v>40799</v>
      </c>
      <c r="W42">
        <v>15</v>
      </c>
      <c r="X42" t="s">
        <v>32</v>
      </c>
      <c r="Y42" t="s">
        <v>32</v>
      </c>
      <c r="Z42" t="s">
        <v>151</v>
      </c>
      <c r="AA42" t="s">
        <v>152</v>
      </c>
    </row>
    <row r="43" spans="1:27">
      <c r="A43" s="1" t="s">
        <v>219</v>
      </c>
      <c r="B43" s="1" t="s">
        <v>220</v>
      </c>
      <c r="C43" s="1" t="s">
        <v>221</v>
      </c>
      <c r="D43" s="1" t="s">
        <v>221</v>
      </c>
      <c r="E43" t="str">
        <f t="shared" si="1"/>
        <v>King</v>
      </c>
      <c r="F43">
        <v>45842</v>
      </c>
      <c r="G43" t="s">
        <v>29</v>
      </c>
      <c r="H43" t="s">
        <v>142</v>
      </c>
      <c r="P43" t="s">
        <v>153</v>
      </c>
      <c r="Q43">
        <v>0</v>
      </c>
      <c r="R43">
        <v>36.6</v>
      </c>
      <c r="S43">
        <v>82.7</v>
      </c>
      <c r="T43">
        <v>91.3</v>
      </c>
      <c r="U43">
        <v>52999</v>
      </c>
      <c r="V43">
        <v>39749</v>
      </c>
      <c r="W43">
        <v>25</v>
      </c>
      <c r="X43" t="s">
        <v>32</v>
      </c>
      <c r="Y43" t="s">
        <v>29</v>
      </c>
      <c r="Z43" t="s">
        <v>154</v>
      </c>
      <c r="AA43" t="s">
        <v>155</v>
      </c>
    </row>
    <row r="44" spans="1:27">
      <c r="A44" s="1" t="s">
        <v>219</v>
      </c>
      <c r="B44" s="1" t="s">
        <v>220</v>
      </c>
      <c r="C44" s="1" t="s">
        <v>221</v>
      </c>
      <c r="D44" s="1" t="s">
        <v>221</v>
      </c>
      <c r="F44">
        <v>4082</v>
      </c>
      <c r="H44" t="s">
        <v>156</v>
      </c>
      <c r="I44" t="s">
        <v>157</v>
      </c>
      <c r="J44" t="s">
        <v>158</v>
      </c>
      <c r="K44" t="s">
        <v>159</v>
      </c>
      <c r="L44" t="s">
        <v>26</v>
      </c>
      <c r="N44" t="s">
        <v>160</v>
      </c>
      <c r="O44" t="s">
        <v>161</v>
      </c>
    </row>
    <row r="45" spans="1:27">
      <c r="A45" s="1" t="s">
        <v>219</v>
      </c>
      <c r="B45" s="1" t="s">
        <v>220</v>
      </c>
      <c r="C45" s="1" t="s">
        <v>221</v>
      </c>
      <c r="D45" s="1" t="s">
        <v>221</v>
      </c>
      <c r="E45" t="str">
        <f t="shared" si="1"/>
        <v>Queen</v>
      </c>
      <c r="F45">
        <v>67873</v>
      </c>
      <c r="G45" t="s">
        <v>29</v>
      </c>
      <c r="H45" t="s">
        <v>162</v>
      </c>
      <c r="P45" t="s">
        <v>163</v>
      </c>
      <c r="Q45">
        <v>0</v>
      </c>
      <c r="R45">
        <v>14.2</v>
      </c>
      <c r="S45">
        <v>33.5</v>
      </c>
      <c r="T45">
        <v>25.2</v>
      </c>
      <c r="U45">
        <v>34999</v>
      </c>
      <c r="V45">
        <v>34999</v>
      </c>
      <c r="W45">
        <v>0</v>
      </c>
      <c r="X45" t="s">
        <v>32</v>
      </c>
      <c r="Y45" t="s">
        <v>29</v>
      </c>
      <c r="Z45" t="s">
        <v>164</v>
      </c>
      <c r="AA45" t="s">
        <v>165</v>
      </c>
    </row>
    <row r="46" spans="1:27">
      <c r="A46" s="1" t="s">
        <v>219</v>
      </c>
      <c r="B46" s="1" t="s">
        <v>220</v>
      </c>
      <c r="C46" s="1" t="s">
        <v>221</v>
      </c>
      <c r="D46" s="1" t="s">
        <v>221</v>
      </c>
      <c r="E46" t="str">
        <f t="shared" si="1"/>
        <v>King</v>
      </c>
      <c r="F46">
        <v>6921</v>
      </c>
      <c r="H46" t="s">
        <v>22</v>
      </c>
      <c r="I46" t="s">
        <v>23</v>
      </c>
      <c r="J46" t="s">
        <v>24</v>
      </c>
      <c r="K46" t="s">
        <v>25</v>
      </c>
      <c r="L46" t="s">
        <v>26</v>
      </c>
      <c r="N46" t="s">
        <v>27</v>
      </c>
      <c r="O46" t="s">
        <v>28</v>
      </c>
    </row>
    <row r="47" spans="1:27">
      <c r="A47" s="1" t="s">
        <v>219</v>
      </c>
      <c r="B47" s="1" t="s">
        <v>220</v>
      </c>
      <c r="C47" s="1" t="s">
        <v>221</v>
      </c>
      <c r="D47" s="1" t="s">
        <v>221</v>
      </c>
      <c r="E47" t="str">
        <f t="shared" si="1"/>
        <v>Queen</v>
      </c>
      <c r="F47">
        <v>89237</v>
      </c>
      <c r="G47" t="s">
        <v>29</v>
      </c>
      <c r="H47" t="s">
        <v>30</v>
      </c>
      <c r="P47" t="s">
        <v>31</v>
      </c>
      <c r="Q47">
        <v>0</v>
      </c>
      <c r="R47">
        <v>37.9</v>
      </c>
      <c r="S47">
        <v>63</v>
      </c>
      <c r="T47">
        <v>82.6</v>
      </c>
      <c r="U47">
        <v>58999</v>
      </c>
      <c r="V47">
        <v>58999</v>
      </c>
      <c r="W47">
        <v>0</v>
      </c>
      <c r="X47" t="s">
        <v>32</v>
      </c>
      <c r="Y47" t="s">
        <v>29</v>
      </c>
      <c r="Z47" t="s">
        <v>33</v>
      </c>
      <c r="AA47" t="s">
        <v>34</v>
      </c>
    </row>
    <row r="48" spans="1:27">
      <c r="A48" s="1" t="s">
        <v>219</v>
      </c>
      <c r="B48" s="1" t="s">
        <v>220</v>
      </c>
      <c r="C48" s="1" t="s">
        <v>221</v>
      </c>
      <c r="D48" s="1" t="s">
        <v>221</v>
      </c>
      <c r="E48" t="str">
        <f t="shared" si="1"/>
        <v>King</v>
      </c>
      <c r="F48">
        <v>89238</v>
      </c>
      <c r="G48" t="s">
        <v>29</v>
      </c>
      <c r="H48" t="s">
        <v>35</v>
      </c>
      <c r="P48" t="s">
        <v>36</v>
      </c>
      <c r="Q48">
        <v>0</v>
      </c>
      <c r="R48">
        <v>37.9</v>
      </c>
      <c r="S48">
        <v>75</v>
      </c>
      <c r="T48">
        <v>82.6</v>
      </c>
      <c r="U48">
        <v>65499</v>
      </c>
      <c r="V48">
        <v>65499</v>
      </c>
      <c r="W48">
        <v>0</v>
      </c>
      <c r="X48" t="s">
        <v>32</v>
      </c>
      <c r="Y48" t="s">
        <v>29</v>
      </c>
      <c r="Z48" t="s">
        <v>37</v>
      </c>
      <c r="AA48" t="s">
        <v>38</v>
      </c>
    </row>
    <row r="49" spans="1:27">
      <c r="A49" s="1" t="s">
        <v>219</v>
      </c>
      <c r="B49" s="1" t="s">
        <v>220</v>
      </c>
      <c r="C49" s="1" t="s">
        <v>221</v>
      </c>
      <c r="D49" s="1" t="s">
        <v>221</v>
      </c>
      <c r="E49" t="str">
        <f t="shared" si="1"/>
        <v>Queen</v>
      </c>
      <c r="F49">
        <v>89236</v>
      </c>
      <c r="G49" t="s">
        <v>29</v>
      </c>
      <c r="H49" t="s">
        <v>39</v>
      </c>
      <c r="P49" t="s">
        <v>40</v>
      </c>
      <c r="Q49">
        <v>0</v>
      </c>
      <c r="R49">
        <v>37.9</v>
      </c>
      <c r="S49">
        <v>63</v>
      </c>
      <c r="T49">
        <v>82.6</v>
      </c>
      <c r="U49">
        <v>58999</v>
      </c>
      <c r="V49">
        <v>58999</v>
      </c>
      <c r="W49">
        <v>0</v>
      </c>
      <c r="X49" t="s">
        <v>29</v>
      </c>
      <c r="Y49" t="s">
        <v>29</v>
      </c>
      <c r="Z49" t="s">
        <v>41</v>
      </c>
      <c r="AA49" t="s">
        <v>42</v>
      </c>
    </row>
    <row r="50" spans="1:27">
      <c r="A50" s="1" t="s">
        <v>219</v>
      </c>
      <c r="B50" s="1" t="s">
        <v>220</v>
      </c>
      <c r="C50" s="1" t="s">
        <v>221</v>
      </c>
      <c r="D50" s="1" t="s">
        <v>221</v>
      </c>
      <c r="E50" t="str">
        <f t="shared" si="1"/>
        <v>King</v>
      </c>
      <c r="F50">
        <v>6920</v>
      </c>
      <c r="H50" t="s">
        <v>57</v>
      </c>
      <c r="I50" t="s">
        <v>58</v>
      </c>
      <c r="J50" t="s">
        <v>59</v>
      </c>
      <c r="K50" t="s">
        <v>60</v>
      </c>
      <c r="L50" t="s">
        <v>26</v>
      </c>
      <c r="N50" t="s">
        <v>61</v>
      </c>
      <c r="O50" t="s">
        <v>62</v>
      </c>
    </row>
    <row r="51" spans="1:27">
      <c r="A51" s="1" t="s">
        <v>219</v>
      </c>
      <c r="B51" s="1" t="s">
        <v>220</v>
      </c>
      <c r="C51" s="1" t="s">
        <v>221</v>
      </c>
      <c r="D51" s="1" t="s">
        <v>221</v>
      </c>
      <c r="E51" t="str">
        <f t="shared" si="1"/>
        <v>Queen</v>
      </c>
      <c r="F51">
        <v>89228</v>
      </c>
      <c r="G51" t="s">
        <v>29</v>
      </c>
      <c r="H51" t="s">
        <v>63</v>
      </c>
      <c r="P51" t="s">
        <v>64</v>
      </c>
      <c r="Q51">
        <v>0</v>
      </c>
      <c r="R51">
        <v>40</v>
      </c>
      <c r="S51">
        <v>63</v>
      </c>
      <c r="T51">
        <v>82.6</v>
      </c>
      <c r="U51">
        <v>58999</v>
      </c>
      <c r="V51">
        <v>58999</v>
      </c>
      <c r="W51">
        <v>0</v>
      </c>
      <c r="X51" t="s">
        <v>32</v>
      </c>
      <c r="Y51" t="s">
        <v>29</v>
      </c>
      <c r="Z51" t="s">
        <v>65</v>
      </c>
      <c r="AA51" t="s">
        <v>66</v>
      </c>
    </row>
    <row r="52" spans="1:27">
      <c r="A52" s="1" t="s">
        <v>219</v>
      </c>
      <c r="B52" s="1" t="s">
        <v>220</v>
      </c>
      <c r="C52" s="1" t="s">
        <v>221</v>
      </c>
      <c r="D52" s="1" t="s">
        <v>221</v>
      </c>
      <c r="E52" t="str">
        <f t="shared" si="1"/>
        <v>King</v>
      </c>
      <c r="F52">
        <v>89227</v>
      </c>
      <c r="G52" t="s">
        <v>29</v>
      </c>
      <c r="H52" t="s">
        <v>67</v>
      </c>
      <c r="P52" t="s">
        <v>68</v>
      </c>
      <c r="Q52">
        <v>0</v>
      </c>
      <c r="R52">
        <v>40</v>
      </c>
      <c r="S52">
        <v>75</v>
      </c>
      <c r="T52">
        <v>82.6</v>
      </c>
      <c r="U52">
        <v>64499</v>
      </c>
      <c r="V52">
        <v>64499</v>
      </c>
      <c r="W52">
        <v>0</v>
      </c>
      <c r="X52" t="s">
        <v>32</v>
      </c>
      <c r="Y52" t="s">
        <v>29</v>
      </c>
      <c r="Z52" t="s">
        <v>69</v>
      </c>
      <c r="AA52" t="s">
        <v>70</v>
      </c>
    </row>
    <row r="53" spans="1:27">
      <c r="A53" s="1" t="s">
        <v>219</v>
      </c>
      <c r="B53" s="1" t="s">
        <v>220</v>
      </c>
      <c r="C53" s="1" t="s">
        <v>221</v>
      </c>
      <c r="D53" s="1" t="s">
        <v>221</v>
      </c>
      <c r="E53" t="str">
        <f t="shared" si="1"/>
        <v>King</v>
      </c>
      <c r="F53">
        <v>6912</v>
      </c>
      <c r="H53" t="s">
        <v>114</v>
      </c>
      <c r="I53" t="s">
        <v>115</v>
      </c>
      <c r="J53" t="s">
        <v>116</v>
      </c>
      <c r="K53" t="s">
        <v>117</v>
      </c>
      <c r="L53" t="s">
        <v>26</v>
      </c>
      <c r="N53" t="s">
        <v>86</v>
      </c>
      <c r="O53" t="s">
        <v>118</v>
      </c>
    </row>
    <row r="54" spans="1:27">
      <c r="A54" s="1" t="s">
        <v>219</v>
      </c>
      <c r="B54" s="1" t="s">
        <v>220</v>
      </c>
      <c r="C54" s="1" t="s">
        <v>221</v>
      </c>
      <c r="D54" s="1" t="s">
        <v>221</v>
      </c>
      <c r="E54" t="str">
        <f t="shared" si="1"/>
        <v>Queen</v>
      </c>
      <c r="F54">
        <v>89175</v>
      </c>
      <c r="G54" t="s">
        <v>29</v>
      </c>
      <c r="H54" t="s">
        <v>119</v>
      </c>
      <c r="P54" t="s">
        <v>120</v>
      </c>
      <c r="Q54">
        <v>0</v>
      </c>
      <c r="R54">
        <v>35.4</v>
      </c>
      <c r="S54">
        <v>62.5</v>
      </c>
      <c r="T54">
        <v>82.2</v>
      </c>
      <c r="U54">
        <v>55999</v>
      </c>
      <c r="V54">
        <v>55999</v>
      </c>
      <c r="W54">
        <v>0</v>
      </c>
      <c r="X54" t="s">
        <v>32</v>
      </c>
      <c r="Y54" t="s">
        <v>29</v>
      </c>
      <c r="Z54" t="s">
        <v>65</v>
      </c>
      <c r="AA54" t="s">
        <v>121</v>
      </c>
    </row>
    <row r="55" spans="1:27">
      <c r="A55" s="1" t="s">
        <v>219</v>
      </c>
      <c r="B55" s="1" t="s">
        <v>220</v>
      </c>
      <c r="C55" s="1" t="s">
        <v>221</v>
      </c>
      <c r="D55" s="1" t="s">
        <v>221</v>
      </c>
      <c r="E55" t="str">
        <f t="shared" si="1"/>
        <v>King</v>
      </c>
      <c r="F55">
        <v>89176</v>
      </c>
      <c r="G55" t="s">
        <v>29</v>
      </c>
      <c r="H55" t="s">
        <v>122</v>
      </c>
      <c r="P55" t="s">
        <v>123</v>
      </c>
      <c r="Q55">
        <v>0</v>
      </c>
      <c r="R55">
        <v>35.4</v>
      </c>
      <c r="S55">
        <v>74.8</v>
      </c>
      <c r="T55">
        <v>82.6</v>
      </c>
      <c r="U55">
        <v>61499</v>
      </c>
      <c r="V55">
        <v>61499</v>
      </c>
      <c r="W55">
        <v>0</v>
      </c>
      <c r="X55" t="s">
        <v>32</v>
      </c>
      <c r="Y55" t="s">
        <v>29</v>
      </c>
      <c r="Z55" t="s">
        <v>69</v>
      </c>
      <c r="AA55" t="s">
        <v>124</v>
      </c>
    </row>
    <row r="56" spans="1:27">
      <c r="A56" s="1" t="s">
        <v>219</v>
      </c>
      <c r="B56" s="1" t="s">
        <v>220</v>
      </c>
      <c r="C56" s="1" t="s">
        <v>221</v>
      </c>
      <c r="D56" s="1" t="s">
        <v>221</v>
      </c>
      <c r="F56">
        <v>4866</v>
      </c>
      <c r="H56" t="s">
        <v>166</v>
      </c>
      <c r="I56" t="s">
        <v>167</v>
      </c>
      <c r="J56" t="s">
        <v>168</v>
      </c>
      <c r="K56" t="s">
        <v>169</v>
      </c>
      <c r="L56" t="s">
        <v>170</v>
      </c>
      <c r="N56" t="s">
        <v>171</v>
      </c>
      <c r="O56" t="s">
        <v>172</v>
      </c>
    </row>
    <row r="57" spans="1:27">
      <c r="A57" s="1" t="s">
        <v>219</v>
      </c>
      <c r="B57" s="1" t="s">
        <v>220</v>
      </c>
      <c r="C57" s="1" t="s">
        <v>221</v>
      </c>
      <c r="D57" s="1" t="s">
        <v>221</v>
      </c>
      <c r="E57" t="str">
        <f t="shared" si="1"/>
        <v>Queen</v>
      </c>
      <c r="F57">
        <v>72470</v>
      </c>
      <c r="G57" t="s">
        <v>29</v>
      </c>
      <c r="H57" t="s">
        <v>173</v>
      </c>
      <c r="P57" t="s">
        <v>174</v>
      </c>
      <c r="Q57">
        <v>0</v>
      </c>
      <c r="R57">
        <v>36.200000000000003</v>
      </c>
      <c r="S57">
        <v>85.8</v>
      </c>
      <c r="T57">
        <v>70.099999999999994</v>
      </c>
      <c r="U57">
        <v>49248</v>
      </c>
      <c r="V57">
        <v>49248</v>
      </c>
      <c r="W57">
        <v>0</v>
      </c>
      <c r="X57" t="s">
        <v>32</v>
      </c>
      <c r="Y57" t="s">
        <v>29</v>
      </c>
      <c r="Z57" t="s">
        <v>175</v>
      </c>
      <c r="AA57" t="s">
        <v>176</v>
      </c>
    </row>
    <row r="58" spans="1:27">
      <c r="A58" s="1" t="s">
        <v>219</v>
      </c>
      <c r="B58" s="1" t="s">
        <v>220</v>
      </c>
      <c r="C58" s="1" t="s">
        <v>221</v>
      </c>
      <c r="D58" s="1" t="s">
        <v>221</v>
      </c>
      <c r="E58" t="str">
        <f t="shared" si="1"/>
        <v>Queen</v>
      </c>
      <c r="F58">
        <v>69039</v>
      </c>
      <c r="G58" t="s">
        <v>29</v>
      </c>
      <c r="H58" t="s">
        <v>173</v>
      </c>
      <c r="P58" t="s">
        <v>177</v>
      </c>
      <c r="Q58">
        <v>0</v>
      </c>
      <c r="R58">
        <v>36.200000000000003</v>
      </c>
      <c r="S58">
        <v>85.8</v>
      </c>
      <c r="T58">
        <v>70.099999999999994</v>
      </c>
      <c r="U58">
        <v>48999</v>
      </c>
      <c r="V58">
        <v>41649</v>
      </c>
      <c r="W58">
        <v>15</v>
      </c>
      <c r="X58" t="s">
        <v>32</v>
      </c>
      <c r="Y58" t="s">
        <v>29</v>
      </c>
      <c r="Z58" t="s">
        <v>178</v>
      </c>
      <c r="AA58" t="s">
        <v>179</v>
      </c>
    </row>
    <row r="59" spans="1:27">
      <c r="A59" s="1" t="s">
        <v>219</v>
      </c>
      <c r="B59" s="1" t="s">
        <v>220</v>
      </c>
      <c r="C59" s="1" t="s">
        <v>221</v>
      </c>
      <c r="D59" s="1" t="s">
        <v>221</v>
      </c>
      <c r="E59" t="str">
        <f t="shared" si="1"/>
        <v>King</v>
      </c>
      <c r="F59">
        <v>69040</v>
      </c>
      <c r="G59" t="s">
        <v>29</v>
      </c>
      <c r="H59" t="s">
        <v>180</v>
      </c>
      <c r="P59" t="s">
        <v>181</v>
      </c>
      <c r="Q59">
        <v>0</v>
      </c>
      <c r="R59">
        <v>36.200000000000003</v>
      </c>
      <c r="S59">
        <v>85.8</v>
      </c>
      <c r="T59">
        <v>82.3</v>
      </c>
      <c r="U59">
        <v>54999</v>
      </c>
      <c r="V59">
        <v>41249</v>
      </c>
      <c r="W59">
        <v>25</v>
      </c>
      <c r="X59" t="s">
        <v>32</v>
      </c>
      <c r="Y59" t="s">
        <v>29</v>
      </c>
      <c r="Z59" t="s">
        <v>182</v>
      </c>
      <c r="AA59" t="s">
        <v>183</v>
      </c>
    </row>
    <row r="60" spans="1:27">
      <c r="A60" s="1" t="s">
        <v>219</v>
      </c>
      <c r="B60" s="1" t="s">
        <v>220</v>
      </c>
      <c r="C60" s="1" t="s">
        <v>221</v>
      </c>
      <c r="D60" s="1" t="s">
        <v>221</v>
      </c>
      <c r="E60" t="str">
        <f t="shared" si="1"/>
        <v>King</v>
      </c>
      <c r="F60">
        <v>6961</v>
      </c>
      <c r="H60" t="s">
        <v>184</v>
      </c>
      <c r="I60" t="s">
        <v>185</v>
      </c>
      <c r="J60" t="s">
        <v>186</v>
      </c>
      <c r="K60" t="s">
        <v>187</v>
      </c>
      <c r="L60" t="s">
        <v>188</v>
      </c>
      <c r="N60" t="s">
        <v>189</v>
      </c>
      <c r="O60" t="s">
        <v>190</v>
      </c>
    </row>
    <row r="61" spans="1:27">
      <c r="A61" s="1" t="s">
        <v>219</v>
      </c>
      <c r="B61" s="1" t="s">
        <v>220</v>
      </c>
      <c r="C61" s="1" t="s">
        <v>221</v>
      </c>
      <c r="D61" s="1" t="s">
        <v>221</v>
      </c>
      <c r="E61" t="str">
        <f t="shared" si="1"/>
        <v>Queen</v>
      </c>
      <c r="F61">
        <v>89378</v>
      </c>
      <c r="G61" t="s">
        <v>29</v>
      </c>
      <c r="H61" t="s">
        <v>191</v>
      </c>
      <c r="P61" t="s">
        <v>192</v>
      </c>
      <c r="Q61">
        <v>0</v>
      </c>
      <c r="R61">
        <v>39.5</v>
      </c>
      <c r="S61">
        <v>63</v>
      </c>
      <c r="T61">
        <v>82.6</v>
      </c>
      <c r="U61">
        <v>58999</v>
      </c>
      <c r="V61">
        <v>58999</v>
      </c>
      <c r="W61">
        <v>0</v>
      </c>
      <c r="X61" t="s">
        <v>32</v>
      </c>
      <c r="Y61" t="s">
        <v>29</v>
      </c>
      <c r="Z61" t="s">
        <v>65</v>
      </c>
      <c r="AA61" t="s">
        <v>193</v>
      </c>
    </row>
    <row r="62" spans="1:27">
      <c r="A62" s="1" t="s">
        <v>219</v>
      </c>
      <c r="B62" s="1" t="s">
        <v>220</v>
      </c>
      <c r="C62" s="1" t="s">
        <v>221</v>
      </c>
      <c r="D62" s="1" t="s">
        <v>221</v>
      </c>
      <c r="E62" t="str">
        <f t="shared" si="1"/>
        <v>King</v>
      </c>
      <c r="F62">
        <v>89376</v>
      </c>
      <c r="G62" t="s">
        <v>29</v>
      </c>
      <c r="H62" t="s">
        <v>194</v>
      </c>
      <c r="P62" t="s">
        <v>195</v>
      </c>
      <c r="Q62">
        <v>0</v>
      </c>
      <c r="R62">
        <v>39.5</v>
      </c>
      <c r="S62">
        <v>75</v>
      </c>
      <c r="T62">
        <v>82.6</v>
      </c>
      <c r="U62">
        <v>64499</v>
      </c>
      <c r="V62">
        <v>64499</v>
      </c>
      <c r="W62">
        <v>0</v>
      </c>
      <c r="X62" t="s">
        <v>32</v>
      </c>
      <c r="Y62" t="s">
        <v>29</v>
      </c>
      <c r="Z62" t="s">
        <v>51</v>
      </c>
      <c r="AA62" t="s">
        <v>196</v>
      </c>
    </row>
    <row r="63" spans="1:27">
      <c r="A63" s="1" t="s">
        <v>219</v>
      </c>
      <c r="B63" s="1" t="s">
        <v>220</v>
      </c>
      <c r="C63" s="1" t="s">
        <v>221</v>
      </c>
      <c r="D63" s="1" t="s">
        <v>221</v>
      </c>
      <c r="E63" t="str">
        <f t="shared" si="1"/>
        <v>Queen</v>
      </c>
      <c r="F63">
        <v>89377</v>
      </c>
      <c r="G63" t="s">
        <v>29</v>
      </c>
      <c r="H63" t="s">
        <v>197</v>
      </c>
      <c r="P63" t="s">
        <v>198</v>
      </c>
      <c r="Q63">
        <v>0</v>
      </c>
      <c r="R63">
        <v>39.5</v>
      </c>
      <c r="S63">
        <v>63</v>
      </c>
      <c r="T63">
        <v>82.6</v>
      </c>
      <c r="U63">
        <v>58999</v>
      </c>
      <c r="V63">
        <v>58999</v>
      </c>
      <c r="W63">
        <v>0</v>
      </c>
      <c r="X63" t="s">
        <v>29</v>
      </c>
      <c r="Y63" t="s">
        <v>29</v>
      </c>
      <c r="Z63" t="s">
        <v>55</v>
      </c>
      <c r="AA63" t="s">
        <v>199</v>
      </c>
    </row>
    <row r="64" spans="1:27">
      <c r="A64" s="1" t="s">
        <v>219</v>
      </c>
      <c r="B64" s="1" t="s">
        <v>220</v>
      </c>
      <c r="C64" s="1" t="s">
        <v>221</v>
      </c>
      <c r="D64" s="1" t="s">
        <v>221</v>
      </c>
      <c r="E64" t="str">
        <f t="shared" si="1"/>
        <v>King</v>
      </c>
      <c r="F64">
        <v>89379</v>
      </c>
      <c r="G64" t="s">
        <v>29</v>
      </c>
      <c r="H64" t="s">
        <v>200</v>
      </c>
      <c r="P64" t="s">
        <v>201</v>
      </c>
      <c r="Q64">
        <v>0</v>
      </c>
      <c r="R64">
        <v>39.5</v>
      </c>
      <c r="S64">
        <v>75</v>
      </c>
      <c r="T64">
        <v>82.6</v>
      </c>
      <c r="U64">
        <v>64499</v>
      </c>
      <c r="V64">
        <v>64499</v>
      </c>
      <c r="W64">
        <v>0</v>
      </c>
      <c r="X64" t="s">
        <v>29</v>
      </c>
      <c r="Y64" t="s">
        <v>29</v>
      </c>
      <c r="Z64" t="s">
        <v>69</v>
      </c>
      <c r="AA64" t="s">
        <v>202</v>
      </c>
    </row>
    <row r="65" spans="1:27">
      <c r="A65" s="1" t="s">
        <v>219</v>
      </c>
      <c r="B65" s="1" t="s">
        <v>220</v>
      </c>
      <c r="C65" s="1" t="s">
        <v>221</v>
      </c>
      <c r="D65" s="1" t="s">
        <v>221</v>
      </c>
      <c r="F65">
        <v>6961</v>
      </c>
      <c r="H65" t="s">
        <v>184</v>
      </c>
      <c r="I65" t="s">
        <v>185</v>
      </c>
      <c r="J65" t="s">
        <v>186</v>
      </c>
      <c r="K65" t="s">
        <v>187</v>
      </c>
      <c r="L65" t="s">
        <v>188</v>
      </c>
      <c r="N65" t="s">
        <v>189</v>
      </c>
      <c r="O65" t="s">
        <v>190</v>
      </c>
    </row>
    <row r="66" spans="1:27">
      <c r="A66" s="1" t="s">
        <v>219</v>
      </c>
      <c r="B66" s="1" t="s">
        <v>220</v>
      </c>
      <c r="C66" s="1" t="s">
        <v>221</v>
      </c>
      <c r="D66" s="1" t="s">
        <v>221</v>
      </c>
      <c r="E66" t="str">
        <f t="shared" si="1"/>
        <v>Queen</v>
      </c>
      <c r="F66">
        <v>89378</v>
      </c>
      <c r="G66" t="s">
        <v>29</v>
      </c>
      <c r="H66" t="s">
        <v>191</v>
      </c>
      <c r="P66" t="s">
        <v>192</v>
      </c>
      <c r="Q66">
        <v>0</v>
      </c>
      <c r="R66">
        <v>39.5</v>
      </c>
      <c r="S66">
        <v>63</v>
      </c>
      <c r="T66">
        <v>82.6</v>
      </c>
      <c r="U66">
        <v>58999</v>
      </c>
      <c r="V66">
        <v>58999</v>
      </c>
      <c r="W66">
        <v>0</v>
      </c>
      <c r="X66" t="s">
        <v>32</v>
      </c>
      <c r="Y66" t="s">
        <v>29</v>
      </c>
      <c r="Z66" t="s">
        <v>65</v>
      </c>
      <c r="AA66" t="s">
        <v>193</v>
      </c>
    </row>
    <row r="67" spans="1:27">
      <c r="A67" s="1" t="s">
        <v>219</v>
      </c>
      <c r="B67" s="1" t="s">
        <v>220</v>
      </c>
      <c r="C67" s="1" t="s">
        <v>221</v>
      </c>
      <c r="D67" s="1" t="s">
        <v>221</v>
      </c>
      <c r="E67" t="str">
        <f t="shared" si="1"/>
        <v>King</v>
      </c>
      <c r="F67">
        <v>89376</v>
      </c>
      <c r="G67" t="s">
        <v>29</v>
      </c>
      <c r="H67" t="s">
        <v>194</v>
      </c>
      <c r="P67" t="s">
        <v>195</v>
      </c>
      <c r="Q67">
        <v>0</v>
      </c>
      <c r="R67">
        <v>39.5</v>
      </c>
      <c r="S67">
        <v>75</v>
      </c>
      <c r="T67">
        <v>82.6</v>
      </c>
      <c r="U67">
        <v>64499</v>
      </c>
      <c r="V67">
        <v>64499</v>
      </c>
      <c r="W67">
        <v>0</v>
      </c>
      <c r="X67" t="s">
        <v>32</v>
      </c>
      <c r="Y67" t="s">
        <v>29</v>
      </c>
      <c r="Z67" t="s">
        <v>51</v>
      </c>
      <c r="AA67" t="s">
        <v>196</v>
      </c>
    </row>
    <row r="68" spans="1:27">
      <c r="A68" s="1" t="s">
        <v>219</v>
      </c>
      <c r="B68" s="1" t="s">
        <v>220</v>
      </c>
      <c r="C68" s="1" t="s">
        <v>221</v>
      </c>
      <c r="D68" s="1" t="s">
        <v>221</v>
      </c>
      <c r="E68" t="str">
        <f t="shared" si="1"/>
        <v>Queen</v>
      </c>
      <c r="F68">
        <v>89377</v>
      </c>
      <c r="G68" t="s">
        <v>29</v>
      </c>
      <c r="H68" t="s">
        <v>197</v>
      </c>
      <c r="P68" t="s">
        <v>198</v>
      </c>
      <c r="Q68">
        <v>0</v>
      </c>
      <c r="R68">
        <v>39.5</v>
      </c>
      <c r="S68">
        <v>63</v>
      </c>
      <c r="T68">
        <v>82.6</v>
      </c>
      <c r="U68">
        <v>58999</v>
      </c>
      <c r="V68">
        <v>58999</v>
      </c>
      <c r="W68">
        <v>0</v>
      </c>
      <c r="X68" t="s">
        <v>29</v>
      </c>
      <c r="Y68" t="s">
        <v>29</v>
      </c>
      <c r="Z68" t="s">
        <v>55</v>
      </c>
      <c r="AA68" t="s">
        <v>199</v>
      </c>
    </row>
    <row r="69" spans="1:27">
      <c r="A69" s="1" t="s">
        <v>219</v>
      </c>
      <c r="B69" s="1" t="s">
        <v>220</v>
      </c>
      <c r="C69" s="1" t="s">
        <v>221</v>
      </c>
      <c r="D69" s="1" t="s">
        <v>221</v>
      </c>
      <c r="E69" t="str">
        <f t="shared" si="1"/>
        <v>King</v>
      </c>
      <c r="F69">
        <v>89379</v>
      </c>
      <c r="G69" t="s">
        <v>29</v>
      </c>
      <c r="H69" t="s">
        <v>200</v>
      </c>
      <c r="P69" t="s">
        <v>201</v>
      </c>
      <c r="Q69">
        <v>0</v>
      </c>
      <c r="R69">
        <v>39.5</v>
      </c>
      <c r="S69">
        <v>75</v>
      </c>
      <c r="T69">
        <v>82.6</v>
      </c>
      <c r="U69">
        <v>64499</v>
      </c>
      <c r="V69">
        <v>64499</v>
      </c>
      <c r="W69">
        <v>0</v>
      </c>
      <c r="X69" t="s">
        <v>29</v>
      </c>
      <c r="Y69" t="s">
        <v>29</v>
      </c>
      <c r="Z69" t="s">
        <v>69</v>
      </c>
      <c r="AA69" t="s">
        <v>202</v>
      </c>
    </row>
    <row r="70" spans="1:27">
      <c r="A70" s="1" t="s">
        <v>219</v>
      </c>
      <c r="B70" s="1" t="s">
        <v>220</v>
      </c>
      <c r="C70" s="1" t="s">
        <v>221</v>
      </c>
      <c r="D70" s="1" t="s">
        <v>221</v>
      </c>
      <c r="F70">
        <v>6919</v>
      </c>
      <c r="H70" t="s">
        <v>203</v>
      </c>
      <c r="I70" t="s">
        <v>204</v>
      </c>
      <c r="J70" t="s">
        <v>205</v>
      </c>
      <c r="K70" t="s">
        <v>206</v>
      </c>
      <c r="L70" t="s">
        <v>188</v>
      </c>
      <c r="N70" t="s">
        <v>189</v>
      </c>
      <c r="O70" t="s">
        <v>207</v>
      </c>
    </row>
    <row r="71" spans="1:27">
      <c r="A71" s="1" t="s">
        <v>219</v>
      </c>
      <c r="B71" s="1" t="s">
        <v>220</v>
      </c>
      <c r="C71" s="1" t="s">
        <v>221</v>
      </c>
      <c r="D71" s="1" t="s">
        <v>221</v>
      </c>
      <c r="E71" t="str">
        <f t="shared" ref="E70:E102" si="2">IF(ISNUMBER(SEARCH("Queen",H71)),"Queen","King")</f>
        <v>King</v>
      </c>
      <c r="F71">
        <v>89223</v>
      </c>
      <c r="G71" t="s">
        <v>29</v>
      </c>
      <c r="H71" t="s">
        <v>208</v>
      </c>
      <c r="P71" t="s">
        <v>209</v>
      </c>
      <c r="Q71">
        <v>0</v>
      </c>
      <c r="R71">
        <v>39.299999999999997</v>
      </c>
      <c r="S71">
        <v>74.599999999999994</v>
      </c>
      <c r="T71">
        <v>82.6</v>
      </c>
      <c r="U71">
        <v>61499</v>
      </c>
      <c r="V71">
        <v>61499</v>
      </c>
      <c r="W71">
        <v>0</v>
      </c>
      <c r="X71" t="s">
        <v>32</v>
      </c>
      <c r="Y71" t="s">
        <v>29</v>
      </c>
      <c r="Z71" t="s">
        <v>69</v>
      </c>
      <c r="AA71" t="s">
        <v>210</v>
      </c>
    </row>
    <row r="72" spans="1:27">
      <c r="A72" s="1" t="s">
        <v>219</v>
      </c>
      <c r="B72" s="1" t="s">
        <v>220</v>
      </c>
      <c r="C72" s="1" t="s">
        <v>221</v>
      </c>
      <c r="D72" s="1" t="s">
        <v>221</v>
      </c>
      <c r="E72" t="str">
        <f t="shared" si="2"/>
        <v>Queen</v>
      </c>
      <c r="F72">
        <v>89225</v>
      </c>
      <c r="G72" t="s">
        <v>29</v>
      </c>
      <c r="H72" t="s">
        <v>211</v>
      </c>
      <c r="P72" t="s">
        <v>212</v>
      </c>
      <c r="Q72">
        <v>0</v>
      </c>
      <c r="R72">
        <v>39.299999999999997</v>
      </c>
      <c r="S72">
        <v>63</v>
      </c>
      <c r="T72">
        <v>82.6</v>
      </c>
      <c r="U72">
        <v>55999</v>
      </c>
      <c r="V72">
        <v>55999</v>
      </c>
      <c r="W72">
        <v>0</v>
      </c>
      <c r="X72" t="s">
        <v>29</v>
      </c>
      <c r="Y72" t="s">
        <v>29</v>
      </c>
      <c r="Z72" t="s">
        <v>65</v>
      </c>
      <c r="AA72" t="s">
        <v>213</v>
      </c>
    </row>
    <row r="73" spans="1:27">
      <c r="A73" s="1" t="s">
        <v>219</v>
      </c>
      <c r="B73" s="1" t="s">
        <v>220</v>
      </c>
      <c r="C73" s="1" t="s">
        <v>221</v>
      </c>
      <c r="D73" s="1" t="s">
        <v>221</v>
      </c>
      <c r="F73">
        <v>4866</v>
      </c>
      <c r="H73" t="s">
        <v>166</v>
      </c>
      <c r="I73" t="s">
        <v>167</v>
      </c>
      <c r="J73" t="s">
        <v>168</v>
      </c>
      <c r="K73" t="s">
        <v>169</v>
      </c>
      <c r="L73" t="s">
        <v>170</v>
      </c>
      <c r="N73" t="s">
        <v>171</v>
      </c>
      <c r="O73" t="s">
        <v>172</v>
      </c>
    </row>
    <row r="74" spans="1:27">
      <c r="A74" s="1" t="s">
        <v>219</v>
      </c>
      <c r="B74" s="1" t="s">
        <v>220</v>
      </c>
      <c r="C74" s="1" t="s">
        <v>221</v>
      </c>
      <c r="D74" s="1" t="s">
        <v>221</v>
      </c>
      <c r="E74" t="str">
        <f t="shared" si="2"/>
        <v>Queen</v>
      </c>
      <c r="F74">
        <v>72470</v>
      </c>
      <c r="G74" t="s">
        <v>29</v>
      </c>
      <c r="H74" t="s">
        <v>173</v>
      </c>
      <c r="P74" t="s">
        <v>174</v>
      </c>
      <c r="Q74">
        <v>0</v>
      </c>
      <c r="R74">
        <v>36.200000000000003</v>
      </c>
      <c r="S74">
        <v>85.8</v>
      </c>
      <c r="T74">
        <v>70.099999999999994</v>
      </c>
      <c r="U74">
        <v>49248</v>
      </c>
      <c r="V74">
        <v>49248</v>
      </c>
      <c r="W74">
        <v>0</v>
      </c>
      <c r="X74" t="s">
        <v>32</v>
      </c>
      <c r="Y74" t="s">
        <v>29</v>
      </c>
      <c r="Z74" t="s">
        <v>175</v>
      </c>
      <c r="AA74" t="s">
        <v>176</v>
      </c>
    </row>
    <row r="75" spans="1:27">
      <c r="A75" s="1" t="s">
        <v>219</v>
      </c>
      <c r="B75" s="1" t="s">
        <v>220</v>
      </c>
      <c r="C75" s="1" t="s">
        <v>221</v>
      </c>
      <c r="D75" s="1" t="s">
        <v>221</v>
      </c>
      <c r="E75" t="str">
        <f t="shared" si="2"/>
        <v>Queen</v>
      </c>
      <c r="F75">
        <v>69039</v>
      </c>
      <c r="G75" t="s">
        <v>29</v>
      </c>
      <c r="H75" t="s">
        <v>173</v>
      </c>
      <c r="P75" t="s">
        <v>177</v>
      </c>
      <c r="Q75">
        <v>0</v>
      </c>
      <c r="R75">
        <v>36.200000000000003</v>
      </c>
      <c r="S75">
        <v>85.8</v>
      </c>
      <c r="T75">
        <v>70.099999999999994</v>
      </c>
      <c r="U75">
        <v>48999</v>
      </c>
      <c r="V75">
        <v>41649</v>
      </c>
      <c r="W75">
        <v>15</v>
      </c>
      <c r="X75" t="s">
        <v>32</v>
      </c>
      <c r="Y75" t="s">
        <v>29</v>
      </c>
      <c r="Z75" t="s">
        <v>178</v>
      </c>
      <c r="AA75" t="s">
        <v>179</v>
      </c>
    </row>
    <row r="76" spans="1:27">
      <c r="A76" s="1" t="s">
        <v>219</v>
      </c>
      <c r="B76" s="1" t="s">
        <v>220</v>
      </c>
      <c r="C76" s="1" t="s">
        <v>221</v>
      </c>
      <c r="D76" s="1" t="s">
        <v>221</v>
      </c>
      <c r="E76" t="str">
        <f t="shared" si="2"/>
        <v>King</v>
      </c>
      <c r="F76">
        <v>69040</v>
      </c>
      <c r="G76" t="s">
        <v>29</v>
      </c>
      <c r="H76" t="s">
        <v>180</v>
      </c>
      <c r="P76" t="s">
        <v>181</v>
      </c>
      <c r="Q76">
        <v>0</v>
      </c>
      <c r="R76">
        <v>36.200000000000003</v>
      </c>
      <c r="S76">
        <v>85.8</v>
      </c>
      <c r="T76">
        <v>82.3</v>
      </c>
      <c r="U76">
        <v>54999</v>
      </c>
      <c r="V76">
        <v>41249</v>
      </c>
      <c r="W76">
        <v>25</v>
      </c>
      <c r="X76" t="s">
        <v>32</v>
      </c>
      <c r="Y76" t="s">
        <v>29</v>
      </c>
      <c r="Z76" t="s">
        <v>182</v>
      </c>
      <c r="AA76" t="s">
        <v>183</v>
      </c>
    </row>
    <row r="77" spans="1:27">
      <c r="A77" s="1" t="s">
        <v>219</v>
      </c>
      <c r="B77" s="1" t="s">
        <v>220</v>
      </c>
      <c r="C77" s="1" t="s">
        <v>221</v>
      </c>
      <c r="D77" s="1" t="s">
        <v>221</v>
      </c>
      <c r="F77">
        <v>6919</v>
      </c>
      <c r="H77" t="s">
        <v>203</v>
      </c>
      <c r="I77" t="s">
        <v>204</v>
      </c>
      <c r="J77" t="s">
        <v>205</v>
      </c>
      <c r="K77" t="s">
        <v>206</v>
      </c>
      <c r="L77" t="s">
        <v>188</v>
      </c>
      <c r="N77" t="s">
        <v>189</v>
      </c>
      <c r="O77" t="s">
        <v>207</v>
      </c>
    </row>
    <row r="78" spans="1:27">
      <c r="A78" s="1" t="s">
        <v>219</v>
      </c>
      <c r="B78" s="1" t="s">
        <v>220</v>
      </c>
      <c r="C78" s="1" t="s">
        <v>221</v>
      </c>
      <c r="D78" s="1" t="s">
        <v>221</v>
      </c>
      <c r="E78" t="str">
        <f t="shared" si="2"/>
        <v>King</v>
      </c>
      <c r="F78">
        <v>89223</v>
      </c>
      <c r="G78" t="s">
        <v>29</v>
      </c>
      <c r="H78" t="s">
        <v>208</v>
      </c>
      <c r="P78" t="s">
        <v>209</v>
      </c>
      <c r="Q78">
        <v>0</v>
      </c>
      <c r="R78">
        <v>39.299999999999997</v>
      </c>
      <c r="S78">
        <v>74.599999999999994</v>
      </c>
      <c r="T78">
        <v>82.6</v>
      </c>
      <c r="U78">
        <v>61499</v>
      </c>
      <c r="V78">
        <v>61499</v>
      </c>
      <c r="W78">
        <v>0</v>
      </c>
      <c r="X78" t="s">
        <v>32</v>
      </c>
      <c r="Y78" t="s">
        <v>29</v>
      </c>
      <c r="Z78" t="s">
        <v>69</v>
      </c>
      <c r="AA78" t="s">
        <v>210</v>
      </c>
    </row>
    <row r="79" spans="1:27">
      <c r="A79" s="1" t="s">
        <v>219</v>
      </c>
      <c r="B79" s="1" t="s">
        <v>220</v>
      </c>
      <c r="C79" s="1" t="s">
        <v>221</v>
      </c>
      <c r="D79" s="1" t="s">
        <v>221</v>
      </c>
      <c r="E79" t="str">
        <f t="shared" si="2"/>
        <v>Queen</v>
      </c>
      <c r="F79">
        <v>89225</v>
      </c>
      <c r="G79" t="s">
        <v>29</v>
      </c>
      <c r="H79" t="s">
        <v>211</v>
      </c>
      <c r="P79" t="s">
        <v>212</v>
      </c>
      <c r="Q79">
        <v>0</v>
      </c>
      <c r="R79">
        <v>39.299999999999997</v>
      </c>
      <c r="S79">
        <v>63</v>
      </c>
      <c r="T79">
        <v>82.6</v>
      </c>
      <c r="U79">
        <v>55999</v>
      </c>
      <c r="V79">
        <v>55999</v>
      </c>
      <c r="W79">
        <v>0</v>
      </c>
      <c r="X79" t="s">
        <v>29</v>
      </c>
      <c r="Y79" t="s">
        <v>29</v>
      </c>
      <c r="Z79" t="s">
        <v>65</v>
      </c>
      <c r="AA79" t="s">
        <v>213</v>
      </c>
    </row>
    <row r="80" spans="1:27">
      <c r="A80" s="1" t="s">
        <v>219</v>
      </c>
      <c r="B80" s="1" t="s">
        <v>220</v>
      </c>
      <c r="C80" s="1" t="s">
        <v>221</v>
      </c>
      <c r="D80" s="1" t="s">
        <v>221</v>
      </c>
      <c r="F80">
        <v>6961</v>
      </c>
      <c r="H80" t="s">
        <v>184</v>
      </c>
      <c r="I80" t="s">
        <v>185</v>
      </c>
      <c r="J80" t="s">
        <v>186</v>
      </c>
      <c r="K80" t="s">
        <v>187</v>
      </c>
      <c r="L80" t="s">
        <v>188</v>
      </c>
      <c r="N80" t="s">
        <v>189</v>
      </c>
      <c r="O80" t="s">
        <v>190</v>
      </c>
    </row>
    <row r="81" spans="1:27">
      <c r="A81" s="1" t="s">
        <v>219</v>
      </c>
      <c r="B81" s="1" t="s">
        <v>220</v>
      </c>
      <c r="C81" s="1" t="s">
        <v>221</v>
      </c>
      <c r="D81" s="1" t="s">
        <v>221</v>
      </c>
      <c r="E81" t="str">
        <f t="shared" si="2"/>
        <v>Queen</v>
      </c>
      <c r="F81">
        <v>89378</v>
      </c>
      <c r="G81" t="s">
        <v>29</v>
      </c>
      <c r="H81" t="s">
        <v>191</v>
      </c>
      <c r="P81" t="s">
        <v>192</v>
      </c>
      <c r="Q81">
        <v>0</v>
      </c>
      <c r="R81">
        <v>39.5</v>
      </c>
      <c r="S81">
        <v>63</v>
      </c>
      <c r="T81">
        <v>82.6</v>
      </c>
      <c r="U81">
        <v>58999</v>
      </c>
      <c r="V81">
        <v>58999</v>
      </c>
      <c r="W81">
        <v>0</v>
      </c>
      <c r="X81" t="s">
        <v>32</v>
      </c>
      <c r="Y81" t="s">
        <v>29</v>
      </c>
      <c r="Z81" t="s">
        <v>65</v>
      </c>
      <c r="AA81" t="s">
        <v>193</v>
      </c>
    </row>
    <row r="82" spans="1:27">
      <c r="A82" s="1" t="s">
        <v>219</v>
      </c>
      <c r="B82" s="1" t="s">
        <v>220</v>
      </c>
      <c r="C82" s="1" t="s">
        <v>221</v>
      </c>
      <c r="D82" s="1" t="s">
        <v>221</v>
      </c>
      <c r="E82" t="str">
        <f t="shared" si="2"/>
        <v>King</v>
      </c>
      <c r="F82">
        <v>89376</v>
      </c>
      <c r="G82" t="s">
        <v>29</v>
      </c>
      <c r="H82" t="s">
        <v>194</v>
      </c>
      <c r="P82" t="s">
        <v>195</v>
      </c>
      <c r="Q82">
        <v>0</v>
      </c>
      <c r="R82">
        <v>39.5</v>
      </c>
      <c r="S82">
        <v>75</v>
      </c>
      <c r="T82">
        <v>82.6</v>
      </c>
      <c r="U82">
        <v>64499</v>
      </c>
      <c r="V82">
        <v>64499</v>
      </c>
      <c r="W82">
        <v>0</v>
      </c>
      <c r="X82" t="s">
        <v>32</v>
      </c>
      <c r="Y82" t="s">
        <v>29</v>
      </c>
      <c r="Z82" t="s">
        <v>51</v>
      </c>
      <c r="AA82" t="s">
        <v>196</v>
      </c>
    </row>
    <row r="83" spans="1:27">
      <c r="A83" s="1" t="s">
        <v>219</v>
      </c>
      <c r="B83" s="1" t="s">
        <v>220</v>
      </c>
      <c r="C83" s="1" t="s">
        <v>221</v>
      </c>
      <c r="D83" s="1" t="s">
        <v>221</v>
      </c>
      <c r="E83" t="str">
        <f t="shared" si="2"/>
        <v>Queen</v>
      </c>
      <c r="F83">
        <v>89377</v>
      </c>
      <c r="G83" t="s">
        <v>29</v>
      </c>
      <c r="H83" t="s">
        <v>197</v>
      </c>
      <c r="P83" t="s">
        <v>198</v>
      </c>
      <c r="Q83">
        <v>0</v>
      </c>
      <c r="R83">
        <v>39.5</v>
      </c>
      <c r="S83">
        <v>63</v>
      </c>
      <c r="T83">
        <v>82.6</v>
      </c>
      <c r="U83">
        <v>58999</v>
      </c>
      <c r="V83">
        <v>58999</v>
      </c>
      <c r="W83">
        <v>0</v>
      </c>
      <c r="X83" t="s">
        <v>29</v>
      </c>
      <c r="Y83" t="s">
        <v>29</v>
      </c>
      <c r="Z83" t="s">
        <v>55</v>
      </c>
      <c r="AA83" t="s">
        <v>199</v>
      </c>
    </row>
    <row r="84" spans="1:27">
      <c r="A84" s="1" t="s">
        <v>219</v>
      </c>
      <c r="B84" s="1" t="s">
        <v>220</v>
      </c>
      <c r="C84" s="1" t="s">
        <v>221</v>
      </c>
      <c r="D84" s="1" t="s">
        <v>221</v>
      </c>
      <c r="E84" t="str">
        <f t="shared" si="2"/>
        <v>King</v>
      </c>
      <c r="F84">
        <v>89379</v>
      </c>
      <c r="G84" t="s">
        <v>29</v>
      </c>
      <c r="H84" t="s">
        <v>200</v>
      </c>
      <c r="P84" t="s">
        <v>201</v>
      </c>
      <c r="Q84">
        <v>0</v>
      </c>
      <c r="R84">
        <v>39.5</v>
      </c>
      <c r="S84">
        <v>75</v>
      </c>
      <c r="T84">
        <v>82.6</v>
      </c>
      <c r="U84">
        <v>64499</v>
      </c>
      <c r="V84">
        <v>64499</v>
      </c>
      <c r="W84">
        <v>0</v>
      </c>
      <c r="X84" t="s">
        <v>29</v>
      </c>
      <c r="Y84" t="s">
        <v>29</v>
      </c>
      <c r="Z84" t="s">
        <v>69</v>
      </c>
      <c r="AA84" t="s">
        <v>202</v>
      </c>
    </row>
    <row r="85" spans="1:27">
      <c r="A85" s="1" t="s">
        <v>219</v>
      </c>
      <c r="B85" s="1" t="s">
        <v>220</v>
      </c>
      <c r="C85" s="1" t="s">
        <v>221</v>
      </c>
      <c r="D85" s="1" t="s">
        <v>221</v>
      </c>
      <c r="F85">
        <v>6961</v>
      </c>
      <c r="H85" t="s">
        <v>184</v>
      </c>
      <c r="I85" t="s">
        <v>185</v>
      </c>
      <c r="J85" t="s">
        <v>186</v>
      </c>
      <c r="K85" t="s">
        <v>187</v>
      </c>
      <c r="L85" t="s">
        <v>188</v>
      </c>
      <c r="N85" t="s">
        <v>189</v>
      </c>
      <c r="O85" t="s">
        <v>190</v>
      </c>
    </row>
    <row r="86" spans="1:27">
      <c r="A86" s="1" t="s">
        <v>219</v>
      </c>
      <c r="B86" s="1" t="s">
        <v>220</v>
      </c>
      <c r="C86" s="1" t="s">
        <v>221</v>
      </c>
      <c r="D86" s="1" t="s">
        <v>221</v>
      </c>
      <c r="E86" t="str">
        <f t="shared" si="2"/>
        <v>Queen</v>
      </c>
      <c r="F86">
        <v>89378</v>
      </c>
      <c r="G86" t="s">
        <v>29</v>
      </c>
      <c r="H86" t="s">
        <v>191</v>
      </c>
      <c r="P86" t="s">
        <v>192</v>
      </c>
      <c r="Q86">
        <v>0</v>
      </c>
      <c r="R86">
        <v>39.5</v>
      </c>
      <c r="S86">
        <v>63</v>
      </c>
      <c r="T86">
        <v>82.6</v>
      </c>
      <c r="U86">
        <v>58999</v>
      </c>
      <c r="V86">
        <v>58999</v>
      </c>
      <c r="W86">
        <v>0</v>
      </c>
      <c r="X86" t="s">
        <v>32</v>
      </c>
      <c r="Y86" t="s">
        <v>29</v>
      </c>
      <c r="Z86" t="s">
        <v>65</v>
      </c>
      <c r="AA86" t="s">
        <v>193</v>
      </c>
    </row>
    <row r="87" spans="1:27">
      <c r="A87" s="1" t="s">
        <v>219</v>
      </c>
      <c r="B87" s="1" t="s">
        <v>220</v>
      </c>
      <c r="C87" s="1" t="s">
        <v>221</v>
      </c>
      <c r="D87" s="1" t="s">
        <v>221</v>
      </c>
      <c r="E87" t="str">
        <f t="shared" si="2"/>
        <v>King</v>
      </c>
      <c r="F87">
        <v>89376</v>
      </c>
      <c r="G87" t="s">
        <v>29</v>
      </c>
      <c r="H87" t="s">
        <v>194</v>
      </c>
      <c r="P87" t="s">
        <v>195</v>
      </c>
      <c r="Q87">
        <v>0</v>
      </c>
      <c r="R87">
        <v>39.5</v>
      </c>
      <c r="S87">
        <v>75</v>
      </c>
      <c r="T87">
        <v>82.6</v>
      </c>
      <c r="U87">
        <v>64499</v>
      </c>
      <c r="V87">
        <v>64499</v>
      </c>
      <c r="W87">
        <v>0</v>
      </c>
      <c r="X87" t="s">
        <v>32</v>
      </c>
      <c r="Y87" t="s">
        <v>29</v>
      </c>
      <c r="Z87" t="s">
        <v>51</v>
      </c>
      <c r="AA87" t="s">
        <v>196</v>
      </c>
    </row>
    <row r="88" spans="1:27">
      <c r="A88" s="1" t="s">
        <v>219</v>
      </c>
      <c r="B88" s="1" t="s">
        <v>220</v>
      </c>
      <c r="C88" s="1" t="s">
        <v>221</v>
      </c>
      <c r="D88" s="1" t="s">
        <v>221</v>
      </c>
      <c r="E88" t="str">
        <f t="shared" si="2"/>
        <v>Queen</v>
      </c>
      <c r="F88">
        <v>89377</v>
      </c>
      <c r="G88" t="s">
        <v>29</v>
      </c>
      <c r="H88" t="s">
        <v>197</v>
      </c>
      <c r="P88" t="s">
        <v>198</v>
      </c>
      <c r="Q88">
        <v>0</v>
      </c>
      <c r="R88">
        <v>39.5</v>
      </c>
      <c r="S88">
        <v>63</v>
      </c>
      <c r="T88">
        <v>82.6</v>
      </c>
      <c r="U88">
        <v>58999</v>
      </c>
      <c r="V88">
        <v>58999</v>
      </c>
      <c r="W88">
        <v>0</v>
      </c>
      <c r="X88" t="s">
        <v>29</v>
      </c>
      <c r="Y88" t="s">
        <v>29</v>
      </c>
      <c r="Z88" t="s">
        <v>55</v>
      </c>
      <c r="AA88" t="s">
        <v>199</v>
      </c>
    </row>
    <row r="89" spans="1:27">
      <c r="A89" s="1" t="s">
        <v>219</v>
      </c>
      <c r="B89" s="1" t="s">
        <v>220</v>
      </c>
      <c r="C89" s="1" t="s">
        <v>221</v>
      </c>
      <c r="D89" s="1" t="s">
        <v>221</v>
      </c>
      <c r="E89" t="str">
        <f t="shared" si="2"/>
        <v>King</v>
      </c>
      <c r="F89">
        <v>89379</v>
      </c>
      <c r="G89" t="s">
        <v>29</v>
      </c>
      <c r="H89" t="s">
        <v>200</v>
      </c>
      <c r="P89" t="s">
        <v>201</v>
      </c>
      <c r="Q89">
        <v>0</v>
      </c>
      <c r="R89">
        <v>39.5</v>
      </c>
      <c r="S89">
        <v>75</v>
      </c>
      <c r="T89">
        <v>82.6</v>
      </c>
      <c r="U89">
        <v>64499</v>
      </c>
      <c r="V89">
        <v>64499</v>
      </c>
      <c r="W89">
        <v>0</v>
      </c>
      <c r="X89" t="s">
        <v>29</v>
      </c>
      <c r="Y89" t="s">
        <v>29</v>
      </c>
      <c r="Z89" t="s">
        <v>69</v>
      </c>
      <c r="AA89" t="s">
        <v>202</v>
      </c>
    </row>
    <row r="90" spans="1:27">
      <c r="A90" s="1" t="s">
        <v>219</v>
      </c>
      <c r="B90" s="1" t="s">
        <v>220</v>
      </c>
      <c r="C90" s="1" t="s">
        <v>221</v>
      </c>
      <c r="D90" s="1" t="s">
        <v>221</v>
      </c>
      <c r="F90">
        <v>6922</v>
      </c>
      <c r="H90" t="s">
        <v>71</v>
      </c>
      <c r="I90" t="s">
        <v>72</v>
      </c>
      <c r="J90" t="s">
        <v>73</v>
      </c>
      <c r="K90" t="s">
        <v>74</v>
      </c>
      <c r="L90" t="s">
        <v>26</v>
      </c>
      <c r="N90" t="s">
        <v>27</v>
      </c>
      <c r="O90" t="s">
        <v>75</v>
      </c>
    </row>
    <row r="91" spans="1:27">
      <c r="A91" s="1" t="s">
        <v>219</v>
      </c>
      <c r="B91" s="1" t="s">
        <v>220</v>
      </c>
      <c r="C91" s="1" t="s">
        <v>221</v>
      </c>
      <c r="D91" s="1" t="s">
        <v>221</v>
      </c>
      <c r="E91" t="str">
        <f t="shared" si="2"/>
        <v>King</v>
      </c>
      <c r="F91">
        <v>89241</v>
      </c>
      <c r="G91" t="s">
        <v>29</v>
      </c>
      <c r="H91" t="s">
        <v>76</v>
      </c>
      <c r="P91" t="s">
        <v>77</v>
      </c>
      <c r="Q91">
        <v>0</v>
      </c>
      <c r="R91">
        <v>35.4</v>
      </c>
      <c r="S91">
        <v>75</v>
      </c>
      <c r="T91">
        <v>82.6</v>
      </c>
      <c r="U91">
        <v>63499</v>
      </c>
      <c r="V91">
        <v>63499</v>
      </c>
      <c r="W91">
        <v>0</v>
      </c>
      <c r="X91" t="s">
        <v>32</v>
      </c>
      <c r="Y91" t="s">
        <v>29</v>
      </c>
      <c r="Z91" t="s">
        <v>51</v>
      </c>
      <c r="AA91" t="s">
        <v>78</v>
      </c>
    </row>
    <row r="92" spans="1:27">
      <c r="A92" s="1" t="s">
        <v>219</v>
      </c>
      <c r="B92" s="1" t="s">
        <v>220</v>
      </c>
      <c r="C92" s="1" t="s">
        <v>221</v>
      </c>
      <c r="D92" s="1" t="s">
        <v>221</v>
      </c>
      <c r="E92" t="str">
        <f t="shared" si="2"/>
        <v>Queen</v>
      </c>
      <c r="F92">
        <v>89242</v>
      </c>
      <c r="G92" t="s">
        <v>29</v>
      </c>
      <c r="H92" t="s">
        <v>79</v>
      </c>
      <c r="P92" t="s">
        <v>80</v>
      </c>
      <c r="Q92">
        <v>0</v>
      </c>
      <c r="R92">
        <v>35.4</v>
      </c>
      <c r="S92">
        <v>63</v>
      </c>
      <c r="T92">
        <v>82.6</v>
      </c>
      <c r="U92">
        <v>57999</v>
      </c>
      <c r="V92">
        <v>57999</v>
      </c>
      <c r="W92">
        <v>0</v>
      </c>
      <c r="X92" t="s">
        <v>29</v>
      </c>
      <c r="Y92" t="s">
        <v>29</v>
      </c>
      <c r="Z92" t="s">
        <v>55</v>
      </c>
      <c r="AA92" t="s">
        <v>81</v>
      </c>
    </row>
    <row r="93" spans="1:27">
      <c r="A93" s="1" t="s">
        <v>219</v>
      </c>
      <c r="B93" s="1" t="s">
        <v>220</v>
      </c>
      <c r="C93" s="1" t="s">
        <v>221</v>
      </c>
      <c r="D93" s="1" t="s">
        <v>221</v>
      </c>
      <c r="F93">
        <v>6921</v>
      </c>
      <c r="H93" t="s">
        <v>22</v>
      </c>
      <c r="I93" t="s">
        <v>23</v>
      </c>
      <c r="J93" t="s">
        <v>24</v>
      </c>
      <c r="K93" t="s">
        <v>25</v>
      </c>
      <c r="L93" t="s">
        <v>26</v>
      </c>
      <c r="N93" t="s">
        <v>27</v>
      </c>
      <c r="O93" t="s">
        <v>28</v>
      </c>
    </row>
    <row r="94" spans="1:27">
      <c r="A94" s="1" t="s">
        <v>219</v>
      </c>
      <c r="B94" s="1" t="s">
        <v>220</v>
      </c>
      <c r="C94" s="1" t="s">
        <v>221</v>
      </c>
      <c r="D94" s="1" t="s">
        <v>221</v>
      </c>
      <c r="E94" t="str">
        <f t="shared" si="2"/>
        <v>Queen</v>
      </c>
      <c r="F94">
        <v>89237</v>
      </c>
      <c r="G94" t="s">
        <v>29</v>
      </c>
      <c r="H94" t="s">
        <v>30</v>
      </c>
      <c r="P94" t="s">
        <v>31</v>
      </c>
      <c r="Q94">
        <v>0</v>
      </c>
      <c r="R94">
        <v>37.9</v>
      </c>
      <c r="S94">
        <v>63</v>
      </c>
      <c r="T94">
        <v>82.6</v>
      </c>
      <c r="U94">
        <v>58999</v>
      </c>
      <c r="V94">
        <v>58999</v>
      </c>
      <c r="W94">
        <v>0</v>
      </c>
      <c r="X94" t="s">
        <v>32</v>
      </c>
      <c r="Y94" t="s">
        <v>29</v>
      </c>
      <c r="Z94" t="s">
        <v>33</v>
      </c>
      <c r="AA94" t="s">
        <v>34</v>
      </c>
    </row>
    <row r="95" spans="1:27">
      <c r="A95" s="1" t="s">
        <v>219</v>
      </c>
      <c r="B95" s="1" t="s">
        <v>220</v>
      </c>
      <c r="C95" s="1" t="s">
        <v>221</v>
      </c>
      <c r="D95" s="1" t="s">
        <v>221</v>
      </c>
      <c r="E95" t="str">
        <f t="shared" si="2"/>
        <v>King</v>
      </c>
      <c r="F95">
        <v>89238</v>
      </c>
      <c r="G95" t="s">
        <v>29</v>
      </c>
      <c r="H95" t="s">
        <v>35</v>
      </c>
      <c r="P95" t="s">
        <v>36</v>
      </c>
      <c r="Q95">
        <v>0</v>
      </c>
      <c r="R95">
        <v>37.9</v>
      </c>
      <c r="S95">
        <v>75</v>
      </c>
      <c r="T95">
        <v>82.6</v>
      </c>
      <c r="U95">
        <v>65499</v>
      </c>
      <c r="V95">
        <v>65499</v>
      </c>
      <c r="W95">
        <v>0</v>
      </c>
      <c r="X95" t="s">
        <v>32</v>
      </c>
      <c r="Y95" t="s">
        <v>29</v>
      </c>
      <c r="Z95" t="s">
        <v>37</v>
      </c>
      <c r="AA95" t="s">
        <v>38</v>
      </c>
    </row>
    <row r="96" spans="1:27">
      <c r="A96" s="1" t="s">
        <v>219</v>
      </c>
      <c r="B96" s="1" t="s">
        <v>220</v>
      </c>
      <c r="C96" s="1" t="s">
        <v>221</v>
      </c>
      <c r="D96" s="1" t="s">
        <v>221</v>
      </c>
      <c r="E96" t="str">
        <f t="shared" si="2"/>
        <v>Queen</v>
      </c>
      <c r="F96">
        <v>89236</v>
      </c>
      <c r="G96" t="s">
        <v>29</v>
      </c>
      <c r="H96" t="s">
        <v>39</v>
      </c>
      <c r="P96" t="s">
        <v>40</v>
      </c>
      <c r="Q96">
        <v>0</v>
      </c>
      <c r="R96">
        <v>37.9</v>
      </c>
      <c r="S96">
        <v>63</v>
      </c>
      <c r="T96">
        <v>82.6</v>
      </c>
      <c r="U96">
        <v>58999</v>
      </c>
      <c r="V96">
        <v>58999</v>
      </c>
      <c r="W96">
        <v>0</v>
      </c>
      <c r="X96" t="s">
        <v>29</v>
      </c>
      <c r="Y96" t="s">
        <v>29</v>
      </c>
      <c r="Z96" t="s">
        <v>41</v>
      </c>
      <c r="AA96" t="s">
        <v>42</v>
      </c>
    </row>
    <row r="97" spans="1:27">
      <c r="A97" s="1" t="s">
        <v>219</v>
      </c>
      <c r="B97" s="1" t="s">
        <v>220</v>
      </c>
      <c r="C97" s="1" t="s">
        <v>221</v>
      </c>
      <c r="D97" s="1" t="s">
        <v>221</v>
      </c>
      <c r="E97" t="str">
        <f t="shared" si="2"/>
        <v>King</v>
      </c>
      <c r="F97">
        <v>6911</v>
      </c>
      <c r="H97" t="s">
        <v>82</v>
      </c>
      <c r="I97" t="s">
        <v>83</v>
      </c>
      <c r="J97" t="s">
        <v>84</v>
      </c>
      <c r="K97" t="s">
        <v>85</v>
      </c>
      <c r="L97" t="s">
        <v>26</v>
      </c>
      <c r="N97" t="s">
        <v>86</v>
      </c>
      <c r="O97" t="s">
        <v>87</v>
      </c>
    </row>
    <row r="98" spans="1:27">
      <c r="A98" s="1" t="s">
        <v>219</v>
      </c>
      <c r="B98" s="1" t="s">
        <v>220</v>
      </c>
      <c r="C98" s="1" t="s">
        <v>221</v>
      </c>
      <c r="D98" s="1" t="s">
        <v>221</v>
      </c>
      <c r="E98" t="str">
        <f t="shared" si="2"/>
        <v>King</v>
      </c>
      <c r="F98">
        <v>89173</v>
      </c>
      <c r="G98" t="s">
        <v>29</v>
      </c>
      <c r="H98" t="s">
        <v>88</v>
      </c>
      <c r="P98" t="s">
        <v>89</v>
      </c>
      <c r="Q98">
        <v>0</v>
      </c>
      <c r="R98">
        <v>34.5</v>
      </c>
      <c r="S98">
        <v>74.8</v>
      </c>
      <c r="T98">
        <v>82.6</v>
      </c>
      <c r="U98">
        <v>63499</v>
      </c>
      <c r="V98">
        <v>63499</v>
      </c>
      <c r="W98">
        <v>0</v>
      </c>
      <c r="X98" t="s">
        <v>32</v>
      </c>
      <c r="Y98" t="s">
        <v>29</v>
      </c>
      <c r="Z98" t="s">
        <v>51</v>
      </c>
      <c r="AA98" t="s">
        <v>90</v>
      </c>
    </row>
    <row r="99" spans="1:27">
      <c r="A99" s="1" t="s">
        <v>219</v>
      </c>
      <c r="B99" s="1" t="s">
        <v>220</v>
      </c>
      <c r="C99" s="1" t="s">
        <v>221</v>
      </c>
      <c r="D99" s="1" t="s">
        <v>221</v>
      </c>
      <c r="E99" t="str">
        <f t="shared" si="2"/>
        <v>Queen</v>
      </c>
      <c r="F99">
        <v>89172</v>
      </c>
      <c r="G99" t="s">
        <v>29</v>
      </c>
      <c r="H99" t="s">
        <v>91</v>
      </c>
      <c r="P99" t="s">
        <v>92</v>
      </c>
      <c r="Q99">
        <v>0</v>
      </c>
      <c r="R99">
        <v>34.5</v>
      </c>
      <c r="S99">
        <v>63</v>
      </c>
      <c r="T99">
        <v>82.6</v>
      </c>
      <c r="U99">
        <v>57999</v>
      </c>
      <c r="V99">
        <v>57999</v>
      </c>
      <c r="W99">
        <v>0</v>
      </c>
      <c r="X99" t="s">
        <v>29</v>
      </c>
      <c r="Y99" t="s">
        <v>29</v>
      </c>
      <c r="Z99" t="s">
        <v>55</v>
      </c>
      <c r="AA99" t="s">
        <v>93</v>
      </c>
    </row>
    <row r="100" spans="1:27">
      <c r="A100" s="1" t="s">
        <v>219</v>
      </c>
      <c r="B100" s="1" t="s">
        <v>220</v>
      </c>
      <c r="C100" s="1" t="s">
        <v>221</v>
      </c>
      <c r="D100" s="1" t="s">
        <v>221</v>
      </c>
      <c r="F100">
        <v>3898</v>
      </c>
      <c r="H100" t="s">
        <v>43</v>
      </c>
      <c r="I100" t="s">
        <v>44</v>
      </c>
      <c r="J100" t="s">
        <v>45</v>
      </c>
      <c r="K100" t="s">
        <v>46</v>
      </c>
      <c r="L100" t="s">
        <v>26</v>
      </c>
      <c r="N100" t="s">
        <v>47</v>
      </c>
      <c r="O100" t="s">
        <v>48</v>
      </c>
    </row>
    <row r="101" spans="1:27">
      <c r="A101" s="1" t="s">
        <v>219</v>
      </c>
      <c r="B101" s="1" t="s">
        <v>220</v>
      </c>
      <c r="C101" s="1" t="s">
        <v>221</v>
      </c>
      <c r="D101" s="1" t="s">
        <v>221</v>
      </c>
      <c r="E101" t="str">
        <f t="shared" si="2"/>
        <v>King</v>
      </c>
      <c r="F101">
        <v>89381</v>
      </c>
      <c r="G101" t="s">
        <v>29</v>
      </c>
      <c r="H101" t="s">
        <v>49</v>
      </c>
      <c r="P101" t="s">
        <v>50</v>
      </c>
      <c r="Q101">
        <v>0</v>
      </c>
      <c r="R101">
        <v>35.4</v>
      </c>
      <c r="S101">
        <v>75</v>
      </c>
      <c r="T101">
        <v>82.6</v>
      </c>
      <c r="U101">
        <v>62499</v>
      </c>
      <c r="V101">
        <v>62499</v>
      </c>
      <c r="W101">
        <v>0</v>
      </c>
      <c r="X101" t="s">
        <v>32</v>
      </c>
      <c r="Y101" t="s">
        <v>29</v>
      </c>
      <c r="Z101" t="s">
        <v>51</v>
      </c>
      <c r="AA101" t="s">
        <v>52</v>
      </c>
    </row>
    <row r="102" spans="1:27">
      <c r="A102" s="1" t="s">
        <v>219</v>
      </c>
      <c r="B102" s="1" t="s">
        <v>220</v>
      </c>
      <c r="C102" s="1" t="s">
        <v>221</v>
      </c>
      <c r="D102" s="1" t="s">
        <v>221</v>
      </c>
      <c r="E102" t="str">
        <f t="shared" si="2"/>
        <v>Queen</v>
      </c>
      <c r="F102">
        <v>89380</v>
      </c>
      <c r="G102" t="s">
        <v>29</v>
      </c>
      <c r="H102" t="s">
        <v>53</v>
      </c>
      <c r="P102" t="s">
        <v>54</v>
      </c>
      <c r="Q102">
        <v>0</v>
      </c>
      <c r="R102">
        <v>35.4</v>
      </c>
      <c r="S102">
        <v>63</v>
      </c>
      <c r="T102">
        <v>82.6</v>
      </c>
      <c r="U102">
        <v>56999</v>
      </c>
      <c r="V102">
        <v>56999</v>
      </c>
      <c r="W102">
        <v>0</v>
      </c>
      <c r="X102" t="s">
        <v>29</v>
      </c>
      <c r="Y102" t="s">
        <v>29</v>
      </c>
      <c r="Z102" t="s">
        <v>55</v>
      </c>
      <c r="AA102" t="s">
        <v>56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Products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TS</cp:lastModifiedBy>
  <cp:revision>0</cp:revision>
  <dcterms:created xsi:type="dcterms:W3CDTF">2019-01-18T13:39:37Z</dcterms:created>
  <dcterms:modified xsi:type="dcterms:W3CDTF">2019-01-22T11:36:40Z</dcterms:modified>
</cp:coreProperties>
</file>