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Products" sheetId="1" r:id="rId1"/>
  </sheets>
  <calcPr calcId="124519"/>
</workbook>
</file>

<file path=xl/calcChain.xml><?xml version="1.0" encoding="utf-8"?>
<calcChain xmlns="http://schemas.openxmlformats.org/spreadsheetml/2006/main">
  <c r="E3" i="1"/>
  <c r="E4"/>
  <c r="E5"/>
  <c r="E6"/>
  <c r="E8"/>
  <c r="E9"/>
  <c r="E10"/>
  <c r="E11"/>
  <c r="E12"/>
  <c r="E13"/>
  <c r="E15"/>
  <c r="E16"/>
  <c r="E17"/>
  <c r="E18"/>
  <c r="E19"/>
  <c r="E20"/>
  <c r="E21"/>
  <c r="E22"/>
  <c r="E23"/>
  <c r="E25"/>
  <c r="E26"/>
  <c r="E27"/>
  <c r="E28"/>
  <c r="E30"/>
  <c r="E31"/>
  <c r="E32"/>
  <c r="E33"/>
  <c r="E34"/>
  <c r="E35"/>
  <c r="E37"/>
  <c r="E38"/>
  <c r="E39"/>
  <c r="E40"/>
  <c r="E41"/>
  <c r="E42"/>
  <c r="E43"/>
  <c r="E44"/>
  <c r="E46"/>
  <c r="E47"/>
  <c r="E48"/>
  <c r="E49"/>
  <c r="E50"/>
  <c r="E51"/>
  <c r="E52"/>
  <c r="E53"/>
  <c r="E55"/>
  <c r="E56"/>
  <c r="E57"/>
  <c r="E58"/>
  <c r="E60"/>
  <c r="E61"/>
  <c r="E62"/>
  <c r="E64"/>
  <c r="E65"/>
  <c r="E66"/>
  <c r="E68"/>
  <c r="E69"/>
  <c r="E70"/>
  <c r="E71"/>
  <c r="E72"/>
  <c r="E73"/>
  <c r="E75"/>
  <c r="E76"/>
  <c r="E77"/>
  <c r="E78"/>
  <c r="E80"/>
  <c r="E81"/>
  <c r="E82"/>
  <c r="E83"/>
  <c r="E84"/>
  <c r="E85"/>
  <c r="E86"/>
  <c r="E87"/>
  <c r="E89"/>
  <c r="E90"/>
  <c r="E92"/>
  <c r="E93"/>
  <c r="E94"/>
  <c r="E95"/>
  <c r="E96"/>
  <c r="E97"/>
  <c r="E98"/>
  <c r="E99"/>
  <c r="E101"/>
  <c r="E102"/>
  <c r="E104"/>
  <c r="E105"/>
  <c r="E107"/>
  <c r="E108"/>
  <c r="E109"/>
  <c r="E110"/>
  <c r="E111"/>
  <c r="E112"/>
</calcChain>
</file>

<file path=xl/sharedStrings.xml><?xml version="1.0" encoding="utf-8"?>
<sst xmlns="http://schemas.openxmlformats.org/spreadsheetml/2006/main" count="1248" uniqueCount="184">
  <si>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</si>
  <si>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</si>
  <si>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</si>
  <si>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</si>
  <si>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</si>
  <si>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</si>
  <si>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</si>
  <si>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</si>
  <si>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</si>
  <si>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</si>
  <si>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</si>
  <si>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</si>
  <si>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</si>
  <si>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</si>
  <si>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</si>
  <si>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</si>
  <si>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</si>
  <si>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</si>
  <si>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</si>
  <si>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</si>
  <si>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</si>
  <si>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</si>
  <si>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Thorpe Upholstered Storage Bed</t>
  </si>
  <si>
    <t>&lt;div class="product_features"&gt;
&lt;ul class="product_features_list"&gt;
&lt;li&gt;Hit snooze (again). The Thorpe storage bed will tempt you to sleep in. Upholstered in a rich, premium fabric, the Thorpe&amp;nbsp;is all elegance, and makes for the perfect roommate. Seamlessly finished, it adds tone and texture to your space, and function as well. Storage drawers on either side offer room to stow away extra blankets, old magazines, and what have you. The plushly padded headboard is designed for leaning against, while you work, or catch up on TV. Hard to resist, isn&amp;rsquo;t it?&lt;/li&gt;
&lt;li&gt;Recommended mattress size for king is 78 x 72 inches; queen is 78 x 60 inches&lt;/li&gt;
&lt;li&gt;Can accommodate mattresses between 6 and 10 inches&lt;/li&gt;
&lt;li&gt;Bed frame made of high quality MDF and particle board&lt;/li&gt;
&lt;li&gt;Rubberwood legs&lt;/li&gt;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</si>
  <si>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https://www.urbanladder.com/products/thorpe-upholstered-storage-bed</t>
  </si>
  <si>
    <t>FNBDST51XX1X056</t>
  </si>
  <si>
    <t>Beds with Storage</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</si>
  <si>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"value"=&gt;"1198.88",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</si>
  <si>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"value"=&gt;"Hit snooze (again). The Thorpe storage bed will tempt you to sleep in. Upholstered in a rich, premium fabric, the Thorpe is all elegance, and makes for the perfect roommate.", "property_visible"=&gt;false}, {"name"=&gt;"status", "presentation"=&gt;"Status", "value"=&gt;"1", "property_visible"=&gt;false}, {"name"=&gt;"remerchandising_since", "presentation"=&gt;"Remerchandising Since", "value"=&gt;"2017/07/13", "property_visible"=&gt;false}, {"name"=&gt;"ul_model", "presentation"=&gt;"ul_model", "value"=&gt;"thorpe",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"value"=&gt;"Thorpe", "property_visible"=&gt;false}]</t>
  </si>
  <si>
    <t>false</t>
  </si>
  <si>
    <t>Thorpe Upholstered Storage Bed (Queen Bed Size)</t>
  </si>
  <si>
    <t>FNBDNS51BR15096BBKV</t>
  </si>
  <si>
    <t>true</t>
  </si>
  <si>
    <t>[{"name"=&gt;"queen", "presentation"=&gt;"Queen", "option_type_presentation"=&gt;"Bed Size", "position"=&gt;0, "swatch_url"=&gt;""}, {"name"=&gt;"yes", "presentation"=&gt;"Yes", "option_type_presentation"=&gt;"With Buyback", "position"=&gt;2, "swatch_url"=&gt;""}]</t>
  </si>
  <si>
    <t>[{"name"=&gt;"sku", "presentation"=&gt;"SKU Code", "value"=&gt;"FNBDNS51BR15096BBKV", "property_visible"=&gt;true}, {"name"=&gt;"name", "presentation"=&gt;"Name", "value"=&gt;"Thorpe Upholstered Storage Bed (Queen Bed Size)", "property_visible"=&gt;true}, {"name"=&gt;"dimensions", "presentation"=&gt;"Product Dimensions", "value"=&gt;"1199.0 x 1590.0 x 2149.0 mm", "property_visible"=&gt;true}, {"name"=&gt;"price", "presentation"=&gt;"MRP", "value"=&gt;"32248.0", "property_visible"=&gt;true}, {"name"=&gt;"net_quantity", "presentation"=&gt;"Net Quantity", "value"=&gt;"1N", "property_visible"=&gt;true}]</t>
  </si>
  <si>
    <t>Thorpe Upholstered Storage Bed (King Bed Size)</t>
  </si>
  <si>
    <t>FNBDNS51BR11096BBKV</t>
  </si>
  <si>
    <t>[{"name"=&gt;"king", "presentation"=&gt;"King", "option_type_presentation"=&gt;"Bed Size", "position"=&gt;1, "swatch_url"=&gt;""}, {"name"=&gt;"yes", "presentation"=&gt;"Yes", "option_type_presentation"=&gt;"With Buyback", "position"=&gt;2, "swatch_url"=&gt;""}]</t>
  </si>
  <si>
    <t>[{"name"=&gt;"sku", "presentation"=&gt;"SKU Code", "value"=&gt;"FNBDNS51BR11096BBKV", "property_visible"=&gt;true}, {"name"=&gt;"name", "presentation"=&gt;"Name", "value"=&gt;"Thorpe Upholstered Storage Bed (King Bed Size)", "property_visible"=&gt;true}, {"name"=&gt;"dimensions", "presentation"=&gt;"Product Dimensions", "value"=&gt;"1199.0 x 1880.0 x 2149.0 mm", "property_visible"=&gt;true}, {"name"=&gt;"price", "presentation"=&gt;"MRP", "value"=&gt;"36248.0", "property_visible"=&gt;true}, {"name"=&gt;"net_quantity", "presentation"=&gt;"Net Quantity", "value"=&gt;"1N", "property_visible"=&gt;true}]</t>
  </si>
  <si>
    <t>FNBDNS51BR11096</t>
  </si>
  <si>
    <t>[{"name"=&gt;"king", "presentation"=&gt;"King", "option_type_presentation"=&gt;"Bed Size", "position"=&gt;1, "swatch_url"=&gt;""}, {"name"=&gt;"no", "presentation"=&gt;"No", "option_type_presentation"=&gt;"With Buyback", "position"=&gt;1, "swatch_url"=&gt;""}]</t>
  </si>
  <si>
    <t>[{"name"=&gt;"sku", "presentation"=&gt;"SKU Code", "value"=&gt;"FNBDNS51BR11096", "property_visible"=&gt;true}, {"name"=&gt;"name", "presentation"=&gt;"Name", "value"=&gt;"Thorpe Upholstered Storage Bed (King Bed Size)", "property_visible"=&gt;true}, {"name"=&gt;"dimensions", "presentation"=&gt;"Product Dimensions", "value"=&gt;"1199.0 x 1880.0 x 2149.0 mm", "property_visible"=&gt;true}, {"name"=&gt;"price", "presentation"=&gt;"MRP", "value"=&gt;"35999.0", "property_visible"=&gt;true}, {"name"=&gt;"net_quantity", "presentation"=&gt;"Net Quantity", "value"=&gt;"1N", "property_visible"=&gt;true}]</t>
  </si>
  <si>
    <t>FNBDNS51BR15096</t>
  </si>
  <si>
    <t>[{"name"=&gt;"queen", "presentation"=&gt;"Queen", "option_type_presentation"=&gt;"Bed Size", "position"=&gt;0, "swatch_url"=&gt;""}, {"name"=&gt;"no", "presentation"=&gt;"No", "option_type_presentation"=&gt;"With Buyback", "position"=&gt;1, "swatch_url"=&gt;""}]</t>
  </si>
  <si>
    <t>[{"name"=&gt;"sku", "presentation"=&gt;"SKU Code", "value"=&gt;"FNBDNS51BR15096", "property_visible"=&gt;true}, {"name"=&gt;"name", "presentation"=&gt;"Name", "value"=&gt;"Thorpe Upholstered Storage Bed (Queen Bed Size)", "property_visible"=&gt;true}, {"name"=&gt;"dimensions", "presentation"=&gt;"Product Dimensions", "value"=&gt;"1199.0 x 1590.0 x 2149.0 mm", "property_visible"=&gt;true}, {"name"=&gt;"price", "presentation"=&gt;"MRP", "value"=&gt;"31999.0", "property_visible"=&gt;true}, {"name"=&gt;"net_quantity", "presentation"=&gt;"Net Quantity", "value"=&gt;"1N", "property_visible"=&gt;true}]</t>
  </si>
  <si>
    <t>Stanhope Upholstered Storage Bed</t>
  </si>
  <si>
    <t>&lt;div class="product_features"&gt;
&lt;ul class="product_features_list"&gt;
&lt;li&gt;What dreams are made of. Designed for the discerning, the Stanhope bed is fully upholstered giving your bedroom plenty of texture and tone. The subtle piping detail and gentle curve of the headboard add to its charm. The plush, tufted headboard is perfect to lean against when you&amp;rsquo;re catching up on your reading, or late night emails. The soft cushioning all around guards against accidental toe stubs, and also makes it ideal for homes with young children. Combining form with discreet function, there are four spacious built-in drawers to store extra sheets, cushions and pillowcases.&lt;/li&gt;
&lt;/ul&gt;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&lt;li&gt;Drawers on channels&lt;/li&gt;
&lt;li&gt;Refer to the images for dimension details&lt;/li&gt;
&lt;li&gt;For indoor use only&lt;/li&gt;
&lt;li&gt;&lt;strong&gt;Note: Available in 2 options - With Mattress and Without Mattress&lt;/strong&gt;&lt;/li&gt;
&lt;/ul&gt;
&lt;/div&gt;
&lt;p&gt;&lt;strong&gt;&lt;span style="text-decoration: underline;"&gt; Cloud Cocoon Mattress: &lt;/span&gt;&lt;/strong&gt;&lt;/p&gt;
&lt;div class="product_features"&gt;
&lt;ul class="product_features_list"&gt;
&lt;li&gt;Enveloped in Plushness, our Cloud range gives you the most luxurious sleep experience. Created with layers of foam, specialised spring technology, and more, it doesn&amp;rsquo;t get more decadent than this. The Cloud Cocoon mattress is built with layers of memory foam and visco memory foam. Scientifically created, these layers ensure that the mattress contours to your body, and your sleep is sumptuous and plush, for longer.&lt;/li&gt;
&lt;li&gt;&amp;nbsp;&amp;nbsp;&amp;nbsp;Memory Foam EuroTop moulds uniquely to you, evenly distributing body weight and relieving pressure points.&lt;/li&gt;
&lt;li&gt;EuroTop of Visco-elastic Memory Foam provides an unparalleled plush and luxurious feel, for longer.&lt;/li&gt;
&lt;li&gt;3-Zone spring core with differentiated spring stiffness to enhance comfort and support for every part of your body.&lt;/li&gt;
&lt;li&gt;23 inner-sprung, pocketed springs per sq ft to provide enhanced durability and innerspring action.&lt;/li&gt;
&lt;li&gt;Mattress Size&lt;/li&gt;
&lt;/ul&gt;
&lt;/div&gt;
&lt;table border="1"&gt;
&lt;tbody&gt;
&lt;tr&gt;&lt;th&gt;King Size&lt;/th&gt;&lt;th&gt;78&amp;rdquo; X 72&amp;rdquo; x 8&amp;rdquo;&lt;/th&gt;&lt;/tr&gt;
&lt;tr&gt;
&lt;td&gt;&lt;strong&gt;Queen size&lt;/strong&gt;&lt;/td&gt;
&lt;td class="text-center"&gt;&lt;strong&gt;78&amp;rdquo; X 60&amp;rdquo; x 8&amp;rdquo;&lt;/strong&gt;&lt;/td&gt;
&lt;/tr&gt;
&lt;/tbody&gt;
&lt;/table&gt;
&lt;div class="show-only-mobile global-spacer tiny"&gt;&amp;nbsp;&lt;/div&gt;</t>
  </si>
  <si>
    <t>https://www.urbanladder.com/products/stanhope-upholstered-storage-bed</t>
  </si>
  <si>
    <t>FNBDST51XX15041</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</si>
  <si>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"value"=&gt;"Particle Board",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"value"=&gt;"934.72",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</si>
  <si>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"value"=&gt;"What dreams are made of. Designed for the discerning, the Stanhope bed is fully upholstered giving your bedroom plenty of texture and tone.", "property_visible"=&gt;false}, {"name"=&gt;"status", "presentation"=&gt;"Status", "value"=&gt;"1", "property_visible"=&gt;false}, {"name"=&gt;"ul_model", "presentation"=&gt;"ul_model", "value"=&gt;"Stanhope",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"value"=&gt;"Stanhope", "property_visible"=&gt;false}]</t>
  </si>
  <si>
    <t>Stanhope Upholstered Storage Bed (Queen Bed Size, Charcoal Grey)</t>
  </si>
  <si>
    <t>FNBDST51GY15095BBKV</t>
  </si>
  <si>
    <t>[{"name"=&gt;"queen", "presentation"=&gt;"Queen", "option_type_presentation"=&gt;"Bed Size", "position"=&gt;0, "swatch_url"=&gt;""}, {"name"=&gt;"charcoal grey", "presentation"=&gt;"Charcoal Grey", "option_type_presentation"=&gt;"Colour", "position"=&gt;264, "swatch_url"=&gt;""}, {"name"=&gt;"yes", "presentation"=&gt;"Yes", "option_type_presentation"=&gt;"With Buyback", "position"=&gt;2, "swatch_url"=&gt;""}]</t>
  </si>
  <si>
    <t>[{"name"=&gt;"sku", "presentation"=&gt;"SKU Code", "value"=&gt;"FNBDST51GY15095BBKV", "property_visible"=&gt;true}, {"name"=&gt;"name", "presentation"=&gt;"Name", "value"=&gt;"Stanhope Upholstered Storage Bed (Queen Bed Size, Charcoal Grey)", "property_visible"=&gt;true}, {"name"=&gt;"dimensions", "presentation"=&gt;"Product Dimensions", "value"=&gt;"988.0 x 1809.0 x 2370.0 mm", "property_visible"=&gt;true}, {"name"=&gt;"price", "presentation"=&gt;"MRP", "value"=&gt;"40248.0", "property_visible"=&gt;true}, {"name"=&gt;"net_quantity", "presentation"=&gt;"Net Quantity", "value"=&gt;"1N", "property_visible"=&gt;true}]</t>
  </si>
  <si>
    <t>Stanhope Upholstered Storage Bed (King Bed Size, Charcoal Grey)</t>
  </si>
  <si>
    <t>FNBDST51GY11095BBKV</t>
  </si>
  <si>
    <t>[{"name"=&gt;"king", "presentation"=&gt;"King", "option_type_presentation"=&gt;"Bed Size", "position"=&gt;1, "swatch_url"=&gt;""}, {"name"=&gt;"charcoal grey", "presentation"=&gt;"Charcoal Grey", "option_type_presentation"=&gt;"Colour", "position"=&gt;264, "swatch_url"=&gt;""}, {"name"=&gt;"yes", "presentation"=&gt;"Yes", "option_type_presentation"=&gt;"With Buyback", "position"=&gt;2, "swatch_url"=&gt;""}]</t>
  </si>
  <si>
    <t>[{"name"=&gt;"sku", "presentation"=&gt;"SKU Code", "value"=&gt;"FNBDST51GY11095BBKV", "property_visible"=&gt;true}, {"name"=&gt;"name", "presentation"=&gt;"Name", "value"=&gt;"Stanhope Upholstered Storage Bed (King Bed Size, Charcoal Grey)", "property_visible"=&gt;true}, {"name"=&gt;"dimensions", "presentation"=&gt;"Product Dimensions", "value"=&gt;"991.0 x 2370.0 x 2101.0 mm", "property_visible"=&gt;true}, {"name"=&gt;"price", "presentation"=&gt;"MRP", "value"=&gt;"45248.0", "property_visible"=&gt;true}, {"name"=&gt;"net_quantity", "presentation"=&gt;"Net Quantity", "value"=&gt;"1N", "property_visible"=&gt;true}]</t>
  </si>
  <si>
    <t>FNBDST51GY11095</t>
  </si>
  <si>
    <t>[{"name"=&gt;"king", "presentation"=&gt;"King", "option_type_presentation"=&gt;"Bed Size", "position"=&gt;1, "swatch_url"=&gt;""}, {"name"=&gt;"charcoal grey", "presentation"=&gt;"Charcoal Grey", "option_type_presentation"=&gt;"Colour", "position"=&gt;264, "swatch_url"=&gt;""}, {"name"=&gt;"no", "presentation"=&gt;"No", "option_type_presentation"=&gt;"With Buyback", "position"=&gt;1, "swatch_url"=&gt;""}]</t>
  </si>
  <si>
    <t>[{"name"=&gt;"sku", "presentation"=&gt;"SKU Code", "value"=&gt;"FNBDST51GY11095", "property_visible"=&gt;true}, {"name"=&gt;"name", "presentation"=&gt;"Name", "value"=&gt;"Stanhope Upholstered Storage Bed (King Bed Size, Charcoal Grey)", "property_visible"=&gt;true}, {"name"=&gt;"dimensions", "presentation"=&gt;"Product Dimensions", "value"=&gt;"991.0 x 2370.0 x 2101.0 mm", "property_visible"=&gt;true}, {"name"=&gt;"price", "presentation"=&gt;"MRP", "value"=&gt;"44999.0", "property_visible"=&gt;true}, {"name"=&gt;"net_quantity", "presentation"=&gt;"Net Quantity", "value"=&gt;"1N", "property_visible"=&gt;true}]</t>
  </si>
  <si>
    <t>Stanhope Upholstered Storage Bed (Queen Bed Size, Mist Brown)</t>
  </si>
  <si>
    <t>FNBDST51BR15095</t>
  </si>
  <si>
    <t>[{"name"=&gt;"queen", "presentation"=&gt;"Queen", "option_type_presentation"=&gt;"Bed Size", "position"=&gt;0, "swatch_url"=&gt;""}, {"name"=&gt;"no", "presentation"=&gt;"No", "option_type_presentation"=&gt;"With Buyback", "position"=&gt;1, "swatch_url"=&gt;""}, {"name"=&gt;"mist brown", "presentation"=&gt;"Mist Brown", "option_type_presentation"=&gt;"Colour", "position"=&gt;628, "swatch_url"=&gt;""}]</t>
  </si>
  <si>
    <t>[{"name"=&gt;"sku", "presentation"=&gt;"SKU Code", "value"=&gt;"FNBDST51BR15095", "property_visible"=&gt;true}, {"name"=&gt;"name", "presentation"=&gt;"Name", "value"=&gt;"Stanhope Upholstered Storage Bed (Queen Bed Size, Mist Brown)", "property_visible"=&gt;true}, {"name"=&gt;"dimensions", "presentation"=&gt;"Product Dimensions", "value"=&gt;"1021.0 x 2060.0 x 1679.0 mm", "property_visible"=&gt;true}, {"name"=&gt;"price", "presentation"=&gt;"MRP", "value"=&gt;"39999.0", "property_visible"=&gt;true}, {"name"=&gt;"net_quantity", "presentation"=&gt;"Net Quantity", "value"=&gt;"1N", "property_visible"=&gt;true}]</t>
  </si>
  <si>
    <t>FNBDST51GY15095</t>
  </si>
  <si>
    <t>[{"name"=&gt;"queen", "presentation"=&gt;"Queen", "option_type_presentation"=&gt;"Bed Size", "position"=&gt;0, "swatch_url"=&gt;""}, {"name"=&gt;"charcoal grey", "presentation"=&gt;"Charcoal Grey", "option_type_presentation"=&gt;"Colour", "position"=&gt;264, "swatch_url"=&gt;""}, {"name"=&gt;"no", "presentation"=&gt;"No", "option_type_presentation"=&gt;"With Buyback", "position"=&gt;1, "swatch_url"=&gt;""}]</t>
  </si>
  <si>
    <t>[{"name"=&gt;"sku", "presentation"=&gt;"SKU Code", "value"=&gt;"FNBDST51GY15095", "property_visible"=&gt;true}, {"name"=&gt;"name", "presentation"=&gt;"Name", "value"=&gt;"Stanhope Upholstered Storage Bed (Queen Bed Size, Charcoal Grey)", "property_visible"=&gt;true}, {"name"=&gt;"dimensions", "presentation"=&gt;"Product Dimensions", "value"=&gt;"988.0 x 1809.0 x 2370.0 mm", "property_visible"=&gt;true}, {"name"=&gt;"price", "presentation"=&gt;"MRP", "value"=&gt;"39999.0", "property_visible"=&gt;true}, {"name"=&gt;"net_quantity", "presentation"=&gt;"Net Quantity", "value"=&gt;"1N", "property_visible"=&gt;true}]</t>
  </si>
  <si>
    <t>Stanhope Upholstered Storage Bed (King Bed Size, Mist Brown)</t>
  </si>
  <si>
    <t>FNBDST51BR11095</t>
  </si>
  <si>
    <t>[{"name"=&gt;"king", "presentation"=&gt;"King", "option_type_presentation"=&gt;"Bed Size", "position"=&gt;1, "swatch_url"=&gt;""}, {"name"=&gt;"no", "presentation"=&gt;"No", "option_type_presentation"=&gt;"With Buyback", "position"=&gt;1, "swatch_url"=&gt;""}, {"name"=&gt;"mist brown", "presentation"=&gt;"Mist Brown", "option_type_presentation"=&gt;"Colour", "position"=&gt;628, "swatch_url"=&gt;""}]</t>
  </si>
  <si>
    <t>[{"name"=&gt;"sku", "presentation"=&gt;"SKU Code", "value"=&gt;"FNBDST51BR11095", "property_visible"=&gt;true}, {"name"=&gt;"name", "presentation"=&gt;"Name", "value"=&gt;"Stanhope Upholstered Storage Bed (King Bed Size, Mist Brown)", "property_visible"=&gt;true}, {"name"=&gt;"dimensions", "presentation"=&gt;"Product Dimensions", "value"=&gt;"960.0 x 2090.0 x 1590.0 mm", "property_visible"=&gt;true}, {"name"=&gt;"price", "presentation"=&gt;"MRP", "value"=&gt;"44999.0", "property_visible"=&gt;true}, {"name"=&gt;"net_quantity", "presentation"=&gt;"Net Quantity", "value"=&gt;"1N", "property_visible"=&gt;true}]</t>
  </si>
  <si>
    <t>Linacre Upholstered Storage Bed</t>
  </si>
  <si>
    <t>&lt;div class="product_features"&gt;
&lt;ul class="product_features_list"&gt;
&lt;li&gt;Hit snooze (again). The Linacre storage bed will tempt you to sleep in. Upholstered in a rich, premium fabric, the Linacre is all elegance, and makes for the perfect roommate. Seamlessly finished, it adds tone and texture to your space, and function as well. Storage drawers on either side offer room to stow away extra blankets, old magazines, and what have you. The plushly padded headboard is designed for leaning against, while you work, or catch up on TV. Hard to resist, isn&amp;rsquo;t it?&lt;/li&gt;
&lt;li&gt;Recommended mattress size for king is 78 x 72 inches; queen is 78 x 60 inches&lt;/li&gt;
&lt;li&gt;Can accommodate mattresses between 6 and 8 inches&lt;/li&gt;
&lt;li&gt;Bed frame made of high quality MDF and particle board&lt;/li&gt;
&lt;li&gt;Rubberwood legs&lt;/li&gt;
&lt;li&gt;Polyester upholstery; cushioning of PU foam and polyfill&lt;/li&gt;
&lt;li&gt;MDF board to support the mattress&lt;/li&gt;
&lt;li&gt;Refer to the images for dimension details&lt;/li&gt;
&lt;li&gt;For indoor use only&lt;/li&gt;
&lt;/ul&gt;
&lt;/div&gt;</t>
  </si>
  <si>
    <t>https://www.urbanladder.com/products/linacre-upholstered-storage-bed</t>
  </si>
  <si>
    <t>FNBDST51XX1X050</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</si>
  <si>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"value"=&gt;"1031.24",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</si>
  <si>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"value"=&gt;"Upholstered in a rich, premium fabric, the Linacre is all elegance, and makes for the perfect roommate.", "property_visible"=&gt;false}, {"name"=&gt;"status", "presentation"=&gt;"Status", "value"=&gt;"1", "property_visible"=&gt;false}, {"name"=&gt;"ul_model", "presentation"=&gt;"ul_model", "value"=&gt;"Linacre",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"value"=&gt;"Linacre", "property_visible"=&gt;false}]</t>
  </si>
  <si>
    <t>Linacre Upholstered Storage Bed (Queen Bed Size, Charcoal Grey)</t>
  </si>
  <si>
    <t>FNBDST51GY15098BBKV</t>
  </si>
  <si>
    <t>[{"name"=&gt;"sku", "presentation"=&gt;"SKU Code", "value"=&gt;"FNBDST51GY15098BBKV", "property_visible"=&gt;true}, {"name"=&gt;"name", "presentation"=&gt;"Name", "value"=&gt;"Linacre Upholstered Storage Bed (Queen Bed Size, Charcoal Grey)", "property_visible"=&gt;true}, {"name"=&gt;"dimensions", "presentation"=&gt;"Product Dimensions", "value"=&gt;"1031.0 x 2190.0 x 1590.0 mm", "property_visible"=&gt;true}, {"name"=&gt;"price", "presentation"=&gt;"MRP", "value"=&gt;"33248.0", "property_visible"=&gt;true}, {"name"=&gt;"net_quantity", "presentation"=&gt;"Net Quantity", "value"=&gt;"1N", "property_visible"=&gt;true}]</t>
  </si>
  <si>
    <t>Linacre Upholstered Storage Bed (King Bed Size, Charcoal Grey)</t>
  </si>
  <si>
    <t>FNBDST51GY11098BBKV</t>
  </si>
  <si>
    <t>[{"name"=&gt;"sku", "presentation"=&gt;"SKU Code", "value"=&gt;"FNBDST51GY11098BBKV", "property_visible"=&gt;true}, {"name"=&gt;"name", "presentation"=&gt;"Name", "value"=&gt;"Linacre Upholstered Storage Bed (King Bed Size, Charcoal Grey)", "property_visible"=&gt;true}, {"name"=&gt;"dimensions", "presentation"=&gt;"Product Dimensions", "value"=&gt;"1031.0 x 2190.0 x 1880.0 mm", "property_visible"=&gt;true}, {"name"=&gt;"price", "presentation"=&gt;"MRP", "value"=&gt;"37248.0", "property_visible"=&gt;true}, {"name"=&gt;"net_quantity", "presentation"=&gt;"Net Quantity", "value"=&gt;"1N", "property_visible"=&gt;true}]</t>
  </si>
  <si>
    <t>FNBDST51GY11098</t>
  </si>
  <si>
    <t>[{"name"=&gt;"sku", "presentation"=&gt;"SKU Code", "value"=&gt;"FNBDST51GY11098", "property_visible"=&gt;true}, {"name"=&gt;"name", "presentation"=&gt;"Name", "value"=&gt;"Linacre Upholstered Storage Bed (King Bed Size, Charcoal Grey)", "property_visible"=&gt;true}, {"name"=&gt;"dimensions", "presentation"=&gt;"Product Dimensions", "value"=&gt;"1031.0 x 2190.0 x 1880.0 mm", "property_visible"=&gt;true}, {"name"=&gt;"price", "presentation"=&gt;"MRP", "value"=&gt;"36999.0", "property_visible"=&gt;true}, {"name"=&gt;"net_quantity", "presentation"=&gt;"Net Quantity", "value"=&gt;"1N", "property_visible"=&gt;true}]</t>
  </si>
  <si>
    <t>FNBDST51GY15098</t>
  </si>
  <si>
    <t>[{"name"=&gt;"sku", "presentation"=&gt;"SKU Code", "value"=&gt;"FNBDST51GY15098", "property_visible"=&gt;true}, {"name"=&gt;"name", "presentation"=&gt;"Name", "value"=&gt;"Linacre Upholstered Storage Bed (Queen Bed Size, Charcoal Grey)", "property_visible"=&gt;true}, {"name"=&gt;"dimensions", "presentation"=&gt;"Product Dimensions", "value"=&gt;"1031.0 x 2190.0 x 1590.0 mm", "property_visible"=&gt;true}, {"name"=&gt;"price", "presentation"=&gt;"MRP", "value"=&gt;"32999.0", "property_visible"=&gt;true}, {"name"=&gt;"net_quantity", "presentation"=&gt;"Net Quantity", "value"=&gt;"1N", "property_visible"=&gt;true}]</t>
  </si>
  <si>
    <t>Stanhope Hydraulic Upholstered Storage Bed</t>
  </si>
  <si>
    <t>&lt;p&gt;The stuff of dreams. A fully-upholstered frame lends oodles of texture and tone to your space. The tufted headboard is perfect to lean against. The soft cushioning all around guards against accidental toe stubs. Comes with a hydraulic lift mechanism which reveals a roomy storage compartment underneath.&lt;/p&gt;
&lt;ul&gt;
&lt;li&gt;Bed frame made of high quality MDF and particle board, with a steel base&lt;/li&gt;
&lt;li&gt;Polyester upholstery, with PU foam and polyfill cushioning&lt;/li&gt;
&lt;li&gt;Mattress board made of MDF&lt;/li&gt;
&lt;li&gt;Available in 2 sizes: King | Queen&lt;/li&gt;
&lt;li&gt;Recommended Mattress Size: King - 78" x 72" | &amp;nbsp;Queen - 78" x 60"&lt;/li&gt;
&lt;li&gt;Imported hydraulic system&lt;/li&gt;
&lt;li&gt;Please refer to images for dimension details&lt;/li&gt;
&lt;li&gt;For indoor use only&lt;/li&gt;
&lt;li&gt;&lt;strong&gt;Note:&lt;/strong&gt; &lt;strong&gt;Mattress and other accessories not included, unless specified otherwise&lt;/strong&gt;&lt;/li&gt;
&lt;li&gt;For hydraulic beds, lifting the mattress platform may take some initial effort, especially if you have a heavy mattress. However, as the platform rises, the hydraulics will take over. In&amp;nbsp;final&amp;nbsp;position, the platform stays up on its own, allowing you to comfortably access the storage. The hydraulic mechanism also allows for 100% utilisation of the space underneath the bed.&lt;/li&gt;
&lt;/ul&gt;
&lt;p&gt;&lt;br /&gt;&lt;br /&gt;&lt;/p&gt;</t>
  </si>
  <si>
    <t>https://www.urbanladder.com/products/stanhope-hydraulic-upholstered-storage-bed</t>
  </si>
  <si>
    <t>FNBDST51XX15094</t>
  </si>
  <si>
    <t>Hydraulic Storage Beds</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</si>
  <si>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"value"=&gt;"934.72",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</si>
  <si>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"value"=&gt;"The stuff of dreams. A fully-upholstered frame lends oodles of texture and tone to your space.", "property_visible"=&gt;false}, {"name"=&gt;"status", "presentation"=&gt;"Status", "value"=&gt;"1", "property_visible"=&gt;false}, {"name"=&gt;"ul_model", "presentation"=&gt;"ul_model", "value"=&gt;"Stanhope Hydraulic", "property_visible"=&gt;false}, {"name"=&gt;"ul_sub_category", "presentation"=&gt;"ul_sub_category", "value"=&gt;"HYDRAULIC 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"value"=&gt;"Stanhope Hydraulic", "property_visible"=&gt;false}]</t>
  </si>
  <si>
    <t>Stanhope Hydraulic Upholstered Storage Bed (King Bed Size, Charcoal Grey)</t>
  </si>
  <si>
    <t>FNBDST51GY11094BBKV</t>
  </si>
  <si>
    <t>[{"name"=&gt;"sku", "presentation"=&gt;"SKU Code", "value"=&gt;"FNBDST51GY11094BBKV", "property_visible"=&gt;true}, {"name"=&gt;"name", "presentation"=&gt;"Name", "value"=&gt;"Stanhope Hydraulic Upholstered Storage Bed (King Bed Size, Charcoal Grey)", "property_visible"=&gt;true}, {"name"=&gt;"dimensions", "presentation"=&gt;"Product Dimensions", "value"=&gt;"930.0 x 2101.0 x 2319.0 mm", "property_visible"=&gt;true}, {"name"=&gt;"price", "presentation"=&gt;"MRP", "value"=&gt;"53248.0", "property_visible"=&gt;true}, {"name"=&gt;"net_quantity", "presentation"=&gt;"Net Quantity", "value"=&gt;"1N", "property_visible"=&gt;true}]</t>
  </si>
  <si>
    <t>Stanhope Hydraulic Upholstered Storage Bed (Queen Bed Size, Charcoal Grey)</t>
  </si>
  <si>
    <t>FNBDST51GY15094BBKV</t>
  </si>
  <si>
    <t>[{"name"=&gt;"sku", "presentation"=&gt;"SKU Code", "value"=&gt;"FNBDST51GY15094BBKV", "property_visible"=&gt;true}, {"name"=&gt;"name", "presentation"=&gt;"Name", "value"=&gt;"Stanhope Hydraulic Upholstered Storage Bed (Queen Bed Size, Charcoal Grey)", "property_visible"=&gt;true}, {"name"=&gt;"dimensions", "presentation"=&gt;"Product Dimensions", "value"=&gt;"930.0 x 1811.0 x 2319.0 mm", "property_visible"=&gt;true}, {"name"=&gt;"price", "presentation"=&gt;"MRP", "value"=&gt;"48248.0", "property_visible"=&gt;true}, {"name"=&gt;"net_quantity", "presentation"=&gt;"Net Quantity", "value"=&gt;"1N", "property_visible"=&gt;true}]</t>
  </si>
  <si>
    <t>FNBDST51GY15094</t>
  </si>
  <si>
    <t>[{"name"=&gt;"sku", "presentation"=&gt;"SKU Code", "value"=&gt;"FNBDST51GY15094", "property_visible"=&gt;true}, {"name"=&gt;"name", "presentation"=&gt;"Name", "value"=&gt;"Stanhope Hydraulic Upholstered Storage Bed (Queen Bed Size, Charcoal Grey)", "property_visible"=&gt;true}, {"name"=&gt;"dimensions", "presentation"=&gt;"Product Dimensions", "value"=&gt;"930.0 x 1811.0 x 2319.0 mm", "property_visible"=&gt;true}, {"name"=&gt;"price", "presentation"=&gt;"MRP", "value"=&gt;"47999.0", "property_visible"=&gt;true}, {"name"=&gt;"net_quantity", "presentation"=&gt;"Net Quantity", "value"=&gt;"1N", "property_visible"=&gt;true}]</t>
  </si>
  <si>
    <t>FNBDST51GY11094</t>
  </si>
  <si>
    <t>[{"name"=&gt;"sku", "presentation"=&gt;"SKU Code", "value"=&gt;"FNBDST51GY11094", "property_visible"=&gt;true}, {"name"=&gt;"name", "presentation"=&gt;"Name", "value"=&gt;"Stanhope Hydraulic Upholstered Storage Bed (King Bed Size, Charcoal Grey)", "property_visible"=&gt;true}, {"name"=&gt;"dimensions", "presentation"=&gt;"Product Dimensions", "value"=&gt;"930.0 x 2101.0 x 2319.0 mm", "property_visible"=&gt;true}, {"name"=&gt;"price", "presentation"=&gt;"MRP", "value"=&gt;"52999.0", "property_visible"=&gt;true}, {"name"=&gt;"net_quantity", "presentation"=&gt;"Net Quantity", "value"=&gt;"1N", "property_visible"=&gt;true}]</t>
  </si>
  <si>
    <t>Holmebrook Upholstered Bed</t>
  </si>
  <si>
    <t>&lt;div class="product_features"&gt;
&lt;ul class="product_features_list"&gt;
&lt;li&gt;Sleep retreat. Transform your bedroom into a sleep haven with the gorgeous Holmebrook upholstered bed. The seamless fabric upholstery works its magic to soften your space and make it more inviting. Plushly padded, the tall headboard is all the more striking courtesy button tufted detailing and wings. Place it flush against the wall or float it in the middle of the room, this bed is designed for attention.&lt;/li&gt;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&lt;li&gt;Please refer to the images for dimension details&lt;/li&gt;
&lt;li&gt;For indoor use only&lt;/li&gt;
&lt;li&gt;&lt;strong&gt;Note: Mattress and other accessories not included, unless specified otherwise&lt;/strong&gt;&lt;/li&gt;
&lt;/ul&gt;
&lt;/div&gt;</t>
  </si>
  <si>
    <t>https://www.urbanladder.com/products/holmebrook-upholstered-bed</t>
  </si>
  <si>
    <t>FNBDNS51XX1X053</t>
  </si>
  <si>
    <t>Beds without Storage</t>
  </si>
  <si>
    <t>[{"name"=&gt;"legs_materials", "presentation"=&gt;"Leg Materials", "value"=&gt;"Solid rubber wood", "property_visible"=&gt;true}, {"name"=&gt;"board_materials", "presentation"=&gt;"Board Materials", "value"=&gt;"MDF", "property_visible"=&gt;true}, {"name"=&gt;"cushion_material", "presentation"=&gt;"Cushion Material", "value"=&gt;"Pu Foam &amp; Polyfill",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{"name"=&gt;"headboard_height", "presentation"=&gt;"Headboard Height", "value"=&gt;"High", "property_visible"=&gt;true}, {"name"=&gt;"is_upholstered", "presentation"=&gt;"Is Upholstered", "value"=&gt;"Yes", "property_visible"=&gt;true}]</t>
  </si>
  <si>
    <t>[{"name"=&gt;"quality_promise_slug", "presentation"=&gt;"Quality Promise Slug", "value"=&gt;"/quality-upholstery", "property_visible"=&gt;false}, {"name"=&gt;"care_slug", "presentation"=&gt;"Care Slug", "value"=&gt;"/Care-upholstery", "property_visible"=&gt;false}]</t>
  </si>
  <si>
    <t>Holmebrook Upholstered Bed (Queen Bed Size, Oak Beige )</t>
  </si>
  <si>
    <t>FNBDNS51BR15093BBKV</t>
  </si>
  <si>
    <t>[{"name"=&gt;"queen", "presentation"=&gt;"Queen", "option_type_presentation"=&gt;"Bed Size", "position"=&gt;0, "swatch_url"=&gt;""}, {"name"=&gt;"yes", "presentation"=&gt;"Yes", "option_type_presentation"=&gt;"With Buyback", "position"=&gt;2, "swatch_url"=&gt;""}, {"name"=&gt;"oak beige ", "presentation"=&gt;"Oak Beige ", "option_type_presentation"=&gt;"Colour", "position"=&gt;632, "swatch_url"=&gt;""}]</t>
  </si>
  <si>
    <t>[{"name"=&gt;"sku", "presentation"=&gt;"SKU Code", "value"=&gt;"FNBDNS51BR15093BBKV",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"value"=&gt;"28248.0", "property_visible"=&gt;true}, {"name"=&gt;"net_quantity", "presentation"=&gt;"Net Quantity", "value"=&gt;"1N", "property_visible"=&gt;true}]</t>
  </si>
  <si>
    <t>Holmebrook Upholstered Bed (King Bed Size, Charcoal Grey)</t>
  </si>
  <si>
    <t>FNBDNS51GY11093BBKV</t>
  </si>
  <si>
    <t>[{"name"=&gt;"sku", "presentation"=&gt;"SKU Code", "value"=&gt;"FNBDNS51GY11093BBKV",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"value"=&gt;"33248.0", "property_visible"=&gt;true}, {"name"=&gt;"net_quantity", "presentation"=&gt;"Net Quantity", "value"=&gt;"1N", "property_visible"=&gt;true}]</t>
  </si>
  <si>
    <t>Holmebrook Upholstered Bed (Queen Bed Size, Charcoal Grey)</t>
  </si>
  <si>
    <t>FNBDNS51GY15093BBKV</t>
  </si>
  <si>
    <t>[{"name"=&gt;"sku", "presentation"=&gt;"SKU Code", "value"=&gt;"FNBDNS51GY15093BBKV",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"value"=&gt;"28248.0", "property_visible"=&gt;true}, {"name"=&gt;"net_quantity", "presentation"=&gt;"Net Quantity", "value"=&gt;"1N", "property_visible"=&gt;true}]</t>
  </si>
  <si>
    <t>Holmebrook Upholstered Bed (King Bed Size, Oak Beige )</t>
  </si>
  <si>
    <t>FNBDNS51BR11093BBKV</t>
  </si>
  <si>
    <t>[{"name"=&gt;"king", "presentation"=&gt;"King", "option_type_presentation"=&gt;"Bed Size", "position"=&gt;1, "swatch_url"=&gt;""}, {"name"=&gt;"yes", "presentation"=&gt;"Yes", "option_type_presentation"=&gt;"With Buyback", "position"=&gt;2, "swatch_url"=&gt;""}, {"name"=&gt;"oak beige ", "presentation"=&gt;"Oak Beige ", "option_type_presentation"=&gt;"Colour", "position"=&gt;632, "swatch_url"=&gt;""}]</t>
  </si>
  <si>
    <t>[{"name"=&gt;"sku", "presentation"=&gt;"SKU Code", "value"=&gt;"FNBDNS51BR11093BBKV", "property_visible"=&gt;true}, {"name"=&gt;"name", "presentation"=&gt;"Name", "value"=&gt;"Holmebrook Upholstered Bed (King Bed Size, Oak Beige )", "property_visible"=&gt;true}, {"name"=&gt;"dimensions", "presentation"=&gt;"Product Dimensions", "value"=&gt;"1219.0 x 2210.0 x 1880.0 mm", "property_visible"=&gt;true}, {"name"=&gt;"price", "presentation"=&gt;"MRP", "value"=&gt;"33248.0", "property_visible"=&gt;true}, {"name"=&gt;"net_quantity", "presentation"=&gt;"Net Quantity", "value"=&gt;"1N", "property_visible"=&gt;true}]</t>
  </si>
  <si>
    <t>FNBDNS51BR11093</t>
  </si>
  <si>
    <t>[{"name"=&gt;"king", "presentation"=&gt;"King", "option_type_presentation"=&gt;"Bed Size", "position"=&gt;1, "swatch_url"=&gt;""}, {"name"=&gt;"no", "presentation"=&gt;"No", "option_type_presentation"=&gt;"With Buyback", "position"=&gt;1, "swatch_url"=&gt;""}, {"name"=&gt;"oak beige ", "presentation"=&gt;"Oak Beige ", "option_type_presentation"=&gt;"Colour", "position"=&gt;632, "swatch_url"=&gt;""}]</t>
  </si>
  <si>
    <t>[{"name"=&gt;"sku", "presentation"=&gt;"SKU Code", "value"=&gt;"FNBDNS51BR11093", "property_visible"=&gt;true}, {"name"=&gt;"name", "presentation"=&gt;"Name", "value"=&gt;"Holmebrook Upholstered Bed (King Bed Size, Oak Beige )", "property_visible"=&gt;true}, {"name"=&gt;"dimensions", "presentation"=&gt;"Product Dimensions", "value"=&gt;"1219.0 x 2210.0 x 1880.0 mm", "property_visible"=&gt;true}, {"name"=&gt;"price", "presentation"=&gt;"MRP", "value"=&gt;"32999.0", "property_visible"=&gt;true}, {"name"=&gt;"net_quantity", "presentation"=&gt;"Net Quantity", "value"=&gt;"1N", "property_visible"=&gt;true}]</t>
  </si>
  <si>
    <t>FNBDNS51GY15093</t>
  </si>
  <si>
    <t>[{"name"=&gt;"sku", "presentation"=&gt;"SKU Code", "value"=&gt;"FNBDNS51GY15093",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"value"=&gt;"27999.0", "property_visible"=&gt;true}, {"name"=&gt;"net_quantity", "presentation"=&gt;"Net Quantity", "value"=&gt;"1N", "property_visible"=&gt;true}]</t>
  </si>
  <si>
    <t>FNBDNS51GY11093</t>
  </si>
  <si>
    <t>[{"name"=&gt;"sku", "presentation"=&gt;"SKU Code", "value"=&gt;"FNBDNS51GY11093",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"value"=&gt;"32999.0", "property_visible"=&gt;true}, {"name"=&gt;"net_quantity", "presentation"=&gt;"Net Quantity", "value"=&gt;"1N", "property_visible"=&gt;true}]</t>
  </si>
  <si>
    <t>FNBDNS51BR15093</t>
  </si>
  <si>
    <t>[{"name"=&gt;"queen", "presentation"=&gt;"Queen", "option_type_presentation"=&gt;"Bed Size", "position"=&gt;0, "swatch_url"=&gt;""}, {"name"=&gt;"no", "presentation"=&gt;"No", "option_type_presentation"=&gt;"With Buyback", "position"=&gt;1, "swatch_url"=&gt;""}, {"name"=&gt;"oak beige ", "presentation"=&gt;"Oak Beige ", "option_type_presentation"=&gt;"Colour", "position"=&gt;632, "swatch_url"=&gt;""}]</t>
  </si>
  <si>
    <t>[{"name"=&gt;"sku", "presentation"=&gt;"SKU Code", "value"=&gt;"FNBDNS51BR15093",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"value"=&gt;"27999.0", "property_visible"=&gt;true}, {"name"=&gt;"net_quantity", "presentation"=&gt;"Net Quantity", "value"=&gt;"1N", "property_visible"=&gt;true}]</t>
  </si>
  <si>
    <t>Cassiope Upholstered Storage Bed</t>
  </si>
  <si>
    <t>&lt;div class="product_features"&gt;
&lt;ul class="product_features_list"&gt;
&lt;li&gt;Sleeping beauty. Borrowing from that timeless classic&amp;ndash;the Chesterfield sofa, the Cassiope upholstered bed makes for a stately bedroom. Generously padded with gorgeous deep button tufting, this beauty packs in a bit of function as well. The drawers at the foot of the bed makes it easy to grab extra pillows and blankets. The striking headrest is taller than usual, and is perfect to lean against while reading, watching TV, or working in bed.&lt;/li&gt;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&lt;li&gt;Drawers on channels&lt;/li&gt;
&lt;li&gt;Refer to the images for dimension details&lt;/li&gt;
&lt;li&gt;For indoor use only&lt;/li&gt;
&lt;li&gt;&lt;strong&gt;Note: Mattress and other accessories not included, unless specified otherwise&lt;/strong&gt;&lt;/li&gt;
&lt;/ul&gt;
&lt;/div&gt;</t>
  </si>
  <si>
    <t>https://www.urbanladder.com/products/cassiope-upholstered-storage-bed</t>
  </si>
  <si>
    <t>FNBDST51XX1X054</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</si>
  <si>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"value"=&gt;"1226.82",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</si>
  <si>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Borrowing from that timeless classic the Chesterfield sofa, the Cassiope upholstered bed makes for a stately bedroom.", "property_visible"=&gt;false}, {"name"=&gt;"status", "presentation"=&gt;"Status", "value"=&gt;"1", "property_visible"=&gt;false}, {"name"=&gt;"ul_model", "presentation"=&gt;"ul_model", "value"=&gt;"Cassiope",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"value"=&gt;"Cassiope", "property_visible"=&gt;false}]</t>
  </si>
  <si>
    <t>Cassiope Upholstered Storage Bed (King Bed Size, Charcoal Grey)</t>
  </si>
  <si>
    <t>FNBDST51GY11097BBKV</t>
  </si>
  <si>
    <t>[{"name"=&gt;"sku", "presentation"=&gt;"SKU Code", "value"=&gt;"FNBDST51GY11097BBKV", "property_visible"=&gt;true}, {"name"=&gt;"name", "presentation"=&gt;"Name", "value"=&gt;"Cassiope Upholstered Storage Bed (King Bed Size, Charcoal Grey)", "property_visible"=&gt;true}, {"name"=&gt;"dimensions", "presentation"=&gt;"Product Dimensions", "value"=&gt;"1229.0 x 1880.0 x 2200.0 mm", "property_visible"=&gt;true}, {"name"=&gt;"price", "presentation"=&gt;"MRP", "value"=&gt;"35248.0", "property_visible"=&gt;true}, {"name"=&gt;"net_quantity", "presentation"=&gt;"Net Quantity", "value"=&gt;"1N", "property_visible"=&gt;true}]</t>
  </si>
  <si>
    <t>Cassiope Upholstered Storage Bed (Queen Bed Size, Charcoal Grey)</t>
  </si>
  <si>
    <t>FNBDST51GY15097</t>
  </si>
  <si>
    <t>[{"name"=&gt;"sku", "presentation"=&gt;"SKU Code", "value"=&gt;"FNBDST51GY15097", "property_visible"=&gt;true}, {"name"=&gt;"name", "presentation"=&gt;"Name", "value"=&gt;"Cassiope Upholstered Storage Bed (Queen Bed Size, Charcoal Grey)", "property_visible"=&gt;true}, {"name"=&gt;"dimensions", "presentation"=&gt;"Product Dimensions", "value"=&gt;"899.0 x 2019.0 x 980.0 mm", "property_visible"=&gt;true}, {"name"=&gt;"price", "presentation"=&gt;"MRP", "value"=&gt;"29999.0", "property_visible"=&gt;true}, {"name"=&gt;"net_quantity", "presentation"=&gt;"Net Quantity", "value"=&gt;"1N", "property_visible"=&gt;true}]</t>
  </si>
  <si>
    <t>FNBDST51GY11097</t>
  </si>
  <si>
    <t>[{"name"=&gt;"sku", "presentation"=&gt;"SKU Code", "value"=&gt;"FNBDST51GY11097", "property_visible"=&gt;true}, {"name"=&gt;"name", "presentation"=&gt;"Name", "value"=&gt;"Cassiope Upholstered Storage Bed (King Bed Size, Charcoal Grey)", "property_visible"=&gt;true}, {"name"=&gt;"dimensions", "presentation"=&gt;"Product Dimensions", "value"=&gt;"1229.0 x 1880.0 x 2200.0 mm", "property_visible"=&gt;true}, {"name"=&gt;"price", "presentation"=&gt;"MRP", "value"=&gt;"34999.0", "property_visible"=&gt;true}, {"name"=&gt;"net_quantity", "presentation"=&gt;"Net Quantity", "value"=&gt;"1N", "property_visible"=&gt;true}]</t>
  </si>
  <si>
    <t>Gemellus Upholstered Bed</t>
  </si>
  <si>
    <t>&lt;div class="product_features"&gt;
&lt;ul class="product_features_list"&gt;Fab style. The Gemellus bed, with its all-fabric upholstery, is an easy way to add serious style to your bedroom. The simple design is elevated by tasteful detailing&amp;ndash;from the panel tufted headboard to the rubber wood legs in a rich mahogany finish. The plush headboard is perfect to lean against when you&amp;rsquo;re catching up on your reading, or late night emails. The soft cushioning all around guards against accidental toe stubs, and also makes it ideal for homes with young children.&lt;/ul&gt;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</si>
  <si>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https://www.urbanladder.com/products/gemellus-upholstered-bed</t>
  </si>
  <si>
    <t>FNBDNS51XX1X040</t>
  </si>
  <si>
    <t>[{"name"=&gt;"upholstered", "presentation"=&gt;"Upholstered", "value"=&gt;"Yes", "property_visible"=&gt;true}, {"name"=&gt;"headboard_height", "presentation"=&gt;"Headboard Height", "value"=&gt;"Standard", "property_visible"=&gt;true}, {"name"=&gt;"skirting_height", "presentation"=&gt;"Skirting Height", "value"=&gt;"8”", "property_visible"=&gt;true}, {"name"=&gt;"leg_height", "presentation"=&gt;"Leg Height", "value"=&gt;"4.4”", "property_visible"=&gt;true}, {"name"=&gt;"cushion_material", "presentation"=&gt;"Cushion Material", "value"=&gt;"Pu Foam &amp; Polyfill", "property_visible"=&gt;true}, {"name"=&gt;"board_materials", "presentation"=&gt;"Board Materials", "value"=&gt;"9mm MDF", "property_visible"=&gt;true}, {"name"=&gt;"legs_materials", "presentation"=&gt;"Leg Materials", "value"=&gt;"Rubberwood",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{"name"=&gt;"is_upholstered", "presentation"=&gt;"Is Upholstered", "value"=&gt;"Yes", "property_visible"=&gt;true}]</t>
  </si>
  <si>
    <t>[{"name"=&gt;"needs_assembly", "presentation"=&gt;"needs_assembly", "value"=&gt;"No", "property_visible"=&gt;false}, {"name"=&gt;"has_free_installation", "presentation"=&gt;"Has Free Installation?", "value"=&gt;"No", "property_visible"=&gt;false}, {"name"=&gt;"Re-Assembly Possible", "presentation"=&gt;"Re-Assembly Possible", "value"=&gt;"No", "property_visible"=&gt;false}, {"name"=&gt;"quality_promise_slug", "presentation"=&gt;"Quality Promise Slug", "value"=&gt;"/quality-upholstery", "property_visible"=&gt;false}, {"name"=&gt;"care_slug", "presentation"=&gt;"Care Slug", "value"=&gt;"/Care-upholstery", "property_visible"=&gt;false}]</t>
  </si>
  <si>
    <t>Gemellus Upholstered Bed (Queen Bed Size, Oak Beige )</t>
  </si>
  <si>
    <t>FNBDNS51BR15092BBKV</t>
  </si>
  <si>
    <t>[{"name"=&gt;"sku", "presentation"=&gt;"SKU Code", "value"=&gt;"FNBDNS51BR15092BBKV", "property_visible"=&gt;true}, {"name"=&gt;"name", "presentation"=&gt;"Name", "value"=&gt;"Gemellus Upholstered Bed (Queen Bed Size, Oak Beige )", "property_visible"=&gt;true}, {"name"=&gt;"dimensions", "presentation"=&gt;"Product Dimensions", "value"=&gt;"899.0 x 2149.0 x 1621.0 mm", "property_visible"=&gt;true}, {"name"=&gt;"price", "presentation"=&gt;"MRP", "value"=&gt;"25248.0", "property_visible"=&gt;true}, {"name"=&gt;"net_quantity", "presentation"=&gt;"Net Quantity", "value"=&gt;"1N", "property_visible"=&gt;true}]</t>
  </si>
  <si>
    <t>FNBDNS51BR15092</t>
  </si>
  <si>
    <t>[{"name"=&gt;"sku", "presentation"=&gt;"SKU Code", "value"=&gt;"FNBDNS51BR15092", "property_visible"=&gt;true}, {"name"=&gt;"name", "presentation"=&gt;"Name", "value"=&gt;"Gemellus Upholstered Bed (Queen Bed Size, Oak Beige )", "property_visible"=&gt;true}, {"name"=&gt;"dimensions", "presentation"=&gt;"Product Dimensions", "value"=&gt;"899.0 x 2149.0 x 1621.0 mm", "property_visible"=&gt;true}, {"name"=&gt;"price", "presentation"=&gt;"MRP", "value"=&gt;"24999.0", "property_visible"=&gt;true}, {"name"=&gt;"net_quantity", "presentation"=&gt;"Net Quantity", "value"=&gt;"1N", "property_visible"=&gt;true}]</t>
  </si>
  <si>
    <t>Taarkashi Upholstered Bed</t>
  </si>
  <si>
    <t>&lt;div class="product_features"&gt;
&lt;ul class="product_features_list"&gt;
&lt;li&gt;Art inspires art. The Taarkashi range is our ode to the Indian handicraft of taarkashi - fine metal wires worked into wood. This bed makes a statement with rich sheesham wood and a winged, upholstered headboard. A delicate line of brass rings the perimeter, gently accenting the arrangement. A stunner on its own, it looks even better with the Taarkashi bedside table for company.&lt;/li&gt;
&lt;li&gt;Made of sheesham wood, MDF, and polyester fabric&lt;/li&gt;
&lt;li&gt;American walnut finish&lt;/li&gt;
&lt;li&gt;Headboard upholstered in polyester fabric, with foam stuffing&lt;/li&gt;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</si>
  <si>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https://www.urbanladder.com/products/taarkashi-upholstered-bed</t>
  </si>
  <si>
    <t>FNBDNS11XX31102</t>
  </si>
  <si>
    <t>[{"name"=&gt;"style", "presentation"=&gt;"Style", "value"=&gt;"Modern", "property_visible"=&gt;true}, {"name"=&gt;"shape", "presentation"=&gt;"Shape", "value"=&gt;"Rectangular", "property_visible"=&gt;true}, {"name"=&gt;"is_floor_standing", "presentation"=&gt;"Floor Standing", "value"=&gt;"Yes", "property_visible"=&gt;true}, {"name"=&gt;"upholstery_material", "presentation"=&gt;"Upholstery Material", "value"=&gt;"Fabric", "property_visible"=&gt;true}, {"name"=&gt;"legs_material", "presentation"=&gt;"Legs Material", "value"=&gt;"Sheesham Wood", "property_visible"=&gt;true}, {"name"=&gt;"cushion_material", "presentation"=&gt;"Cushion Material", "value"=&gt;"Foam", "property_visible"=&gt;true}, {"name"=&gt;"secondary_material", "presentation"=&gt;"Secondary Material", "value"=&gt;"Engineered Wood", "property_visible"=&gt;true}, {"name"=&gt;"secondary_material_subtype", "presentation"=&gt;"Secondary Material Subtype", "value"=&gt;"Mdf", "property_visible"=&gt;true}, {"name"=&gt;"is_sideboard_upholstered", "presentation"=&gt;"Sideboard Upholstered", "value"=&gt;"Yes",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{"name"=&gt;"is_upholstered", "presentation"=&gt;"Is Upholstered", "value"=&gt;"Yes", "property_visible"=&gt;true}, {"name"=&gt;"height_type", "presentation"=&gt;"Height", "value"=&gt;"Standard", "property_visible"=&gt;true}, {"name"=&gt;"bed_material", "presentation"=&gt;"Bed Material", "value"=&gt;"Solid Wood", "property_visible"=&gt;true}, {"name"=&gt;"headboard_height", "presentation"=&gt;"Headboard Height", "value"=&gt;"High", "property_visible"=&gt;true}]</t>
  </si>
  <si>
    <t>[{"name"=&gt;"has_360", "presentation"=&gt;"Has 360 View?", "value"=&gt;"No",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"value"=&gt;"Non Storage Beds", "property_visible"=&gt;false}, {"name"=&gt;"needs_assembly", "presentation"=&gt;"needs_assembly", "value"=&gt;"Yes", "property_visible"=&gt;false}, {"name"=&gt;"has_free_installation", "presentation"=&gt;"Has Free Installation?", "value"=&gt;"Yes", "property_visible"=&gt;false}, {"name"=&gt;"care_slug", "presentation"=&gt;"Care Slug", "value"=&gt;"/care-upholstery",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"value"=&gt;"/quality-upholstery", "property_visible"=&gt;false}, {"name"=&gt;"re_assembly_possible", "presentation"=&gt;"Re-Assembly Possible", "value"=&gt;"Yes", "property_visible"=&gt;false}, {"name"=&gt;"model_name", "presentation"=&gt;"Model Name", "value"=&gt;"Taarkashi", "property_visible"=&gt;false}]</t>
  </si>
  <si>
    <t>Taarkashi Upholstered Bed (King Bed Size, American Walnut Finish)</t>
  </si>
  <si>
    <t>FNBDNS11AW31102</t>
  </si>
  <si>
    <t>[{"name"=&gt;"king", "presentation"=&gt;"King", "option_type_presentation"=&gt;"Bed Size", "position"=&gt;1, "swatch_url"=&gt;""}, {"name"=&gt;"american walnut", "presentation"=&gt;"American Walnut", "option_type_presentation"=&gt;"Finish", "position"=&gt;12, "swatch_url"=&gt;""}]</t>
  </si>
  <si>
    <t>[{"name"=&gt;"sku", "presentation"=&gt;"SKU Code", "value"=&gt;"FNBDNS11AW31102", "property_visible"=&gt;true}, {"name"=&gt;"name", "presentation"=&gt;"Name", "value"=&gt;"Taarkashi Upholstered Bed (King Bed Size, American Walnut Finish)", "property_visible"=&gt;true}, {"name"=&gt;"dimensions", "presentation"=&gt;"Product Dimensions", "value"=&gt;"1100.0 x 2030.0 x 2184.0 mm", "property_visible"=&gt;true}, {"name"=&gt;"price", "presentation"=&gt;"MRP", "value"=&gt;"52999.0", "property_visible"=&gt;true}, {"name"=&gt;"net_quantity", "presentation"=&gt;"Net Quantity", "value"=&gt;"1N", "property_visible"=&gt;true}]</t>
  </si>
  <si>
    <t>Taarkashi Upholstered Bed (Queen Bed Size, American Walnut Finish)</t>
  </si>
  <si>
    <t>FNBDNS11AW35102</t>
  </si>
  <si>
    <t>[{"name"=&gt;"queen", "presentation"=&gt;"Queen", "option_type_presentation"=&gt;"Bed Size", "position"=&gt;0, "swatch_url"=&gt;""}, {"name"=&gt;"american walnut", "presentation"=&gt;"American Walnut", "option_type_presentation"=&gt;"Finish", "position"=&gt;12, "swatch_url"=&gt;""}]</t>
  </si>
  <si>
    <t>[{"name"=&gt;"sku", "presentation"=&gt;"SKU Code", "value"=&gt;"FNBDNS11AW35102", "property_visible"=&gt;true}, {"name"=&gt;"name", "presentation"=&gt;"Name", "value"=&gt;"Taarkashi Upholstered Bed (Queen Bed Size, American Walnut Finish)", "property_visible"=&gt;true}, {"name"=&gt;"dimensions", "presentation"=&gt;"Product Dimensions", "value"=&gt;"1100.0 x 1725.0 x 2184.0 mm", "property_visible"=&gt;true}, {"name"=&gt;"price", "presentation"=&gt;"MRP", "value"=&gt;"48999.0", "property_visible"=&gt;true}, {"name"=&gt;"net_quantity", "presentation"=&gt;"Net Quantity", "value"=&gt;"1N", "property_visible"=&gt;true}]</t>
  </si>
  <si>
    <t>Unit</t>
  </si>
  <si>
    <t>Segment</t>
  </si>
  <si>
    <t>Category</t>
  </si>
  <si>
    <t>Sub-Category</t>
  </si>
  <si>
    <t>Class</t>
  </si>
  <si>
    <t>BU 4</t>
  </si>
  <si>
    <t>Bedding and Mattresses</t>
  </si>
  <si>
    <t>Beds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</si>
</sst>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112"/>
  <sheetViews>
    <sheetView tabSelected="1" showOutlineSymbols="0" showWhiteSpace="0" topLeftCell="A91" workbookViewId="0">
      <selection activeCell="E106" sqref="E106"/>
    </sheetView>
  </sheetViews>
  <sheetFormatPr defaultRowHeight="14.25"/>
  <cols>
    <col min="6" max="6" width="8.75" bestFit="1" customWidth="1"/>
    <col min="7" max="7" width="6.625" bestFit="1" customWidth="1"/>
    <col min="8" max="8" width="58.25" bestFit="1" customWidth="1"/>
    <col min="9" max="9" width="1871.125" bestFit="1" customWidth="1"/>
    <col min="10" max="10" width="51.75" bestFit="1" customWidth="1"/>
    <col min="11" max="11" width="18.75" bestFit="1" customWidth="1"/>
    <col min="12" max="12" width="17.625" bestFit="1" customWidth="1"/>
    <col min="13" max="13" width="13.25" bestFit="1" customWidth="1"/>
    <col min="14" max="14" width="1691.75" bestFit="1" customWidth="1"/>
    <col min="15" max="15" width="1532.25" bestFit="1" customWidth="1"/>
    <col min="16" max="16" width="23.125" bestFit="1" customWidth="1"/>
    <col min="17" max="18" width="7.75" bestFit="1" customWidth="1"/>
    <col min="19" max="19" width="6.625" bestFit="1" customWidth="1"/>
    <col min="20"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295.875" bestFit="1" customWidth="1"/>
    <col min="27" max="27" width="468.625" bestFit="1" customWidth="1"/>
  </cols>
  <sheetData>
    <row r="1" spans="1:27">
      <c r="A1" s="2" t="s">
        <v>176</v>
      </c>
      <c r="B1" s="2" t="s">
        <v>177</v>
      </c>
      <c r="C1" s="2" t="s">
        <v>178</v>
      </c>
      <c r="D1" s="2" t="s">
        <v>179</v>
      </c>
      <c r="E1" s="2" t="s">
        <v>180</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c r="A2" s="1" t="s">
        <v>181</v>
      </c>
      <c r="B2" s="1" t="s">
        <v>182</v>
      </c>
      <c r="C2" s="1" t="s">
        <v>183</v>
      </c>
      <c r="D2" s="1" t="s">
        <v>183</v>
      </c>
      <c r="F2">
        <v>2463</v>
      </c>
      <c r="H2" t="s">
        <v>22</v>
      </c>
      <c r="I2" t="s">
        <v>23</v>
      </c>
      <c r="J2" t="s">
        <v>24</v>
      </c>
      <c r="K2" t="s">
        <v>25</v>
      </c>
      <c r="L2" t="s">
        <v>26</v>
      </c>
      <c r="N2" t="s">
        <v>27</v>
      </c>
      <c r="O2" t="s">
        <v>28</v>
      </c>
    </row>
    <row r="3" spans="1:27">
      <c r="A3" s="1" t="s">
        <v>181</v>
      </c>
      <c r="B3" s="1" t="s">
        <v>182</v>
      </c>
      <c r="C3" s="1" t="s">
        <v>183</v>
      </c>
      <c r="D3" s="1" t="s">
        <v>183</v>
      </c>
      <c r="E3" t="str">
        <f t="shared" ref="E3:E66" si="0">IF(ISNUMBER(SEARCH("Queen",H3)),"Queen","King")</f>
        <v>Queen</v>
      </c>
      <c r="F3">
        <v>72463</v>
      </c>
      <c r="G3" t="s">
        <v>29</v>
      </c>
      <c r="H3" t="s">
        <v>30</v>
      </c>
      <c r="P3" t="s">
        <v>31</v>
      </c>
      <c r="Q3">
        <v>0</v>
      </c>
      <c r="R3">
        <v>47.2</v>
      </c>
      <c r="S3">
        <v>62.6</v>
      </c>
      <c r="T3">
        <v>84.6</v>
      </c>
      <c r="U3">
        <v>32248</v>
      </c>
      <c r="V3">
        <v>24248</v>
      </c>
      <c r="W3">
        <v>25</v>
      </c>
      <c r="X3" t="s">
        <v>32</v>
      </c>
      <c r="Y3" t="s">
        <v>29</v>
      </c>
      <c r="Z3" t="s">
        <v>33</v>
      </c>
      <c r="AA3" t="s">
        <v>34</v>
      </c>
    </row>
    <row r="4" spans="1:27">
      <c r="A4" s="1" t="s">
        <v>181</v>
      </c>
      <c r="B4" s="1" t="s">
        <v>182</v>
      </c>
      <c r="C4" s="1" t="s">
        <v>183</v>
      </c>
      <c r="D4" s="1" t="s">
        <v>183</v>
      </c>
      <c r="E4" t="str">
        <f t="shared" si="0"/>
        <v>King</v>
      </c>
      <c r="F4">
        <v>72461</v>
      </c>
      <c r="G4" t="s">
        <v>29</v>
      </c>
      <c r="H4" t="s">
        <v>35</v>
      </c>
      <c r="P4" t="s">
        <v>36</v>
      </c>
      <c r="Q4">
        <v>0</v>
      </c>
      <c r="R4">
        <v>47.2</v>
      </c>
      <c r="S4">
        <v>74</v>
      </c>
      <c r="T4">
        <v>84.6</v>
      </c>
      <c r="U4">
        <v>36248</v>
      </c>
      <c r="V4">
        <v>27248</v>
      </c>
      <c r="W4">
        <v>25</v>
      </c>
      <c r="X4" t="s">
        <v>32</v>
      </c>
      <c r="Y4" t="s">
        <v>29</v>
      </c>
      <c r="Z4" t="s">
        <v>37</v>
      </c>
      <c r="AA4" t="s">
        <v>38</v>
      </c>
    </row>
    <row r="5" spans="1:27">
      <c r="A5" s="1" t="s">
        <v>181</v>
      </c>
      <c r="B5" s="1" t="s">
        <v>182</v>
      </c>
      <c r="C5" s="1" t="s">
        <v>183</v>
      </c>
      <c r="D5" s="1" t="s">
        <v>183</v>
      </c>
      <c r="E5" t="str">
        <f t="shared" si="0"/>
        <v>King</v>
      </c>
      <c r="F5">
        <v>52367</v>
      </c>
      <c r="G5" t="s">
        <v>29</v>
      </c>
      <c r="H5" t="s">
        <v>35</v>
      </c>
      <c r="P5" t="s">
        <v>39</v>
      </c>
      <c r="Q5">
        <v>0</v>
      </c>
      <c r="R5">
        <v>47.2</v>
      </c>
      <c r="S5">
        <v>74</v>
      </c>
      <c r="T5">
        <v>84.6</v>
      </c>
      <c r="U5">
        <v>35999</v>
      </c>
      <c r="V5">
        <v>26999</v>
      </c>
      <c r="W5">
        <v>25</v>
      </c>
      <c r="X5" t="s">
        <v>32</v>
      </c>
      <c r="Y5" t="s">
        <v>29</v>
      </c>
      <c r="Z5" t="s">
        <v>40</v>
      </c>
      <c r="AA5" t="s">
        <v>41</v>
      </c>
    </row>
    <row r="6" spans="1:27">
      <c r="A6" s="1" t="s">
        <v>181</v>
      </c>
      <c r="B6" s="1" t="s">
        <v>182</v>
      </c>
      <c r="C6" s="1" t="s">
        <v>183</v>
      </c>
      <c r="D6" s="1" t="s">
        <v>183</v>
      </c>
      <c r="E6" t="str">
        <f t="shared" si="0"/>
        <v>Queen</v>
      </c>
      <c r="F6">
        <v>70158</v>
      </c>
      <c r="G6" t="s">
        <v>29</v>
      </c>
      <c r="H6" t="s">
        <v>30</v>
      </c>
      <c r="P6" t="s">
        <v>42</v>
      </c>
      <c r="Q6">
        <v>0</v>
      </c>
      <c r="R6">
        <v>47.2</v>
      </c>
      <c r="S6">
        <v>62.6</v>
      </c>
      <c r="T6">
        <v>84.6</v>
      </c>
      <c r="U6">
        <v>31999</v>
      </c>
      <c r="V6">
        <v>23999</v>
      </c>
      <c r="W6">
        <v>25</v>
      </c>
      <c r="X6" t="s">
        <v>32</v>
      </c>
      <c r="Y6" t="s">
        <v>29</v>
      </c>
      <c r="Z6" t="s">
        <v>43</v>
      </c>
      <c r="AA6" t="s">
        <v>44</v>
      </c>
    </row>
    <row r="7" spans="1:27">
      <c r="A7" s="1" t="s">
        <v>181</v>
      </c>
      <c r="B7" s="1" t="s">
        <v>182</v>
      </c>
      <c r="C7" s="1" t="s">
        <v>183</v>
      </c>
      <c r="D7" s="1" t="s">
        <v>183</v>
      </c>
      <c r="F7">
        <v>1815</v>
      </c>
      <c r="H7" t="s">
        <v>45</v>
      </c>
      <c r="I7" t="s">
        <v>46</v>
      </c>
      <c r="J7" t="s">
        <v>47</v>
      </c>
      <c r="K7" t="s">
        <v>48</v>
      </c>
      <c r="L7" t="s">
        <v>26</v>
      </c>
      <c r="N7" t="s">
        <v>49</v>
      </c>
      <c r="O7" t="s">
        <v>50</v>
      </c>
    </row>
    <row r="8" spans="1:27">
      <c r="A8" s="1" t="s">
        <v>181</v>
      </c>
      <c r="B8" s="1" t="s">
        <v>182</v>
      </c>
      <c r="C8" s="1" t="s">
        <v>183</v>
      </c>
      <c r="D8" s="1" t="s">
        <v>183</v>
      </c>
      <c r="E8" t="str">
        <f t="shared" si="0"/>
        <v>Queen</v>
      </c>
      <c r="F8">
        <v>71027</v>
      </c>
      <c r="G8" t="s">
        <v>29</v>
      </c>
      <c r="H8" t="s">
        <v>51</v>
      </c>
      <c r="P8" t="s">
        <v>52</v>
      </c>
      <c r="Q8">
        <v>0</v>
      </c>
      <c r="R8">
        <v>38.9</v>
      </c>
      <c r="S8">
        <v>71.2</v>
      </c>
      <c r="T8">
        <v>93.3</v>
      </c>
      <c r="U8">
        <v>40248</v>
      </c>
      <c r="V8">
        <v>28248</v>
      </c>
      <c r="W8">
        <v>30</v>
      </c>
      <c r="X8" t="s">
        <v>32</v>
      </c>
      <c r="Y8" t="s">
        <v>29</v>
      </c>
      <c r="Z8" t="s">
        <v>53</v>
      </c>
      <c r="AA8" t="s">
        <v>54</v>
      </c>
    </row>
    <row r="9" spans="1:27">
      <c r="A9" s="1" t="s">
        <v>181</v>
      </c>
      <c r="B9" s="1" t="s">
        <v>182</v>
      </c>
      <c r="C9" s="1" t="s">
        <v>183</v>
      </c>
      <c r="D9" s="1" t="s">
        <v>183</v>
      </c>
      <c r="E9" t="str">
        <f t="shared" si="0"/>
        <v>King</v>
      </c>
      <c r="F9">
        <v>70885</v>
      </c>
      <c r="G9" t="s">
        <v>29</v>
      </c>
      <c r="H9" t="s">
        <v>55</v>
      </c>
      <c r="P9" t="s">
        <v>56</v>
      </c>
      <c r="Q9">
        <v>0</v>
      </c>
      <c r="R9">
        <v>39</v>
      </c>
      <c r="S9">
        <v>93.3</v>
      </c>
      <c r="T9">
        <v>82.7</v>
      </c>
      <c r="U9">
        <v>45248</v>
      </c>
      <c r="V9">
        <v>45248</v>
      </c>
      <c r="W9">
        <v>0</v>
      </c>
      <c r="X9" t="s">
        <v>32</v>
      </c>
      <c r="Y9" t="s">
        <v>29</v>
      </c>
      <c r="Z9" t="s">
        <v>57</v>
      </c>
      <c r="AA9" t="s">
        <v>58</v>
      </c>
    </row>
    <row r="10" spans="1:27">
      <c r="A10" s="1" t="s">
        <v>181</v>
      </c>
      <c r="B10" s="1" t="s">
        <v>182</v>
      </c>
      <c r="C10" s="1" t="s">
        <v>183</v>
      </c>
      <c r="D10" s="1" t="s">
        <v>183</v>
      </c>
      <c r="E10" t="str">
        <f t="shared" si="0"/>
        <v>King</v>
      </c>
      <c r="F10">
        <v>54091</v>
      </c>
      <c r="G10" t="s">
        <v>29</v>
      </c>
      <c r="H10" t="s">
        <v>55</v>
      </c>
      <c r="P10" t="s">
        <v>59</v>
      </c>
      <c r="Q10">
        <v>0</v>
      </c>
      <c r="R10">
        <v>39</v>
      </c>
      <c r="S10">
        <v>93.3</v>
      </c>
      <c r="T10">
        <v>82.7</v>
      </c>
      <c r="U10">
        <v>44999</v>
      </c>
      <c r="V10">
        <v>40499</v>
      </c>
      <c r="W10">
        <v>10</v>
      </c>
      <c r="X10" t="s">
        <v>32</v>
      </c>
      <c r="Y10" t="s">
        <v>29</v>
      </c>
      <c r="Z10" t="s">
        <v>60</v>
      </c>
      <c r="AA10" t="s">
        <v>61</v>
      </c>
    </row>
    <row r="11" spans="1:27">
      <c r="A11" s="1" t="s">
        <v>181</v>
      </c>
      <c r="B11" s="1" t="s">
        <v>182</v>
      </c>
      <c r="C11" s="1" t="s">
        <v>183</v>
      </c>
      <c r="D11" s="1" t="s">
        <v>183</v>
      </c>
      <c r="E11" t="str">
        <f t="shared" si="0"/>
        <v>Queen</v>
      </c>
      <c r="F11">
        <v>52369</v>
      </c>
      <c r="G11" t="s">
        <v>29</v>
      </c>
      <c r="H11" t="s">
        <v>62</v>
      </c>
      <c r="P11" t="s">
        <v>63</v>
      </c>
      <c r="Q11">
        <v>0</v>
      </c>
      <c r="R11">
        <v>40.200000000000003</v>
      </c>
      <c r="S11">
        <v>81.099999999999994</v>
      </c>
      <c r="T11">
        <v>66.099999999999994</v>
      </c>
      <c r="U11">
        <v>39999</v>
      </c>
      <c r="V11">
        <v>33999</v>
      </c>
      <c r="W11">
        <v>15</v>
      </c>
      <c r="X11" t="s">
        <v>32</v>
      </c>
      <c r="Y11" t="s">
        <v>32</v>
      </c>
      <c r="Z11" t="s">
        <v>64</v>
      </c>
      <c r="AA11" t="s">
        <v>65</v>
      </c>
    </row>
    <row r="12" spans="1:27">
      <c r="A12" s="1" t="s">
        <v>181</v>
      </c>
      <c r="B12" s="1" t="s">
        <v>182</v>
      </c>
      <c r="C12" s="1" t="s">
        <v>183</v>
      </c>
      <c r="D12" s="1" t="s">
        <v>183</v>
      </c>
      <c r="E12" t="str">
        <f t="shared" si="0"/>
        <v>Queen</v>
      </c>
      <c r="F12">
        <v>48004</v>
      </c>
      <c r="G12" t="s">
        <v>29</v>
      </c>
      <c r="H12" t="s">
        <v>51</v>
      </c>
      <c r="P12" t="s">
        <v>66</v>
      </c>
      <c r="Q12">
        <v>0</v>
      </c>
      <c r="R12">
        <v>38.9</v>
      </c>
      <c r="S12">
        <v>71.2</v>
      </c>
      <c r="T12">
        <v>93.3</v>
      </c>
      <c r="U12">
        <v>39999</v>
      </c>
      <c r="V12">
        <v>27999</v>
      </c>
      <c r="W12">
        <v>30</v>
      </c>
      <c r="X12" t="s">
        <v>32</v>
      </c>
      <c r="Y12" t="s">
        <v>29</v>
      </c>
      <c r="Z12" t="s">
        <v>67</v>
      </c>
      <c r="AA12" t="s">
        <v>68</v>
      </c>
    </row>
    <row r="13" spans="1:27">
      <c r="A13" s="1" t="s">
        <v>181</v>
      </c>
      <c r="B13" s="1" t="s">
        <v>182</v>
      </c>
      <c r="C13" s="1" t="s">
        <v>183</v>
      </c>
      <c r="D13" s="1" t="s">
        <v>183</v>
      </c>
      <c r="E13" t="str">
        <f t="shared" si="0"/>
        <v>King</v>
      </c>
      <c r="F13">
        <v>45024</v>
      </c>
      <c r="G13" t="s">
        <v>29</v>
      </c>
      <c r="H13" t="s">
        <v>69</v>
      </c>
      <c r="P13" t="s">
        <v>70</v>
      </c>
      <c r="Q13">
        <v>0</v>
      </c>
      <c r="R13">
        <v>37.799999999999997</v>
      </c>
      <c r="S13">
        <v>82.3</v>
      </c>
      <c r="T13">
        <v>62.6</v>
      </c>
      <c r="U13">
        <v>44999</v>
      </c>
      <c r="V13">
        <v>31499</v>
      </c>
      <c r="W13">
        <v>30</v>
      </c>
      <c r="X13" t="s">
        <v>29</v>
      </c>
      <c r="Y13" t="s">
        <v>29</v>
      </c>
      <c r="Z13" t="s">
        <v>71</v>
      </c>
      <c r="AA13" t="s">
        <v>72</v>
      </c>
    </row>
    <row r="14" spans="1:27">
      <c r="A14" s="1" t="s">
        <v>181</v>
      </c>
      <c r="B14" s="1" t="s">
        <v>182</v>
      </c>
      <c r="C14" s="1" t="s">
        <v>183</v>
      </c>
      <c r="D14" s="1" t="s">
        <v>183</v>
      </c>
      <c r="F14">
        <v>2463</v>
      </c>
      <c r="H14" t="s">
        <v>22</v>
      </c>
      <c r="I14" t="s">
        <v>23</v>
      </c>
      <c r="J14" t="s">
        <v>24</v>
      </c>
      <c r="K14" t="s">
        <v>25</v>
      </c>
      <c r="L14" t="s">
        <v>26</v>
      </c>
      <c r="N14" t="s">
        <v>27</v>
      </c>
      <c r="O14" t="s">
        <v>28</v>
      </c>
    </row>
    <row r="15" spans="1:27">
      <c r="A15" s="1" t="s">
        <v>181</v>
      </c>
      <c r="B15" s="1" t="s">
        <v>182</v>
      </c>
      <c r="C15" s="1" t="s">
        <v>183</v>
      </c>
      <c r="D15" s="1" t="s">
        <v>183</v>
      </c>
      <c r="E15" t="str">
        <f t="shared" si="0"/>
        <v>Queen</v>
      </c>
      <c r="F15">
        <v>72463</v>
      </c>
      <c r="G15" t="s">
        <v>29</v>
      </c>
      <c r="H15" t="s">
        <v>30</v>
      </c>
      <c r="P15" t="s">
        <v>31</v>
      </c>
      <c r="Q15">
        <v>0</v>
      </c>
      <c r="R15">
        <v>47.2</v>
      </c>
      <c r="S15">
        <v>62.6</v>
      </c>
      <c r="T15">
        <v>84.6</v>
      </c>
      <c r="U15">
        <v>32248</v>
      </c>
      <c r="V15">
        <v>24248</v>
      </c>
      <c r="W15">
        <v>25</v>
      </c>
      <c r="X15" t="s">
        <v>32</v>
      </c>
      <c r="Y15" t="s">
        <v>29</v>
      </c>
      <c r="Z15" t="s">
        <v>33</v>
      </c>
      <c r="AA15" t="s">
        <v>34</v>
      </c>
    </row>
    <row r="16" spans="1:27">
      <c r="A16" s="1" t="s">
        <v>181</v>
      </c>
      <c r="B16" s="1" t="s">
        <v>182</v>
      </c>
      <c r="C16" s="1" t="s">
        <v>183</v>
      </c>
      <c r="D16" s="1" t="s">
        <v>183</v>
      </c>
      <c r="E16" t="str">
        <f t="shared" si="0"/>
        <v>King</v>
      </c>
      <c r="F16">
        <v>72461</v>
      </c>
      <c r="G16" t="s">
        <v>29</v>
      </c>
      <c r="H16" t="s">
        <v>35</v>
      </c>
      <c r="P16" t="s">
        <v>36</v>
      </c>
      <c r="Q16">
        <v>0</v>
      </c>
      <c r="R16">
        <v>47.2</v>
      </c>
      <c r="S16">
        <v>74</v>
      </c>
      <c r="T16">
        <v>84.6</v>
      </c>
      <c r="U16">
        <v>36248</v>
      </c>
      <c r="V16">
        <v>27248</v>
      </c>
      <c r="W16">
        <v>25</v>
      </c>
      <c r="X16" t="s">
        <v>32</v>
      </c>
      <c r="Y16" t="s">
        <v>29</v>
      </c>
      <c r="Z16" t="s">
        <v>37</v>
      </c>
      <c r="AA16" t="s">
        <v>38</v>
      </c>
    </row>
    <row r="17" spans="1:27">
      <c r="A17" s="1" t="s">
        <v>181</v>
      </c>
      <c r="B17" s="1" t="s">
        <v>182</v>
      </c>
      <c r="C17" s="1" t="s">
        <v>183</v>
      </c>
      <c r="D17" s="1" t="s">
        <v>183</v>
      </c>
      <c r="E17" t="str">
        <f t="shared" si="0"/>
        <v>King</v>
      </c>
      <c r="F17">
        <v>52367</v>
      </c>
      <c r="G17" t="s">
        <v>29</v>
      </c>
      <c r="H17" t="s">
        <v>35</v>
      </c>
      <c r="P17" t="s">
        <v>39</v>
      </c>
      <c r="Q17">
        <v>0</v>
      </c>
      <c r="R17">
        <v>47.2</v>
      </c>
      <c r="S17">
        <v>74</v>
      </c>
      <c r="T17">
        <v>84.6</v>
      </c>
      <c r="U17">
        <v>35999</v>
      </c>
      <c r="V17">
        <v>26999</v>
      </c>
      <c r="W17">
        <v>25</v>
      </c>
      <c r="X17" t="s">
        <v>32</v>
      </c>
      <c r="Y17" t="s">
        <v>29</v>
      </c>
      <c r="Z17" t="s">
        <v>40</v>
      </c>
      <c r="AA17" t="s">
        <v>41</v>
      </c>
    </row>
    <row r="18" spans="1:27">
      <c r="A18" s="1" t="s">
        <v>181</v>
      </c>
      <c r="B18" s="1" t="s">
        <v>182</v>
      </c>
      <c r="C18" s="1" t="s">
        <v>183</v>
      </c>
      <c r="D18" s="1" t="s">
        <v>183</v>
      </c>
      <c r="E18" t="str">
        <f t="shared" si="0"/>
        <v>Queen</v>
      </c>
      <c r="F18">
        <v>70158</v>
      </c>
      <c r="G18" t="s">
        <v>29</v>
      </c>
      <c r="H18" t="s">
        <v>30</v>
      </c>
      <c r="P18" t="s">
        <v>42</v>
      </c>
      <c r="Q18">
        <v>0</v>
      </c>
      <c r="R18">
        <v>47.2</v>
      </c>
      <c r="S18">
        <v>62.6</v>
      </c>
      <c r="T18">
        <v>84.6</v>
      </c>
      <c r="U18">
        <v>31999</v>
      </c>
      <c r="V18">
        <v>23999</v>
      </c>
      <c r="W18">
        <v>25</v>
      </c>
      <c r="X18" t="s">
        <v>32</v>
      </c>
      <c r="Y18" t="s">
        <v>29</v>
      </c>
      <c r="Z18" t="s">
        <v>43</v>
      </c>
      <c r="AA18" t="s">
        <v>44</v>
      </c>
    </row>
    <row r="19" spans="1:27">
      <c r="A19" s="1" t="s">
        <v>181</v>
      </c>
      <c r="B19" s="1" t="s">
        <v>182</v>
      </c>
      <c r="C19" s="1" t="s">
        <v>183</v>
      </c>
      <c r="D19" s="1" t="s">
        <v>183</v>
      </c>
      <c r="E19" t="str">
        <f t="shared" si="0"/>
        <v>King</v>
      </c>
      <c r="F19">
        <v>2460</v>
      </c>
      <c r="H19" t="s">
        <v>73</v>
      </c>
      <c r="I19" t="s">
        <v>74</v>
      </c>
      <c r="J19" t="s">
        <v>75</v>
      </c>
      <c r="K19" t="s">
        <v>76</v>
      </c>
      <c r="L19" t="s">
        <v>26</v>
      </c>
      <c r="N19" t="s">
        <v>77</v>
      </c>
      <c r="O19" t="s">
        <v>78</v>
      </c>
    </row>
    <row r="20" spans="1:27">
      <c r="A20" s="1" t="s">
        <v>181</v>
      </c>
      <c r="B20" s="1" t="s">
        <v>182</v>
      </c>
      <c r="C20" s="1" t="s">
        <v>183</v>
      </c>
      <c r="D20" s="1" t="s">
        <v>183</v>
      </c>
      <c r="E20" t="str">
        <f t="shared" si="0"/>
        <v>Queen</v>
      </c>
      <c r="F20">
        <v>72689</v>
      </c>
      <c r="G20" t="s">
        <v>29</v>
      </c>
      <c r="H20" t="s">
        <v>79</v>
      </c>
      <c r="P20" t="s">
        <v>80</v>
      </c>
      <c r="Q20">
        <v>0</v>
      </c>
      <c r="R20">
        <v>40.6</v>
      </c>
      <c r="S20">
        <v>86.2</v>
      </c>
      <c r="T20">
        <v>62.6</v>
      </c>
      <c r="U20">
        <v>33248</v>
      </c>
      <c r="V20">
        <v>33248</v>
      </c>
      <c r="W20">
        <v>0</v>
      </c>
      <c r="X20" t="s">
        <v>32</v>
      </c>
      <c r="Y20" t="s">
        <v>32</v>
      </c>
      <c r="Z20" t="s">
        <v>53</v>
      </c>
      <c r="AA20" t="s">
        <v>81</v>
      </c>
    </row>
    <row r="21" spans="1:27">
      <c r="A21" s="1" t="s">
        <v>181</v>
      </c>
      <c r="B21" s="1" t="s">
        <v>182</v>
      </c>
      <c r="C21" s="1" t="s">
        <v>183</v>
      </c>
      <c r="D21" s="1" t="s">
        <v>183</v>
      </c>
      <c r="E21" t="str">
        <f t="shared" si="0"/>
        <v>King</v>
      </c>
      <c r="F21">
        <v>72466</v>
      </c>
      <c r="G21" t="s">
        <v>29</v>
      </c>
      <c r="H21" t="s">
        <v>82</v>
      </c>
      <c r="P21" t="s">
        <v>83</v>
      </c>
      <c r="Q21">
        <v>0</v>
      </c>
      <c r="R21">
        <v>40.6</v>
      </c>
      <c r="S21">
        <v>86.2</v>
      </c>
      <c r="T21">
        <v>74</v>
      </c>
      <c r="U21">
        <v>37248</v>
      </c>
      <c r="V21">
        <v>37248</v>
      </c>
      <c r="W21">
        <v>0</v>
      </c>
      <c r="X21" t="s">
        <v>32</v>
      </c>
      <c r="Y21" t="s">
        <v>32</v>
      </c>
      <c r="Z21" t="s">
        <v>57</v>
      </c>
      <c r="AA21" t="s">
        <v>84</v>
      </c>
    </row>
    <row r="22" spans="1:27">
      <c r="A22" s="1" t="s">
        <v>181</v>
      </c>
      <c r="B22" s="1" t="s">
        <v>182</v>
      </c>
      <c r="C22" s="1" t="s">
        <v>183</v>
      </c>
      <c r="D22" s="1" t="s">
        <v>183</v>
      </c>
      <c r="E22" t="str">
        <f t="shared" si="0"/>
        <v>King</v>
      </c>
      <c r="F22">
        <v>67602</v>
      </c>
      <c r="G22" t="s">
        <v>29</v>
      </c>
      <c r="H22" t="s">
        <v>82</v>
      </c>
      <c r="P22" t="s">
        <v>85</v>
      </c>
      <c r="Q22">
        <v>0</v>
      </c>
      <c r="R22">
        <v>40.6</v>
      </c>
      <c r="S22">
        <v>86.2</v>
      </c>
      <c r="T22">
        <v>74</v>
      </c>
      <c r="U22">
        <v>36999</v>
      </c>
      <c r="V22">
        <v>31449</v>
      </c>
      <c r="W22">
        <v>15</v>
      </c>
      <c r="X22" t="s">
        <v>32</v>
      </c>
      <c r="Y22" t="s">
        <v>32</v>
      </c>
      <c r="Z22" t="s">
        <v>60</v>
      </c>
      <c r="AA22" t="s">
        <v>86</v>
      </c>
    </row>
    <row r="23" spans="1:27">
      <c r="A23" s="1" t="s">
        <v>181</v>
      </c>
      <c r="B23" s="1" t="s">
        <v>182</v>
      </c>
      <c r="C23" s="1" t="s">
        <v>183</v>
      </c>
      <c r="D23" s="1" t="s">
        <v>183</v>
      </c>
      <c r="E23" t="str">
        <f t="shared" si="0"/>
        <v>Queen</v>
      </c>
      <c r="F23">
        <v>67617</v>
      </c>
      <c r="G23" t="s">
        <v>29</v>
      </c>
      <c r="H23" t="s">
        <v>79</v>
      </c>
      <c r="P23" t="s">
        <v>87</v>
      </c>
      <c r="Q23">
        <v>0</v>
      </c>
      <c r="R23">
        <v>40.6</v>
      </c>
      <c r="S23">
        <v>86.2</v>
      </c>
      <c r="T23">
        <v>62.6</v>
      </c>
      <c r="U23">
        <v>32999</v>
      </c>
      <c r="V23">
        <v>28049</v>
      </c>
      <c r="W23">
        <v>15</v>
      </c>
      <c r="X23" t="s">
        <v>32</v>
      </c>
      <c r="Y23" t="s">
        <v>32</v>
      </c>
      <c r="Z23" t="s">
        <v>67</v>
      </c>
      <c r="AA23" t="s">
        <v>88</v>
      </c>
    </row>
    <row r="24" spans="1:27">
      <c r="A24" s="1" t="s">
        <v>181</v>
      </c>
      <c r="B24" s="1" t="s">
        <v>182</v>
      </c>
      <c r="C24" s="1" t="s">
        <v>183</v>
      </c>
      <c r="D24" s="1" t="s">
        <v>183</v>
      </c>
      <c r="F24">
        <v>4026</v>
      </c>
      <c r="H24" t="s">
        <v>89</v>
      </c>
      <c r="I24" t="s">
        <v>90</v>
      </c>
      <c r="J24" t="s">
        <v>91</v>
      </c>
      <c r="K24" t="s">
        <v>92</v>
      </c>
      <c r="L24" t="s">
        <v>93</v>
      </c>
      <c r="N24" t="s">
        <v>94</v>
      </c>
      <c r="O24" t="s">
        <v>95</v>
      </c>
    </row>
    <row r="25" spans="1:27">
      <c r="A25" s="1" t="s">
        <v>181</v>
      </c>
      <c r="B25" s="1" t="s">
        <v>182</v>
      </c>
      <c r="C25" s="1" t="s">
        <v>183</v>
      </c>
      <c r="D25" s="1" t="s">
        <v>183</v>
      </c>
      <c r="E25" t="str">
        <f t="shared" si="0"/>
        <v>King</v>
      </c>
      <c r="F25">
        <v>71135</v>
      </c>
      <c r="G25" t="s">
        <v>29</v>
      </c>
      <c r="H25" t="s">
        <v>96</v>
      </c>
      <c r="P25" t="s">
        <v>97</v>
      </c>
      <c r="Q25">
        <v>0</v>
      </c>
      <c r="R25">
        <v>36.6</v>
      </c>
      <c r="S25">
        <v>82.7</v>
      </c>
      <c r="T25">
        <v>91.3</v>
      </c>
      <c r="U25">
        <v>53248</v>
      </c>
      <c r="V25">
        <v>39998</v>
      </c>
      <c r="W25">
        <v>25</v>
      </c>
      <c r="X25" t="s">
        <v>32</v>
      </c>
      <c r="Y25" t="s">
        <v>29</v>
      </c>
      <c r="Z25" t="s">
        <v>57</v>
      </c>
      <c r="AA25" t="s">
        <v>98</v>
      </c>
    </row>
    <row r="26" spans="1:27">
      <c r="A26" s="1" t="s">
        <v>181</v>
      </c>
      <c r="B26" s="1" t="s">
        <v>182</v>
      </c>
      <c r="C26" s="1" t="s">
        <v>183</v>
      </c>
      <c r="D26" s="1" t="s">
        <v>183</v>
      </c>
      <c r="E26" t="str">
        <f t="shared" si="0"/>
        <v>Queen</v>
      </c>
      <c r="F26">
        <v>71268</v>
      </c>
      <c r="G26" t="s">
        <v>29</v>
      </c>
      <c r="H26" t="s">
        <v>99</v>
      </c>
      <c r="P26" t="s">
        <v>100</v>
      </c>
      <c r="Q26">
        <v>0</v>
      </c>
      <c r="R26">
        <v>36.6</v>
      </c>
      <c r="S26">
        <v>71.3</v>
      </c>
      <c r="T26">
        <v>91.3</v>
      </c>
      <c r="U26">
        <v>48248</v>
      </c>
      <c r="V26">
        <v>48248</v>
      </c>
      <c r="W26">
        <v>0</v>
      </c>
      <c r="X26" t="s">
        <v>32</v>
      </c>
      <c r="Y26" t="s">
        <v>32</v>
      </c>
      <c r="Z26" t="s">
        <v>53</v>
      </c>
      <c r="AA26" t="s">
        <v>101</v>
      </c>
    </row>
    <row r="27" spans="1:27">
      <c r="A27" s="1" t="s">
        <v>181</v>
      </c>
      <c r="B27" s="1" t="s">
        <v>182</v>
      </c>
      <c r="C27" s="1" t="s">
        <v>183</v>
      </c>
      <c r="D27" s="1" t="s">
        <v>183</v>
      </c>
      <c r="E27" t="str">
        <f t="shared" si="0"/>
        <v>Queen</v>
      </c>
      <c r="F27">
        <v>45841</v>
      </c>
      <c r="G27" t="s">
        <v>29</v>
      </c>
      <c r="H27" t="s">
        <v>99</v>
      </c>
      <c r="P27" t="s">
        <v>102</v>
      </c>
      <c r="Q27">
        <v>0</v>
      </c>
      <c r="R27">
        <v>36.6</v>
      </c>
      <c r="S27">
        <v>71.3</v>
      </c>
      <c r="T27">
        <v>91.3</v>
      </c>
      <c r="U27">
        <v>47999</v>
      </c>
      <c r="V27">
        <v>40799</v>
      </c>
      <c r="W27">
        <v>15</v>
      </c>
      <c r="X27" t="s">
        <v>32</v>
      </c>
      <c r="Y27" t="s">
        <v>32</v>
      </c>
      <c r="Z27" t="s">
        <v>67</v>
      </c>
      <c r="AA27" t="s">
        <v>103</v>
      </c>
    </row>
    <row r="28" spans="1:27">
      <c r="A28" s="1" t="s">
        <v>181</v>
      </c>
      <c r="B28" s="1" t="s">
        <v>182</v>
      </c>
      <c r="C28" s="1" t="s">
        <v>183</v>
      </c>
      <c r="D28" s="1" t="s">
        <v>183</v>
      </c>
      <c r="E28" t="str">
        <f t="shared" si="0"/>
        <v>King</v>
      </c>
      <c r="F28">
        <v>45842</v>
      </c>
      <c r="G28" t="s">
        <v>29</v>
      </c>
      <c r="H28" t="s">
        <v>96</v>
      </c>
      <c r="P28" t="s">
        <v>104</v>
      </c>
      <c r="Q28">
        <v>0</v>
      </c>
      <c r="R28">
        <v>36.6</v>
      </c>
      <c r="S28">
        <v>82.7</v>
      </c>
      <c r="T28">
        <v>91.3</v>
      </c>
      <c r="U28">
        <v>52999</v>
      </c>
      <c r="V28">
        <v>39749</v>
      </c>
      <c r="W28">
        <v>25</v>
      </c>
      <c r="X28" t="s">
        <v>32</v>
      </c>
      <c r="Y28" t="s">
        <v>29</v>
      </c>
      <c r="Z28" t="s">
        <v>60</v>
      </c>
      <c r="AA28" t="s">
        <v>105</v>
      </c>
    </row>
    <row r="29" spans="1:27">
      <c r="A29" s="1" t="s">
        <v>181</v>
      </c>
      <c r="B29" s="1" t="s">
        <v>182</v>
      </c>
      <c r="C29" s="1" t="s">
        <v>183</v>
      </c>
      <c r="D29" s="1" t="s">
        <v>183</v>
      </c>
      <c r="F29">
        <v>1815</v>
      </c>
      <c r="H29" t="s">
        <v>45</v>
      </c>
      <c r="I29" t="s">
        <v>46</v>
      </c>
      <c r="J29" t="s">
        <v>47</v>
      </c>
      <c r="K29" t="s">
        <v>48</v>
      </c>
      <c r="L29" t="s">
        <v>26</v>
      </c>
      <c r="N29" t="s">
        <v>49</v>
      </c>
      <c r="O29" t="s">
        <v>50</v>
      </c>
    </row>
    <row r="30" spans="1:27">
      <c r="A30" s="1" t="s">
        <v>181</v>
      </c>
      <c r="B30" s="1" t="s">
        <v>182</v>
      </c>
      <c r="C30" s="1" t="s">
        <v>183</v>
      </c>
      <c r="D30" s="1" t="s">
        <v>183</v>
      </c>
      <c r="E30" t="str">
        <f t="shared" si="0"/>
        <v>Queen</v>
      </c>
      <c r="F30">
        <v>71027</v>
      </c>
      <c r="G30" t="s">
        <v>29</v>
      </c>
      <c r="H30" t="s">
        <v>51</v>
      </c>
      <c r="P30" t="s">
        <v>52</v>
      </c>
      <c r="Q30">
        <v>0</v>
      </c>
      <c r="R30">
        <v>38.9</v>
      </c>
      <c r="S30">
        <v>71.2</v>
      </c>
      <c r="T30">
        <v>93.3</v>
      </c>
      <c r="U30">
        <v>40248</v>
      </c>
      <c r="V30">
        <v>28248</v>
      </c>
      <c r="W30">
        <v>30</v>
      </c>
      <c r="X30" t="s">
        <v>32</v>
      </c>
      <c r="Y30" t="s">
        <v>29</v>
      </c>
      <c r="Z30" t="s">
        <v>53</v>
      </c>
      <c r="AA30" t="s">
        <v>54</v>
      </c>
    </row>
    <row r="31" spans="1:27">
      <c r="A31" s="1" t="s">
        <v>181</v>
      </c>
      <c r="B31" s="1" t="s">
        <v>182</v>
      </c>
      <c r="C31" s="1" t="s">
        <v>183</v>
      </c>
      <c r="D31" s="1" t="s">
        <v>183</v>
      </c>
      <c r="E31" t="str">
        <f t="shared" si="0"/>
        <v>King</v>
      </c>
      <c r="F31">
        <v>70885</v>
      </c>
      <c r="G31" t="s">
        <v>29</v>
      </c>
      <c r="H31" t="s">
        <v>55</v>
      </c>
      <c r="P31" t="s">
        <v>56</v>
      </c>
      <c r="Q31">
        <v>0</v>
      </c>
      <c r="R31">
        <v>39</v>
      </c>
      <c r="S31">
        <v>93.3</v>
      </c>
      <c r="T31">
        <v>82.7</v>
      </c>
      <c r="U31">
        <v>45248</v>
      </c>
      <c r="V31">
        <v>45248</v>
      </c>
      <c r="W31">
        <v>0</v>
      </c>
      <c r="X31" t="s">
        <v>32</v>
      </c>
      <c r="Y31" t="s">
        <v>29</v>
      </c>
      <c r="Z31" t="s">
        <v>57</v>
      </c>
      <c r="AA31" t="s">
        <v>58</v>
      </c>
    </row>
    <row r="32" spans="1:27">
      <c r="A32" s="1" t="s">
        <v>181</v>
      </c>
      <c r="B32" s="1" t="s">
        <v>182</v>
      </c>
      <c r="C32" s="1" t="s">
        <v>183</v>
      </c>
      <c r="D32" s="1" t="s">
        <v>183</v>
      </c>
      <c r="E32" t="str">
        <f t="shared" si="0"/>
        <v>King</v>
      </c>
      <c r="F32">
        <v>54091</v>
      </c>
      <c r="G32" t="s">
        <v>29</v>
      </c>
      <c r="H32" t="s">
        <v>55</v>
      </c>
      <c r="P32" t="s">
        <v>59</v>
      </c>
      <c r="Q32">
        <v>0</v>
      </c>
      <c r="R32">
        <v>39</v>
      </c>
      <c r="S32">
        <v>93.3</v>
      </c>
      <c r="T32">
        <v>82.7</v>
      </c>
      <c r="U32">
        <v>44999</v>
      </c>
      <c r="V32">
        <v>40499</v>
      </c>
      <c r="W32">
        <v>10</v>
      </c>
      <c r="X32" t="s">
        <v>32</v>
      </c>
      <c r="Y32" t="s">
        <v>29</v>
      </c>
      <c r="Z32" t="s">
        <v>60</v>
      </c>
      <c r="AA32" t="s">
        <v>61</v>
      </c>
    </row>
    <row r="33" spans="1:27">
      <c r="A33" s="1" t="s">
        <v>181</v>
      </c>
      <c r="B33" s="1" t="s">
        <v>182</v>
      </c>
      <c r="C33" s="1" t="s">
        <v>183</v>
      </c>
      <c r="D33" s="1" t="s">
        <v>183</v>
      </c>
      <c r="E33" t="str">
        <f t="shared" si="0"/>
        <v>Queen</v>
      </c>
      <c r="F33">
        <v>52369</v>
      </c>
      <c r="G33" t="s">
        <v>29</v>
      </c>
      <c r="H33" t="s">
        <v>62</v>
      </c>
      <c r="P33" t="s">
        <v>63</v>
      </c>
      <c r="Q33">
        <v>0</v>
      </c>
      <c r="R33">
        <v>40.200000000000003</v>
      </c>
      <c r="S33">
        <v>81.099999999999994</v>
      </c>
      <c r="T33">
        <v>66.099999999999994</v>
      </c>
      <c r="U33">
        <v>39999</v>
      </c>
      <c r="V33">
        <v>33999</v>
      </c>
      <c r="W33">
        <v>15</v>
      </c>
      <c r="X33" t="s">
        <v>32</v>
      </c>
      <c r="Y33" t="s">
        <v>32</v>
      </c>
      <c r="Z33" t="s">
        <v>64</v>
      </c>
      <c r="AA33" t="s">
        <v>65</v>
      </c>
    </row>
    <row r="34" spans="1:27">
      <c r="A34" s="1" t="s">
        <v>181</v>
      </c>
      <c r="B34" s="1" t="s">
        <v>182</v>
      </c>
      <c r="C34" s="1" t="s">
        <v>183</v>
      </c>
      <c r="D34" s="1" t="s">
        <v>183</v>
      </c>
      <c r="E34" t="str">
        <f t="shared" si="0"/>
        <v>Queen</v>
      </c>
      <c r="F34">
        <v>48004</v>
      </c>
      <c r="G34" t="s">
        <v>29</v>
      </c>
      <c r="H34" t="s">
        <v>51</v>
      </c>
      <c r="P34" t="s">
        <v>66</v>
      </c>
      <c r="Q34">
        <v>0</v>
      </c>
      <c r="R34">
        <v>38.9</v>
      </c>
      <c r="S34">
        <v>71.2</v>
      </c>
      <c r="T34">
        <v>93.3</v>
      </c>
      <c r="U34">
        <v>39999</v>
      </c>
      <c r="V34">
        <v>27999</v>
      </c>
      <c r="W34">
        <v>30</v>
      </c>
      <c r="X34" t="s">
        <v>32</v>
      </c>
      <c r="Y34" t="s">
        <v>29</v>
      </c>
      <c r="Z34" t="s">
        <v>67</v>
      </c>
      <c r="AA34" t="s">
        <v>68</v>
      </c>
    </row>
    <row r="35" spans="1:27">
      <c r="A35" s="1" t="s">
        <v>181</v>
      </c>
      <c r="B35" s="1" t="s">
        <v>182</v>
      </c>
      <c r="C35" s="1" t="s">
        <v>183</v>
      </c>
      <c r="D35" s="1" t="s">
        <v>183</v>
      </c>
      <c r="E35" t="str">
        <f t="shared" si="0"/>
        <v>King</v>
      </c>
      <c r="F35">
        <v>45024</v>
      </c>
      <c r="G35" t="s">
        <v>29</v>
      </c>
      <c r="H35" t="s">
        <v>69</v>
      </c>
      <c r="P35" t="s">
        <v>70</v>
      </c>
      <c r="Q35">
        <v>0</v>
      </c>
      <c r="R35">
        <v>37.799999999999997</v>
      </c>
      <c r="S35">
        <v>82.3</v>
      </c>
      <c r="T35">
        <v>62.6</v>
      </c>
      <c r="U35">
        <v>44999</v>
      </c>
      <c r="V35">
        <v>31499</v>
      </c>
      <c r="W35">
        <v>30</v>
      </c>
      <c r="X35" t="s">
        <v>29</v>
      </c>
      <c r="Y35" t="s">
        <v>29</v>
      </c>
      <c r="Z35" t="s">
        <v>71</v>
      </c>
      <c r="AA35" t="s">
        <v>72</v>
      </c>
    </row>
    <row r="36" spans="1:27">
      <c r="A36" s="1" t="s">
        <v>181</v>
      </c>
      <c r="B36" s="1" t="s">
        <v>182</v>
      </c>
      <c r="C36" s="1" t="s">
        <v>183</v>
      </c>
      <c r="D36" s="1" t="s">
        <v>183</v>
      </c>
      <c r="F36">
        <v>2459</v>
      </c>
      <c r="H36" t="s">
        <v>106</v>
      </c>
      <c r="I36" t="s">
        <v>107</v>
      </c>
      <c r="J36" t="s">
        <v>108</v>
      </c>
      <c r="K36" t="s">
        <v>109</v>
      </c>
      <c r="L36" t="s">
        <v>110</v>
      </c>
      <c r="N36" t="s">
        <v>111</v>
      </c>
      <c r="O36" t="s">
        <v>112</v>
      </c>
    </row>
    <row r="37" spans="1:27">
      <c r="A37" s="1" t="s">
        <v>181</v>
      </c>
      <c r="B37" s="1" t="s">
        <v>182</v>
      </c>
      <c r="C37" s="1" t="s">
        <v>183</v>
      </c>
      <c r="D37" s="1" t="s">
        <v>183</v>
      </c>
      <c r="E37" t="str">
        <f t="shared" si="0"/>
        <v>Queen</v>
      </c>
      <c r="F37">
        <v>71315</v>
      </c>
      <c r="G37" t="s">
        <v>29</v>
      </c>
      <c r="H37" t="s">
        <v>113</v>
      </c>
      <c r="P37" t="s">
        <v>114</v>
      </c>
      <c r="Q37">
        <v>0</v>
      </c>
      <c r="R37">
        <v>39.4</v>
      </c>
      <c r="S37">
        <v>81.900000000000006</v>
      </c>
      <c r="T37">
        <v>74.8</v>
      </c>
      <c r="U37">
        <v>28248</v>
      </c>
      <c r="V37">
        <v>19848</v>
      </c>
      <c r="W37">
        <v>29</v>
      </c>
      <c r="X37" t="s">
        <v>32</v>
      </c>
      <c r="Y37" t="s">
        <v>29</v>
      </c>
      <c r="Z37" t="s">
        <v>115</v>
      </c>
      <c r="AA37" t="s">
        <v>116</v>
      </c>
    </row>
    <row r="38" spans="1:27">
      <c r="A38" s="1" t="s">
        <v>181</v>
      </c>
      <c r="B38" s="1" t="s">
        <v>182</v>
      </c>
      <c r="C38" s="1" t="s">
        <v>183</v>
      </c>
      <c r="D38" s="1" t="s">
        <v>183</v>
      </c>
      <c r="E38" t="str">
        <f t="shared" si="0"/>
        <v>King</v>
      </c>
      <c r="F38">
        <v>71422</v>
      </c>
      <c r="G38" t="s">
        <v>29</v>
      </c>
      <c r="H38" t="s">
        <v>117</v>
      </c>
      <c r="P38" t="s">
        <v>118</v>
      </c>
      <c r="Q38">
        <v>0</v>
      </c>
      <c r="R38">
        <v>35.4</v>
      </c>
      <c r="S38">
        <v>86.2</v>
      </c>
      <c r="T38">
        <v>62.6</v>
      </c>
      <c r="U38">
        <v>33248</v>
      </c>
      <c r="V38">
        <v>24998</v>
      </c>
      <c r="W38">
        <v>25</v>
      </c>
      <c r="X38" t="s">
        <v>32</v>
      </c>
      <c r="Y38" t="s">
        <v>29</v>
      </c>
      <c r="Z38" t="s">
        <v>57</v>
      </c>
      <c r="AA38" t="s">
        <v>119</v>
      </c>
    </row>
    <row r="39" spans="1:27">
      <c r="A39" s="1" t="s">
        <v>181</v>
      </c>
      <c r="B39" s="1" t="s">
        <v>182</v>
      </c>
      <c r="C39" s="1" t="s">
        <v>183</v>
      </c>
      <c r="D39" s="1" t="s">
        <v>183</v>
      </c>
      <c r="E39" t="str">
        <f t="shared" si="0"/>
        <v>Queen</v>
      </c>
      <c r="F39">
        <v>71282</v>
      </c>
      <c r="G39" t="s">
        <v>29</v>
      </c>
      <c r="H39" t="s">
        <v>120</v>
      </c>
      <c r="P39" t="s">
        <v>121</v>
      </c>
      <c r="Q39">
        <v>0</v>
      </c>
      <c r="R39">
        <v>48</v>
      </c>
      <c r="S39">
        <v>87</v>
      </c>
      <c r="T39">
        <v>62.6</v>
      </c>
      <c r="U39">
        <v>28248</v>
      </c>
      <c r="V39">
        <v>28248</v>
      </c>
      <c r="W39">
        <v>0</v>
      </c>
      <c r="X39" t="s">
        <v>32</v>
      </c>
      <c r="Y39" t="s">
        <v>29</v>
      </c>
      <c r="Z39" t="s">
        <v>53</v>
      </c>
      <c r="AA39" t="s">
        <v>122</v>
      </c>
    </row>
    <row r="40" spans="1:27">
      <c r="A40" s="1" t="s">
        <v>181</v>
      </c>
      <c r="B40" s="1" t="s">
        <v>182</v>
      </c>
      <c r="C40" s="1" t="s">
        <v>183</v>
      </c>
      <c r="D40" s="1" t="s">
        <v>183</v>
      </c>
      <c r="E40" t="str">
        <f t="shared" si="0"/>
        <v>King</v>
      </c>
      <c r="F40">
        <v>71242</v>
      </c>
      <c r="G40" t="s">
        <v>29</v>
      </c>
      <c r="H40" t="s">
        <v>123</v>
      </c>
      <c r="P40" t="s">
        <v>124</v>
      </c>
      <c r="Q40">
        <v>0</v>
      </c>
      <c r="R40">
        <v>48</v>
      </c>
      <c r="S40">
        <v>87</v>
      </c>
      <c r="T40">
        <v>74</v>
      </c>
      <c r="U40">
        <v>33248</v>
      </c>
      <c r="V40">
        <v>33248</v>
      </c>
      <c r="W40">
        <v>0</v>
      </c>
      <c r="X40" t="s">
        <v>32</v>
      </c>
      <c r="Y40" t="s">
        <v>29</v>
      </c>
      <c r="Z40" t="s">
        <v>125</v>
      </c>
      <c r="AA40" t="s">
        <v>126</v>
      </c>
    </row>
    <row r="41" spans="1:27">
      <c r="A41" s="1" t="s">
        <v>181</v>
      </c>
      <c r="B41" s="1" t="s">
        <v>182</v>
      </c>
      <c r="C41" s="1" t="s">
        <v>183</v>
      </c>
      <c r="D41" s="1" t="s">
        <v>183</v>
      </c>
      <c r="E41" t="str">
        <f t="shared" si="0"/>
        <v>King</v>
      </c>
      <c r="F41">
        <v>44772</v>
      </c>
      <c r="G41" t="s">
        <v>29</v>
      </c>
      <c r="H41" t="s">
        <v>123</v>
      </c>
      <c r="P41" t="s">
        <v>127</v>
      </c>
      <c r="Q41">
        <v>0</v>
      </c>
      <c r="R41">
        <v>48</v>
      </c>
      <c r="S41">
        <v>87</v>
      </c>
      <c r="T41">
        <v>74</v>
      </c>
      <c r="U41">
        <v>32999</v>
      </c>
      <c r="V41">
        <v>28049</v>
      </c>
      <c r="W41">
        <v>15</v>
      </c>
      <c r="X41" t="s">
        <v>32</v>
      </c>
      <c r="Y41" t="s">
        <v>29</v>
      </c>
      <c r="Z41" t="s">
        <v>128</v>
      </c>
      <c r="AA41" t="s">
        <v>129</v>
      </c>
    </row>
    <row r="42" spans="1:27">
      <c r="A42" s="1" t="s">
        <v>181</v>
      </c>
      <c r="B42" s="1" t="s">
        <v>182</v>
      </c>
      <c r="C42" s="1" t="s">
        <v>183</v>
      </c>
      <c r="D42" s="1" t="s">
        <v>183</v>
      </c>
      <c r="E42" t="str">
        <f t="shared" si="0"/>
        <v>Queen</v>
      </c>
      <c r="F42">
        <v>44356</v>
      </c>
      <c r="G42" t="s">
        <v>29</v>
      </c>
      <c r="H42" t="s">
        <v>120</v>
      </c>
      <c r="P42" t="s">
        <v>130</v>
      </c>
      <c r="Q42">
        <v>0</v>
      </c>
      <c r="R42">
        <v>48</v>
      </c>
      <c r="S42">
        <v>87</v>
      </c>
      <c r="T42">
        <v>62.6</v>
      </c>
      <c r="U42">
        <v>27999</v>
      </c>
      <c r="V42">
        <v>27999</v>
      </c>
      <c r="W42">
        <v>0</v>
      </c>
      <c r="X42" t="s">
        <v>32</v>
      </c>
      <c r="Y42" t="s">
        <v>29</v>
      </c>
      <c r="Z42" t="s">
        <v>67</v>
      </c>
      <c r="AA42" t="s">
        <v>131</v>
      </c>
    </row>
    <row r="43" spans="1:27">
      <c r="A43" s="1" t="s">
        <v>181</v>
      </c>
      <c r="B43" s="1" t="s">
        <v>182</v>
      </c>
      <c r="C43" s="1" t="s">
        <v>183</v>
      </c>
      <c r="D43" s="1" t="s">
        <v>183</v>
      </c>
      <c r="E43" t="str">
        <f t="shared" si="0"/>
        <v>King</v>
      </c>
      <c r="F43">
        <v>44778</v>
      </c>
      <c r="G43" t="s">
        <v>29</v>
      </c>
      <c r="H43" t="s">
        <v>117</v>
      </c>
      <c r="P43" t="s">
        <v>132</v>
      </c>
      <c r="Q43">
        <v>0</v>
      </c>
      <c r="R43">
        <v>35.4</v>
      </c>
      <c r="S43">
        <v>86.2</v>
      </c>
      <c r="T43">
        <v>62.6</v>
      </c>
      <c r="U43">
        <v>32999</v>
      </c>
      <c r="V43">
        <v>24749</v>
      </c>
      <c r="W43">
        <v>25</v>
      </c>
      <c r="X43" t="s">
        <v>32</v>
      </c>
      <c r="Y43" t="s">
        <v>29</v>
      </c>
      <c r="Z43" t="s">
        <v>60</v>
      </c>
      <c r="AA43" t="s">
        <v>133</v>
      </c>
    </row>
    <row r="44" spans="1:27">
      <c r="A44" s="1" t="s">
        <v>181</v>
      </c>
      <c r="B44" s="1" t="s">
        <v>182</v>
      </c>
      <c r="C44" s="1" t="s">
        <v>183</v>
      </c>
      <c r="D44" s="1" t="s">
        <v>183</v>
      </c>
      <c r="E44" t="str">
        <f t="shared" si="0"/>
        <v>Queen</v>
      </c>
      <c r="F44">
        <v>44773</v>
      </c>
      <c r="G44" t="s">
        <v>29</v>
      </c>
      <c r="H44" t="s">
        <v>113</v>
      </c>
      <c r="P44" t="s">
        <v>134</v>
      </c>
      <c r="Q44">
        <v>0</v>
      </c>
      <c r="R44">
        <v>39.4</v>
      </c>
      <c r="S44">
        <v>81.900000000000006</v>
      </c>
      <c r="T44">
        <v>74.8</v>
      </c>
      <c r="U44">
        <v>27999</v>
      </c>
      <c r="V44">
        <v>19599</v>
      </c>
      <c r="W44">
        <v>30</v>
      </c>
      <c r="X44" t="s">
        <v>32</v>
      </c>
      <c r="Y44" t="s">
        <v>29</v>
      </c>
      <c r="Z44" t="s">
        <v>135</v>
      </c>
      <c r="AA44" t="s">
        <v>136</v>
      </c>
    </row>
    <row r="45" spans="1:27">
      <c r="A45" s="1" t="s">
        <v>181</v>
      </c>
      <c r="B45" s="1" t="s">
        <v>182</v>
      </c>
      <c r="C45" s="1" t="s">
        <v>183</v>
      </c>
      <c r="D45" s="1" t="s">
        <v>183</v>
      </c>
      <c r="F45">
        <v>2459</v>
      </c>
      <c r="H45" t="s">
        <v>106</v>
      </c>
      <c r="I45" t="s">
        <v>107</v>
      </c>
      <c r="J45" t="s">
        <v>108</v>
      </c>
      <c r="K45" t="s">
        <v>109</v>
      </c>
      <c r="L45" t="s">
        <v>110</v>
      </c>
      <c r="N45" t="s">
        <v>111</v>
      </c>
      <c r="O45" t="s">
        <v>112</v>
      </c>
    </row>
    <row r="46" spans="1:27">
      <c r="A46" s="1" t="s">
        <v>181</v>
      </c>
      <c r="B46" s="1" t="s">
        <v>182</v>
      </c>
      <c r="C46" s="1" t="s">
        <v>183</v>
      </c>
      <c r="D46" s="1" t="s">
        <v>183</v>
      </c>
      <c r="E46" t="str">
        <f t="shared" si="0"/>
        <v>Queen</v>
      </c>
      <c r="F46">
        <v>71315</v>
      </c>
      <c r="G46" t="s">
        <v>29</v>
      </c>
      <c r="H46" t="s">
        <v>113</v>
      </c>
      <c r="P46" t="s">
        <v>114</v>
      </c>
      <c r="Q46">
        <v>0</v>
      </c>
      <c r="R46">
        <v>39.4</v>
      </c>
      <c r="S46">
        <v>81.900000000000006</v>
      </c>
      <c r="T46">
        <v>74.8</v>
      </c>
      <c r="U46">
        <v>28248</v>
      </c>
      <c r="V46">
        <v>19848</v>
      </c>
      <c r="W46">
        <v>29</v>
      </c>
      <c r="X46" t="s">
        <v>32</v>
      </c>
      <c r="Y46" t="s">
        <v>29</v>
      </c>
      <c r="Z46" t="s">
        <v>115</v>
      </c>
      <c r="AA46" t="s">
        <v>116</v>
      </c>
    </row>
    <row r="47" spans="1:27">
      <c r="A47" s="1" t="s">
        <v>181</v>
      </c>
      <c r="B47" s="1" t="s">
        <v>182</v>
      </c>
      <c r="C47" s="1" t="s">
        <v>183</v>
      </c>
      <c r="D47" s="1" t="s">
        <v>183</v>
      </c>
      <c r="E47" t="str">
        <f t="shared" si="0"/>
        <v>King</v>
      </c>
      <c r="F47">
        <v>71422</v>
      </c>
      <c r="G47" t="s">
        <v>29</v>
      </c>
      <c r="H47" t="s">
        <v>117</v>
      </c>
      <c r="P47" t="s">
        <v>118</v>
      </c>
      <c r="Q47">
        <v>0</v>
      </c>
      <c r="R47">
        <v>35.4</v>
      </c>
      <c r="S47">
        <v>86.2</v>
      </c>
      <c r="T47">
        <v>62.6</v>
      </c>
      <c r="U47">
        <v>33248</v>
      </c>
      <c r="V47">
        <v>24998</v>
      </c>
      <c r="W47">
        <v>25</v>
      </c>
      <c r="X47" t="s">
        <v>32</v>
      </c>
      <c r="Y47" t="s">
        <v>29</v>
      </c>
      <c r="Z47" t="s">
        <v>57</v>
      </c>
      <c r="AA47" t="s">
        <v>119</v>
      </c>
    </row>
    <row r="48" spans="1:27">
      <c r="A48" s="1" t="s">
        <v>181</v>
      </c>
      <c r="B48" s="1" t="s">
        <v>182</v>
      </c>
      <c r="C48" s="1" t="s">
        <v>183</v>
      </c>
      <c r="D48" s="1" t="s">
        <v>183</v>
      </c>
      <c r="E48" t="str">
        <f t="shared" si="0"/>
        <v>Queen</v>
      </c>
      <c r="F48">
        <v>71282</v>
      </c>
      <c r="G48" t="s">
        <v>29</v>
      </c>
      <c r="H48" t="s">
        <v>120</v>
      </c>
      <c r="P48" t="s">
        <v>121</v>
      </c>
      <c r="Q48">
        <v>0</v>
      </c>
      <c r="R48">
        <v>48</v>
      </c>
      <c r="S48">
        <v>87</v>
      </c>
      <c r="T48">
        <v>62.6</v>
      </c>
      <c r="U48">
        <v>28248</v>
      </c>
      <c r="V48">
        <v>28248</v>
      </c>
      <c r="W48">
        <v>0</v>
      </c>
      <c r="X48" t="s">
        <v>32</v>
      </c>
      <c r="Y48" t="s">
        <v>29</v>
      </c>
      <c r="Z48" t="s">
        <v>53</v>
      </c>
      <c r="AA48" t="s">
        <v>122</v>
      </c>
    </row>
    <row r="49" spans="1:27">
      <c r="A49" s="1" t="s">
        <v>181</v>
      </c>
      <c r="B49" s="1" t="s">
        <v>182</v>
      </c>
      <c r="C49" s="1" t="s">
        <v>183</v>
      </c>
      <c r="D49" s="1" t="s">
        <v>183</v>
      </c>
      <c r="E49" t="str">
        <f t="shared" si="0"/>
        <v>King</v>
      </c>
      <c r="F49">
        <v>71242</v>
      </c>
      <c r="G49" t="s">
        <v>29</v>
      </c>
      <c r="H49" t="s">
        <v>123</v>
      </c>
      <c r="P49" t="s">
        <v>124</v>
      </c>
      <c r="Q49">
        <v>0</v>
      </c>
      <c r="R49">
        <v>48</v>
      </c>
      <c r="S49">
        <v>87</v>
      </c>
      <c r="T49">
        <v>74</v>
      </c>
      <c r="U49">
        <v>33248</v>
      </c>
      <c r="V49">
        <v>33248</v>
      </c>
      <c r="W49">
        <v>0</v>
      </c>
      <c r="X49" t="s">
        <v>32</v>
      </c>
      <c r="Y49" t="s">
        <v>29</v>
      </c>
      <c r="Z49" t="s">
        <v>125</v>
      </c>
      <c r="AA49" t="s">
        <v>126</v>
      </c>
    </row>
    <row r="50" spans="1:27">
      <c r="A50" s="1" t="s">
        <v>181</v>
      </c>
      <c r="B50" s="1" t="s">
        <v>182</v>
      </c>
      <c r="C50" s="1" t="s">
        <v>183</v>
      </c>
      <c r="D50" s="1" t="s">
        <v>183</v>
      </c>
      <c r="E50" t="str">
        <f t="shared" si="0"/>
        <v>King</v>
      </c>
      <c r="F50">
        <v>44772</v>
      </c>
      <c r="G50" t="s">
        <v>29</v>
      </c>
      <c r="H50" t="s">
        <v>123</v>
      </c>
      <c r="P50" t="s">
        <v>127</v>
      </c>
      <c r="Q50">
        <v>0</v>
      </c>
      <c r="R50">
        <v>48</v>
      </c>
      <c r="S50">
        <v>87</v>
      </c>
      <c r="T50">
        <v>74</v>
      </c>
      <c r="U50">
        <v>32999</v>
      </c>
      <c r="V50">
        <v>28049</v>
      </c>
      <c r="W50">
        <v>15</v>
      </c>
      <c r="X50" t="s">
        <v>32</v>
      </c>
      <c r="Y50" t="s">
        <v>29</v>
      </c>
      <c r="Z50" t="s">
        <v>128</v>
      </c>
      <c r="AA50" t="s">
        <v>129</v>
      </c>
    </row>
    <row r="51" spans="1:27">
      <c r="A51" s="1" t="s">
        <v>181</v>
      </c>
      <c r="B51" s="1" t="s">
        <v>182</v>
      </c>
      <c r="C51" s="1" t="s">
        <v>183</v>
      </c>
      <c r="D51" s="1" t="s">
        <v>183</v>
      </c>
      <c r="E51" t="str">
        <f t="shared" si="0"/>
        <v>Queen</v>
      </c>
      <c r="F51">
        <v>44356</v>
      </c>
      <c r="G51" t="s">
        <v>29</v>
      </c>
      <c r="H51" t="s">
        <v>120</v>
      </c>
      <c r="P51" t="s">
        <v>130</v>
      </c>
      <c r="Q51">
        <v>0</v>
      </c>
      <c r="R51">
        <v>48</v>
      </c>
      <c r="S51">
        <v>87</v>
      </c>
      <c r="T51">
        <v>62.6</v>
      </c>
      <c r="U51">
        <v>27999</v>
      </c>
      <c r="V51">
        <v>27999</v>
      </c>
      <c r="W51">
        <v>0</v>
      </c>
      <c r="X51" t="s">
        <v>32</v>
      </c>
      <c r="Y51" t="s">
        <v>29</v>
      </c>
      <c r="Z51" t="s">
        <v>67</v>
      </c>
      <c r="AA51" t="s">
        <v>131</v>
      </c>
    </row>
    <row r="52" spans="1:27">
      <c r="A52" s="1" t="s">
        <v>181</v>
      </c>
      <c r="B52" s="1" t="s">
        <v>182</v>
      </c>
      <c r="C52" s="1" t="s">
        <v>183</v>
      </c>
      <c r="D52" s="1" t="s">
        <v>183</v>
      </c>
      <c r="E52" t="str">
        <f t="shared" si="0"/>
        <v>King</v>
      </c>
      <c r="F52">
        <v>44778</v>
      </c>
      <c r="G52" t="s">
        <v>29</v>
      </c>
      <c r="H52" t="s">
        <v>117</v>
      </c>
      <c r="P52" t="s">
        <v>132</v>
      </c>
      <c r="Q52">
        <v>0</v>
      </c>
      <c r="R52">
        <v>35.4</v>
      </c>
      <c r="S52">
        <v>86.2</v>
      </c>
      <c r="T52">
        <v>62.6</v>
      </c>
      <c r="U52">
        <v>32999</v>
      </c>
      <c r="V52">
        <v>24749</v>
      </c>
      <c r="W52">
        <v>25</v>
      </c>
      <c r="X52" t="s">
        <v>32</v>
      </c>
      <c r="Y52" t="s">
        <v>29</v>
      </c>
      <c r="Z52" t="s">
        <v>60</v>
      </c>
      <c r="AA52" t="s">
        <v>133</v>
      </c>
    </row>
    <row r="53" spans="1:27">
      <c r="A53" s="1" t="s">
        <v>181</v>
      </c>
      <c r="B53" s="1" t="s">
        <v>182</v>
      </c>
      <c r="C53" s="1" t="s">
        <v>183</v>
      </c>
      <c r="D53" s="1" t="s">
        <v>183</v>
      </c>
      <c r="E53" t="str">
        <f t="shared" si="0"/>
        <v>Queen</v>
      </c>
      <c r="F53">
        <v>44773</v>
      </c>
      <c r="G53" t="s">
        <v>29</v>
      </c>
      <c r="H53" t="s">
        <v>113</v>
      </c>
      <c r="P53" t="s">
        <v>134</v>
      </c>
      <c r="Q53">
        <v>0</v>
      </c>
      <c r="R53">
        <v>39.4</v>
      </c>
      <c r="S53">
        <v>81.900000000000006</v>
      </c>
      <c r="T53">
        <v>74.8</v>
      </c>
      <c r="U53">
        <v>27999</v>
      </c>
      <c r="V53">
        <v>19599</v>
      </c>
      <c r="W53">
        <v>30</v>
      </c>
      <c r="X53" t="s">
        <v>32</v>
      </c>
      <c r="Y53" t="s">
        <v>29</v>
      </c>
      <c r="Z53" t="s">
        <v>135</v>
      </c>
      <c r="AA53" t="s">
        <v>136</v>
      </c>
    </row>
    <row r="54" spans="1:27">
      <c r="A54" s="1" t="s">
        <v>181</v>
      </c>
      <c r="B54" s="1" t="s">
        <v>182</v>
      </c>
      <c r="C54" s="1" t="s">
        <v>183</v>
      </c>
      <c r="D54" s="1" t="s">
        <v>183</v>
      </c>
      <c r="F54">
        <v>4026</v>
      </c>
      <c r="H54" t="s">
        <v>89</v>
      </c>
      <c r="I54" t="s">
        <v>90</v>
      </c>
      <c r="J54" t="s">
        <v>91</v>
      </c>
      <c r="K54" t="s">
        <v>92</v>
      </c>
      <c r="L54" t="s">
        <v>93</v>
      </c>
      <c r="N54" t="s">
        <v>94</v>
      </c>
      <c r="O54" t="s">
        <v>95</v>
      </c>
    </row>
    <row r="55" spans="1:27">
      <c r="A55" s="1" t="s">
        <v>181</v>
      </c>
      <c r="B55" s="1" t="s">
        <v>182</v>
      </c>
      <c r="C55" s="1" t="s">
        <v>183</v>
      </c>
      <c r="D55" s="1" t="s">
        <v>183</v>
      </c>
      <c r="E55" t="str">
        <f t="shared" si="0"/>
        <v>King</v>
      </c>
      <c r="F55">
        <v>71135</v>
      </c>
      <c r="G55" t="s">
        <v>29</v>
      </c>
      <c r="H55" t="s">
        <v>96</v>
      </c>
      <c r="P55" t="s">
        <v>97</v>
      </c>
      <c r="Q55">
        <v>0</v>
      </c>
      <c r="R55">
        <v>36.6</v>
      </c>
      <c r="S55">
        <v>82.7</v>
      </c>
      <c r="T55">
        <v>91.3</v>
      </c>
      <c r="U55">
        <v>53248</v>
      </c>
      <c r="V55">
        <v>39998</v>
      </c>
      <c r="W55">
        <v>25</v>
      </c>
      <c r="X55" t="s">
        <v>32</v>
      </c>
      <c r="Y55" t="s">
        <v>29</v>
      </c>
      <c r="Z55" t="s">
        <v>57</v>
      </c>
      <c r="AA55" t="s">
        <v>98</v>
      </c>
    </row>
    <row r="56" spans="1:27">
      <c r="A56" s="1" t="s">
        <v>181</v>
      </c>
      <c r="B56" s="1" t="s">
        <v>182</v>
      </c>
      <c r="C56" s="1" t="s">
        <v>183</v>
      </c>
      <c r="D56" s="1" t="s">
        <v>183</v>
      </c>
      <c r="E56" t="str">
        <f t="shared" si="0"/>
        <v>Queen</v>
      </c>
      <c r="F56">
        <v>71268</v>
      </c>
      <c r="G56" t="s">
        <v>29</v>
      </c>
      <c r="H56" t="s">
        <v>99</v>
      </c>
      <c r="P56" t="s">
        <v>100</v>
      </c>
      <c r="Q56">
        <v>0</v>
      </c>
      <c r="R56">
        <v>36.6</v>
      </c>
      <c r="S56">
        <v>71.3</v>
      </c>
      <c r="T56">
        <v>91.3</v>
      </c>
      <c r="U56">
        <v>48248</v>
      </c>
      <c r="V56">
        <v>48248</v>
      </c>
      <c r="W56">
        <v>0</v>
      </c>
      <c r="X56" t="s">
        <v>32</v>
      </c>
      <c r="Y56" t="s">
        <v>32</v>
      </c>
      <c r="Z56" t="s">
        <v>53</v>
      </c>
      <c r="AA56" t="s">
        <v>101</v>
      </c>
    </row>
    <row r="57" spans="1:27">
      <c r="A57" s="1" t="s">
        <v>181</v>
      </c>
      <c r="B57" s="1" t="s">
        <v>182</v>
      </c>
      <c r="C57" s="1" t="s">
        <v>183</v>
      </c>
      <c r="D57" s="1" t="s">
        <v>183</v>
      </c>
      <c r="E57" t="str">
        <f t="shared" si="0"/>
        <v>Queen</v>
      </c>
      <c r="F57">
        <v>45841</v>
      </c>
      <c r="G57" t="s">
        <v>29</v>
      </c>
      <c r="H57" t="s">
        <v>99</v>
      </c>
      <c r="P57" t="s">
        <v>102</v>
      </c>
      <c r="Q57">
        <v>0</v>
      </c>
      <c r="R57">
        <v>36.6</v>
      </c>
      <c r="S57">
        <v>71.3</v>
      </c>
      <c r="T57">
        <v>91.3</v>
      </c>
      <c r="U57">
        <v>47999</v>
      </c>
      <c r="V57">
        <v>40799</v>
      </c>
      <c r="W57">
        <v>15</v>
      </c>
      <c r="X57" t="s">
        <v>32</v>
      </c>
      <c r="Y57" t="s">
        <v>32</v>
      </c>
      <c r="Z57" t="s">
        <v>67</v>
      </c>
      <c r="AA57" t="s">
        <v>103</v>
      </c>
    </row>
    <row r="58" spans="1:27">
      <c r="A58" s="1" t="s">
        <v>181</v>
      </c>
      <c r="B58" s="1" t="s">
        <v>182</v>
      </c>
      <c r="C58" s="1" t="s">
        <v>183</v>
      </c>
      <c r="D58" s="1" t="s">
        <v>183</v>
      </c>
      <c r="E58" t="str">
        <f t="shared" si="0"/>
        <v>King</v>
      </c>
      <c r="F58">
        <v>45842</v>
      </c>
      <c r="G58" t="s">
        <v>29</v>
      </c>
      <c r="H58" t="s">
        <v>96</v>
      </c>
      <c r="P58" t="s">
        <v>104</v>
      </c>
      <c r="Q58">
        <v>0</v>
      </c>
      <c r="R58">
        <v>36.6</v>
      </c>
      <c r="S58">
        <v>82.7</v>
      </c>
      <c r="T58">
        <v>91.3</v>
      </c>
      <c r="U58">
        <v>52999</v>
      </c>
      <c r="V58">
        <v>39749</v>
      </c>
      <c r="W58">
        <v>25</v>
      </c>
      <c r="X58" t="s">
        <v>32</v>
      </c>
      <c r="Y58" t="s">
        <v>29</v>
      </c>
      <c r="Z58" t="s">
        <v>60</v>
      </c>
      <c r="AA58" t="s">
        <v>105</v>
      </c>
    </row>
    <row r="59" spans="1:27">
      <c r="A59" s="1" t="s">
        <v>181</v>
      </c>
      <c r="B59" s="1" t="s">
        <v>182</v>
      </c>
      <c r="C59" s="1" t="s">
        <v>183</v>
      </c>
      <c r="D59" s="1" t="s">
        <v>183</v>
      </c>
      <c r="F59">
        <v>2457</v>
      </c>
      <c r="H59" t="s">
        <v>137</v>
      </c>
      <c r="I59" t="s">
        <v>138</v>
      </c>
      <c r="J59" t="s">
        <v>139</v>
      </c>
      <c r="K59" t="s">
        <v>140</v>
      </c>
      <c r="L59" t="s">
        <v>26</v>
      </c>
      <c r="N59" t="s">
        <v>141</v>
      </c>
      <c r="O59" t="s">
        <v>142</v>
      </c>
    </row>
    <row r="60" spans="1:27">
      <c r="A60" s="1" t="s">
        <v>181</v>
      </c>
      <c r="B60" s="1" t="s">
        <v>182</v>
      </c>
      <c r="C60" s="1" t="s">
        <v>183</v>
      </c>
      <c r="D60" s="1" t="s">
        <v>183</v>
      </c>
      <c r="E60" t="str">
        <f t="shared" si="0"/>
        <v>King</v>
      </c>
      <c r="F60">
        <v>70939</v>
      </c>
      <c r="G60" t="s">
        <v>29</v>
      </c>
      <c r="H60" t="s">
        <v>143</v>
      </c>
      <c r="P60" t="s">
        <v>144</v>
      </c>
      <c r="Q60">
        <v>0</v>
      </c>
      <c r="R60">
        <v>48.4</v>
      </c>
      <c r="S60">
        <v>74</v>
      </c>
      <c r="T60">
        <v>86.6</v>
      </c>
      <c r="U60">
        <v>35248</v>
      </c>
      <c r="V60">
        <v>26498</v>
      </c>
      <c r="W60">
        <v>25</v>
      </c>
      <c r="X60" t="s">
        <v>32</v>
      </c>
      <c r="Y60" t="s">
        <v>29</v>
      </c>
      <c r="Z60" t="s">
        <v>57</v>
      </c>
      <c r="AA60" t="s">
        <v>145</v>
      </c>
    </row>
    <row r="61" spans="1:27">
      <c r="A61" s="1" t="s">
        <v>181</v>
      </c>
      <c r="B61" s="1" t="s">
        <v>182</v>
      </c>
      <c r="C61" s="1" t="s">
        <v>183</v>
      </c>
      <c r="D61" s="1" t="s">
        <v>183</v>
      </c>
      <c r="E61" t="str">
        <f t="shared" si="0"/>
        <v>Queen</v>
      </c>
      <c r="F61">
        <v>45023</v>
      </c>
      <c r="G61" t="s">
        <v>29</v>
      </c>
      <c r="H61" t="s">
        <v>146</v>
      </c>
      <c r="P61" t="s">
        <v>147</v>
      </c>
      <c r="Q61">
        <v>0</v>
      </c>
      <c r="R61">
        <v>35.4</v>
      </c>
      <c r="S61">
        <v>79.5</v>
      </c>
      <c r="T61">
        <v>38.6</v>
      </c>
      <c r="U61">
        <v>29999</v>
      </c>
      <c r="V61">
        <v>26999</v>
      </c>
      <c r="W61">
        <v>10</v>
      </c>
      <c r="X61" t="s">
        <v>32</v>
      </c>
      <c r="Y61" t="s">
        <v>29</v>
      </c>
      <c r="Z61" t="s">
        <v>67</v>
      </c>
      <c r="AA61" t="s">
        <v>148</v>
      </c>
    </row>
    <row r="62" spans="1:27">
      <c r="A62" s="1" t="s">
        <v>181</v>
      </c>
      <c r="B62" s="1" t="s">
        <v>182</v>
      </c>
      <c r="C62" s="1" t="s">
        <v>183</v>
      </c>
      <c r="D62" s="1" t="s">
        <v>183</v>
      </c>
      <c r="E62" t="str">
        <f t="shared" si="0"/>
        <v>King</v>
      </c>
      <c r="F62">
        <v>45752</v>
      </c>
      <c r="G62" t="s">
        <v>29</v>
      </c>
      <c r="H62" t="s">
        <v>143</v>
      </c>
      <c r="P62" t="s">
        <v>149</v>
      </c>
      <c r="Q62">
        <v>0</v>
      </c>
      <c r="R62">
        <v>48.4</v>
      </c>
      <c r="S62">
        <v>74</v>
      </c>
      <c r="T62">
        <v>86.6</v>
      </c>
      <c r="U62">
        <v>34999</v>
      </c>
      <c r="V62">
        <v>26249</v>
      </c>
      <c r="W62">
        <v>25</v>
      </c>
      <c r="X62" t="s">
        <v>32</v>
      </c>
      <c r="Y62" t="s">
        <v>29</v>
      </c>
      <c r="Z62" t="s">
        <v>60</v>
      </c>
      <c r="AA62" t="s">
        <v>150</v>
      </c>
    </row>
    <row r="63" spans="1:27">
      <c r="A63" s="1" t="s">
        <v>181</v>
      </c>
      <c r="B63" s="1" t="s">
        <v>182</v>
      </c>
      <c r="C63" s="1" t="s">
        <v>183</v>
      </c>
      <c r="D63" s="1" t="s">
        <v>183</v>
      </c>
      <c r="F63">
        <v>2457</v>
      </c>
      <c r="H63" t="s">
        <v>137</v>
      </c>
      <c r="I63" t="s">
        <v>138</v>
      </c>
      <c r="J63" t="s">
        <v>139</v>
      </c>
      <c r="K63" t="s">
        <v>140</v>
      </c>
      <c r="L63" t="s">
        <v>26</v>
      </c>
      <c r="N63" t="s">
        <v>141</v>
      </c>
      <c r="O63" t="s">
        <v>142</v>
      </c>
    </row>
    <row r="64" spans="1:27">
      <c r="A64" s="1" t="s">
        <v>181</v>
      </c>
      <c r="B64" s="1" t="s">
        <v>182</v>
      </c>
      <c r="C64" s="1" t="s">
        <v>183</v>
      </c>
      <c r="D64" s="1" t="s">
        <v>183</v>
      </c>
      <c r="E64" t="str">
        <f t="shared" si="0"/>
        <v>King</v>
      </c>
      <c r="F64">
        <v>70939</v>
      </c>
      <c r="G64" t="s">
        <v>29</v>
      </c>
      <c r="H64" t="s">
        <v>143</v>
      </c>
      <c r="P64" t="s">
        <v>144</v>
      </c>
      <c r="Q64">
        <v>0</v>
      </c>
      <c r="R64">
        <v>48.4</v>
      </c>
      <c r="S64">
        <v>74</v>
      </c>
      <c r="T64">
        <v>86.6</v>
      </c>
      <c r="U64">
        <v>35248</v>
      </c>
      <c r="V64">
        <v>26498</v>
      </c>
      <c r="W64">
        <v>25</v>
      </c>
      <c r="X64" t="s">
        <v>32</v>
      </c>
      <c r="Y64" t="s">
        <v>29</v>
      </c>
      <c r="Z64" t="s">
        <v>57</v>
      </c>
      <c r="AA64" t="s">
        <v>145</v>
      </c>
    </row>
    <row r="65" spans="1:27">
      <c r="A65" s="1" t="s">
        <v>181</v>
      </c>
      <c r="B65" s="1" t="s">
        <v>182</v>
      </c>
      <c r="C65" s="1" t="s">
        <v>183</v>
      </c>
      <c r="D65" s="1" t="s">
        <v>183</v>
      </c>
      <c r="E65" t="str">
        <f t="shared" si="0"/>
        <v>Queen</v>
      </c>
      <c r="F65">
        <v>45023</v>
      </c>
      <c r="G65" t="s">
        <v>29</v>
      </c>
      <c r="H65" t="s">
        <v>146</v>
      </c>
      <c r="P65" t="s">
        <v>147</v>
      </c>
      <c r="Q65">
        <v>0</v>
      </c>
      <c r="R65">
        <v>35.4</v>
      </c>
      <c r="S65">
        <v>79.5</v>
      </c>
      <c r="T65">
        <v>38.6</v>
      </c>
      <c r="U65">
        <v>29999</v>
      </c>
      <c r="V65">
        <v>26999</v>
      </c>
      <c r="W65">
        <v>10</v>
      </c>
      <c r="X65" t="s">
        <v>32</v>
      </c>
      <c r="Y65" t="s">
        <v>29</v>
      </c>
      <c r="Z65" t="s">
        <v>67</v>
      </c>
      <c r="AA65" t="s">
        <v>148</v>
      </c>
    </row>
    <row r="66" spans="1:27">
      <c r="A66" s="1" t="s">
        <v>181</v>
      </c>
      <c r="B66" s="1" t="s">
        <v>182</v>
      </c>
      <c r="C66" s="1" t="s">
        <v>183</v>
      </c>
      <c r="D66" s="1" t="s">
        <v>183</v>
      </c>
      <c r="E66" t="str">
        <f t="shared" si="0"/>
        <v>King</v>
      </c>
      <c r="F66">
        <v>45752</v>
      </c>
      <c r="G66" t="s">
        <v>29</v>
      </c>
      <c r="H66" t="s">
        <v>143</v>
      </c>
      <c r="P66" t="s">
        <v>149</v>
      </c>
      <c r="Q66">
        <v>0</v>
      </c>
      <c r="R66">
        <v>48.4</v>
      </c>
      <c r="S66">
        <v>74</v>
      </c>
      <c r="T66">
        <v>86.6</v>
      </c>
      <c r="U66">
        <v>34999</v>
      </c>
      <c r="V66">
        <v>26249</v>
      </c>
      <c r="W66">
        <v>25</v>
      </c>
      <c r="X66" t="s">
        <v>32</v>
      </c>
      <c r="Y66" t="s">
        <v>29</v>
      </c>
      <c r="Z66" t="s">
        <v>60</v>
      </c>
      <c r="AA66" t="s">
        <v>150</v>
      </c>
    </row>
    <row r="67" spans="1:27">
      <c r="A67" s="1" t="s">
        <v>181</v>
      </c>
      <c r="B67" s="1" t="s">
        <v>182</v>
      </c>
      <c r="C67" s="1" t="s">
        <v>183</v>
      </c>
      <c r="D67" s="1" t="s">
        <v>183</v>
      </c>
      <c r="F67">
        <v>1815</v>
      </c>
      <c r="H67" t="s">
        <v>45</v>
      </c>
      <c r="I67" t="s">
        <v>46</v>
      </c>
      <c r="J67" t="s">
        <v>47</v>
      </c>
      <c r="K67" t="s">
        <v>48</v>
      </c>
      <c r="L67" t="s">
        <v>26</v>
      </c>
      <c r="N67" t="s">
        <v>49</v>
      </c>
      <c r="O67" t="s">
        <v>50</v>
      </c>
    </row>
    <row r="68" spans="1:27">
      <c r="A68" s="1" t="s">
        <v>181</v>
      </c>
      <c r="B68" s="1" t="s">
        <v>182</v>
      </c>
      <c r="C68" s="1" t="s">
        <v>183</v>
      </c>
      <c r="D68" s="1" t="s">
        <v>183</v>
      </c>
      <c r="E68" t="str">
        <f t="shared" ref="E67:E112" si="1">IF(ISNUMBER(SEARCH("Queen",H68)),"Queen","King")</f>
        <v>Queen</v>
      </c>
      <c r="F68">
        <v>71027</v>
      </c>
      <c r="G68" t="s">
        <v>29</v>
      </c>
      <c r="H68" t="s">
        <v>51</v>
      </c>
      <c r="P68" t="s">
        <v>52</v>
      </c>
      <c r="Q68">
        <v>0</v>
      </c>
      <c r="R68">
        <v>38.9</v>
      </c>
      <c r="S68">
        <v>71.2</v>
      </c>
      <c r="T68">
        <v>93.3</v>
      </c>
      <c r="U68">
        <v>40248</v>
      </c>
      <c r="V68">
        <v>28248</v>
      </c>
      <c r="W68">
        <v>30</v>
      </c>
      <c r="X68" t="s">
        <v>32</v>
      </c>
      <c r="Y68" t="s">
        <v>29</v>
      </c>
      <c r="Z68" t="s">
        <v>53</v>
      </c>
      <c r="AA68" t="s">
        <v>54</v>
      </c>
    </row>
    <row r="69" spans="1:27">
      <c r="A69" s="1" t="s">
        <v>181</v>
      </c>
      <c r="B69" s="1" t="s">
        <v>182</v>
      </c>
      <c r="C69" s="1" t="s">
        <v>183</v>
      </c>
      <c r="D69" s="1" t="s">
        <v>183</v>
      </c>
      <c r="E69" t="str">
        <f t="shared" si="1"/>
        <v>King</v>
      </c>
      <c r="F69">
        <v>70885</v>
      </c>
      <c r="G69" t="s">
        <v>29</v>
      </c>
      <c r="H69" t="s">
        <v>55</v>
      </c>
      <c r="P69" t="s">
        <v>56</v>
      </c>
      <c r="Q69">
        <v>0</v>
      </c>
      <c r="R69">
        <v>39</v>
      </c>
      <c r="S69">
        <v>93.3</v>
      </c>
      <c r="T69">
        <v>82.7</v>
      </c>
      <c r="U69">
        <v>45248</v>
      </c>
      <c r="V69">
        <v>45248</v>
      </c>
      <c r="W69">
        <v>0</v>
      </c>
      <c r="X69" t="s">
        <v>32</v>
      </c>
      <c r="Y69" t="s">
        <v>29</v>
      </c>
      <c r="Z69" t="s">
        <v>57</v>
      </c>
      <c r="AA69" t="s">
        <v>58</v>
      </c>
    </row>
    <row r="70" spans="1:27">
      <c r="A70" s="1" t="s">
        <v>181</v>
      </c>
      <c r="B70" s="1" t="s">
        <v>182</v>
      </c>
      <c r="C70" s="1" t="s">
        <v>183</v>
      </c>
      <c r="D70" s="1" t="s">
        <v>183</v>
      </c>
      <c r="E70" t="str">
        <f t="shared" si="1"/>
        <v>King</v>
      </c>
      <c r="F70">
        <v>54091</v>
      </c>
      <c r="G70" t="s">
        <v>29</v>
      </c>
      <c r="H70" t="s">
        <v>55</v>
      </c>
      <c r="P70" t="s">
        <v>59</v>
      </c>
      <c r="Q70">
        <v>0</v>
      </c>
      <c r="R70">
        <v>39</v>
      </c>
      <c r="S70">
        <v>93.3</v>
      </c>
      <c r="T70">
        <v>82.7</v>
      </c>
      <c r="U70">
        <v>44999</v>
      </c>
      <c r="V70">
        <v>40499</v>
      </c>
      <c r="W70">
        <v>10</v>
      </c>
      <c r="X70" t="s">
        <v>32</v>
      </c>
      <c r="Y70" t="s">
        <v>29</v>
      </c>
      <c r="Z70" t="s">
        <v>60</v>
      </c>
      <c r="AA70" t="s">
        <v>61</v>
      </c>
    </row>
    <row r="71" spans="1:27">
      <c r="A71" s="1" t="s">
        <v>181</v>
      </c>
      <c r="B71" s="1" t="s">
        <v>182</v>
      </c>
      <c r="C71" s="1" t="s">
        <v>183</v>
      </c>
      <c r="D71" s="1" t="s">
        <v>183</v>
      </c>
      <c r="E71" t="str">
        <f t="shared" si="1"/>
        <v>Queen</v>
      </c>
      <c r="F71">
        <v>52369</v>
      </c>
      <c r="G71" t="s">
        <v>29</v>
      </c>
      <c r="H71" t="s">
        <v>62</v>
      </c>
      <c r="P71" t="s">
        <v>63</v>
      </c>
      <c r="Q71">
        <v>0</v>
      </c>
      <c r="R71">
        <v>40.200000000000003</v>
      </c>
      <c r="S71">
        <v>81.099999999999994</v>
      </c>
      <c r="T71">
        <v>66.099999999999994</v>
      </c>
      <c r="U71">
        <v>39999</v>
      </c>
      <c r="V71">
        <v>33999</v>
      </c>
      <c r="W71">
        <v>15</v>
      </c>
      <c r="X71" t="s">
        <v>32</v>
      </c>
      <c r="Y71" t="s">
        <v>32</v>
      </c>
      <c r="Z71" t="s">
        <v>64</v>
      </c>
      <c r="AA71" t="s">
        <v>65</v>
      </c>
    </row>
    <row r="72" spans="1:27">
      <c r="A72" s="1" t="s">
        <v>181</v>
      </c>
      <c r="B72" s="1" t="s">
        <v>182</v>
      </c>
      <c r="C72" s="1" t="s">
        <v>183</v>
      </c>
      <c r="D72" s="1" t="s">
        <v>183</v>
      </c>
      <c r="E72" t="str">
        <f t="shared" si="1"/>
        <v>Queen</v>
      </c>
      <c r="F72">
        <v>48004</v>
      </c>
      <c r="G72" t="s">
        <v>29</v>
      </c>
      <c r="H72" t="s">
        <v>51</v>
      </c>
      <c r="P72" t="s">
        <v>66</v>
      </c>
      <c r="Q72">
        <v>0</v>
      </c>
      <c r="R72">
        <v>38.9</v>
      </c>
      <c r="S72">
        <v>71.2</v>
      </c>
      <c r="T72">
        <v>93.3</v>
      </c>
      <c r="U72">
        <v>39999</v>
      </c>
      <c r="V72">
        <v>27999</v>
      </c>
      <c r="W72">
        <v>30</v>
      </c>
      <c r="X72" t="s">
        <v>32</v>
      </c>
      <c r="Y72" t="s">
        <v>29</v>
      </c>
      <c r="Z72" t="s">
        <v>67</v>
      </c>
      <c r="AA72" t="s">
        <v>68</v>
      </c>
    </row>
    <row r="73" spans="1:27">
      <c r="A73" s="1" t="s">
        <v>181</v>
      </c>
      <c r="B73" s="1" t="s">
        <v>182</v>
      </c>
      <c r="C73" s="1" t="s">
        <v>183</v>
      </c>
      <c r="D73" s="1" t="s">
        <v>183</v>
      </c>
      <c r="E73" t="str">
        <f t="shared" si="1"/>
        <v>King</v>
      </c>
      <c r="F73">
        <v>45024</v>
      </c>
      <c r="G73" t="s">
        <v>29</v>
      </c>
      <c r="H73" t="s">
        <v>69</v>
      </c>
      <c r="P73" t="s">
        <v>70</v>
      </c>
      <c r="Q73">
        <v>0</v>
      </c>
      <c r="R73">
        <v>37.799999999999997</v>
      </c>
      <c r="S73">
        <v>82.3</v>
      </c>
      <c r="T73">
        <v>62.6</v>
      </c>
      <c r="U73">
        <v>44999</v>
      </c>
      <c r="V73">
        <v>31499</v>
      </c>
      <c r="W73">
        <v>30</v>
      </c>
      <c r="X73" t="s">
        <v>29</v>
      </c>
      <c r="Y73" t="s">
        <v>29</v>
      </c>
      <c r="Z73" t="s">
        <v>71</v>
      </c>
      <c r="AA73" t="s">
        <v>72</v>
      </c>
    </row>
    <row r="74" spans="1:27">
      <c r="A74" s="1" t="s">
        <v>181</v>
      </c>
      <c r="B74" s="1" t="s">
        <v>182</v>
      </c>
      <c r="C74" s="1" t="s">
        <v>183</v>
      </c>
      <c r="D74" s="1" t="s">
        <v>183</v>
      </c>
      <c r="F74">
        <v>2460</v>
      </c>
      <c r="H74" t="s">
        <v>73</v>
      </c>
      <c r="I74" t="s">
        <v>74</v>
      </c>
      <c r="J74" t="s">
        <v>75</v>
      </c>
      <c r="K74" t="s">
        <v>76</v>
      </c>
      <c r="L74" t="s">
        <v>26</v>
      </c>
      <c r="N74" t="s">
        <v>77</v>
      </c>
      <c r="O74" t="s">
        <v>78</v>
      </c>
    </row>
    <row r="75" spans="1:27">
      <c r="A75" s="1" t="s">
        <v>181</v>
      </c>
      <c r="B75" s="1" t="s">
        <v>182</v>
      </c>
      <c r="C75" s="1" t="s">
        <v>183</v>
      </c>
      <c r="D75" s="1" t="s">
        <v>183</v>
      </c>
      <c r="E75" t="str">
        <f t="shared" si="1"/>
        <v>Queen</v>
      </c>
      <c r="F75">
        <v>72689</v>
      </c>
      <c r="G75" t="s">
        <v>29</v>
      </c>
      <c r="H75" t="s">
        <v>79</v>
      </c>
      <c r="P75" t="s">
        <v>80</v>
      </c>
      <c r="Q75">
        <v>0</v>
      </c>
      <c r="R75">
        <v>40.6</v>
      </c>
      <c r="S75">
        <v>86.2</v>
      </c>
      <c r="T75">
        <v>62.6</v>
      </c>
      <c r="U75">
        <v>33248</v>
      </c>
      <c r="V75">
        <v>33248</v>
      </c>
      <c r="W75">
        <v>0</v>
      </c>
      <c r="X75" t="s">
        <v>32</v>
      </c>
      <c r="Y75" t="s">
        <v>32</v>
      </c>
      <c r="Z75" t="s">
        <v>53</v>
      </c>
      <c r="AA75" t="s">
        <v>81</v>
      </c>
    </row>
    <row r="76" spans="1:27">
      <c r="A76" s="1" t="s">
        <v>181</v>
      </c>
      <c r="B76" s="1" t="s">
        <v>182</v>
      </c>
      <c r="C76" s="1" t="s">
        <v>183</v>
      </c>
      <c r="D76" s="1" t="s">
        <v>183</v>
      </c>
      <c r="E76" t="str">
        <f t="shared" si="1"/>
        <v>King</v>
      </c>
      <c r="F76">
        <v>72466</v>
      </c>
      <c r="G76" t="s">
        <v>29</v>
      </c>
      <c r="H76" t="s">
        <v>82</v>
      </c>
      <c r="P76" t="s">
        <v>83</v>
      </c>
      <c r="Q76">
        <v>0</v>
      </c>
      <c r="R76">
        <v>40.6</v>
      </c>
      <c r="S76">
        <v>86.2</v>
      </c>
      <c r="T76">
        <v>74</v>
      </c>
      <c r="U76">
        <v>37248</v>
      </c>
      <c r="V76">
        <v>37248</v>
      </c>
      <c r="W76">
        <v>0</v>
      </c>
      <c r="X76" t="s">
        <v>32</v>
      </c>
      <c r="Y76" t="s">
        <v>32</v>
      </c>
      <c r="Z76" t="s">
        <v>57</v>
      </c>
      <c r="AA76" t="s">
        <v>84</v>
      </c>
    </row>
    <row r="77" spans="1:27">
      <c r="A77" s="1" t="s">
        <v>181</v>
      </c>
      <c r="B77" s="1" t="s">
        <v>182</v>
      </c>
      <c r="C77" s="1" t="s">
        <v>183</v>
      </c>
      <c r="D77" s="1" t="s">
        <v>183</v>
      </c>
      <c r="E77" t="str">
        <f t="shared" si="1"/>
        <v>King</v>
      </c>
      <c r="F77">
        <v>67602</v>
      </c>
      <c r="G77" t="s">
        <v>29</v>
      </c>
      <c r="H77" t="s">
        <v>82</v>
      </c>
      <c r="P77" t="s">
        <v>85</v>
      </c>
      <c r="Q77">
        <v>0</v>
      </c>
      <c r="R77">
        <v>40.6</v>
      </c>
      <c r="S77">
        <v>86.2</v>
      </c>
      <c r="T77">
        <v>74</v>
      </c>
      <c r="U77">
        <v>36999</v>
      </c>
      <c r="V77">
        <v>31449</v>
      </c>
      <c r="W77">
        <v>15</v>
      </c>
      <c r="X77" t="s">
        <v>32</v>
      </c>
      <c r="Y77" t="s">
        <v>32</v>
      </c>
      <c r="Z77" t="s">
        <v>60</v>
      </c>
      <c r="AA77" t="s">
        <v>86</v>
      </c>
    </row>
    <row r="78" spans="1:27">
      <c r="A78" s="1" t="s">
        <v>181</v>
      </c>
      <c r="B78" s="1" t="s">
        <v>182</v>
      </c>
      <c r="C78" s="1" t="s">
        <v>183</v>
      </c>
      <c r="D78" s="1" t="s">
        <v>183</v>
      </c>
      <c r="E78" t="str">
        <f t="shared" si="1"/>
        <v>Queen</v>
      </c>
      <c r="F78">
        <v>67617</v>
      </c>
      <c r="G78" t="s">
        <v>29</v>
      </c>
      <c r="H78" t="s">
        <v>79</v>
      </c>
      <c r="P78" t="s">
        <v>87</v>
      </c>
      <c r="Q78">
        <v>0</v>
      </c>
      <c r="R78">
        <v>40.6</v>
      </c>
      <c r="S78">
        <v>86.2</v>
      </c>
      <c r="T78">
        <v>62.6</v>
      </c>
      <c r="U78">
        <v>32999</v>
      </c>
      <c r="V78">
        <v>28049</v>
      </c>
      <c r="W78">
        <v>15</v>
      </c>
      <c r="X78" t="s">
        <v>32</v>
      </c>
      <c r="Y78" t="s">
        <v>32</v>
      </c>
      <c r="Z78" t="s">
        <v>67</v>
      </c>
      <c r="AA78" t="s">
        <v>88</v>
      </c>
    </row>
    <row r="79" spans="1:27">
      <c r="A79" s="1" t="s">
        <v>181</v>
      </c>
      <c r="B79" s="1" t="s">
        <v>182</v>
      </c>
      <c r="C79" s="1" t="s">
        <v>183</v>
      </c>
      <c r="D79" s="1" t="s">
        <v>183</v>
      </c>
      <c r="F79">
        <v>2459</v>
      </c>
      <c r="H79" t="s">
        <v>106</v>
      </c>
      <c r="I79" t="s">
        <v>107</v>
      </c>
      <c r="J79" t="s">
        <v>108</v>
      </c>
      <c r="K79" t="s">
        <v>109</v>
      </c>
      <c r="L79" t="s">
        <v>110</v>
      </c>
      <c r="N79" t="s">
        <v>111</v>
      </c>
      <c r="O79" t="s">
        <v>112</v>
      </c>
    </row>
    <row r="80" spans="1:27">
      <c r="A80" s="1" t="s">
        <v>181</v>
      </c>
      <c r="B80" s="1" t="s">
        <v>182</v>
      </c>
      <c r="C80" s="1" t="s">
        <v>183</v>
      </c>
      <c r="D80" s="1" t="s">
        <v>183</v>
      </c>
      <c r="E80" t="str">
        <f t="shared" si="1"/>
        <v>Queen</v>
      </c>
      <c r="F80">
        <v>71315</v>
      </c>
      <c r="G80" t="s">
        <v>29</v>
      </c>
      <c r="H80" t="s">
        <v>113</v>
      </c>
      <c r="P80" t="s">
        <v>114</v>
      </c>
      <c r="Q80">
        <v>0</v>
      </c>
      <c r="R80">
        <v>39.4</v>
      </c>
      <c r="S80">
        <v>81.900000000000006</v>
      </c>
      <c r="T80">
        <v>74.8</v>
      </c>
      <c r="U80">
        <v>28248</v>
      </c>
      <c r="V80">
        <v>19848</v>
      </c>
      <c r="W80">
        <v>29</v>
      </c>
      <c r="X80" t="s">
        <v>32</v>
      </c>
      <c r="Y80" t="s">
        <v>29</v>
      </c>
      <c r="Z80" t="s">
        <v>115</v>
      </c>
      <c r="AA80" t="s">
        <v>116</v>
      </c>
    </row>
    <row r="81" spans="1:27">
      <c r="A81" s="1" t="s">
        <v>181</v>
      </c>
      <c r="B81" s="1" t="s">
        <v>182</v>
      </c>
      <c r="C81" s="1" t="s">
        <v>183</v>
      </c>
      <c r="D81" s="1" t="s">
        <v>183</v>
      </c>
      <c r="E81" t="str">
        <f t="shared" si="1"/>
        <v>King</v>
      </c>
      <c r="F81">
        <v>71422</v>
      </c>
      <c r="G81" t="s">
        <v>29</v>
      </c>
      <c r="H81" t="s">
        <v>117</v>
      </c>
      <c r="P81" t="s">
        <v>118</v>
      </c>
      <c r="Q81">
        <v>0</v>
      </c>
      <c r="R81">
        <v>35.4</v>
      </c>
      <c r="S81">
        <v>86.2</v>
      </c>
      <c r="T81">
        <v>62.6</v>
      </c>
      <c r="U81">
        <v>33248</v>
      </c>
      <c r="V81">
        <v>24998</v>
      </c>
      <c r="W81">
        <v>25</v>
      </c>
      <c r="X81" t="s">
        <v>32</v>
      </c>
      <c r="Y81" t="s">
        <v>29</v>
      </c>
      <c r="Z81" t="s">
        <v>57</v>
      </c>
      <c r="AA81" t="s">
        <v>119</v>
      </c>
    </row>
    <row r="82" spans="1:27">
      <c r="A82" s="1" t="s">
        <v>181</v>
      </c>
      <c r="B82" s="1" t="s">
        <v>182</v>
      </c>
      <c r="C82" s="1" t="s">
        <v>183</v>
      </c>
      <c r="D82" s="1" t="s">
        <v>183</v>
      </c>
      <c r="E82" t="str">
        <f t="shared" si="1"/>
        <v>Queen</v>
      </c>
      <c r="F82">
        <v>71282</v>
      </c>
      <c r="G82" t="s">
        <v>29</v>
      </c>
      <c r="H82" t="s">
        <v>120</v>
      </c>
      <c r="P82" t="s">
        <v>121</v>
      </c>
      <c r="Q82">
        <v>0</v>
      </c>
      <c r="R82">
        <v>48</v>
      </c>
      <c r="S82">
        <v>87</v>
      </c>
      <c r="T82">
        <v>62.6</v>
      </c>
      <c r="U82">
        <v>28248</v>
      </c>
      <c r="V82">
        <v>28248</v>
      </c>
      <c r="W82">
        <v>0</v>
      </c>
      <c r="X82" t="s">
        <v>32</v>
      </c>
      <c r="Y82" t="s">
        <v>29</v>
      </c>
      <c r="Z82" t="s">
        <v>53</v>
      </c>
      <c r="AA82" t="s">
        <v>122</v>
      </c>
    </row>
    <row r="83" spans="1:27">
      <c r="A83" s="1" t="s">
        <v>181</v>
      </c>
      <c r="B83" s="1" t="s">
        <v>182</v>
      </c>
      <c r="C83" s="1" t="s">
        <v>183</v>
      </c>
      <c r="D83" s="1" t="s">
        <v>183</v>
      </c>
      <c r="E83" t="str">
        <f t="shared" si="1"/>
        <v>King</v>
      </c>
      <c r="F83">
        <v>71242</v>
      </c>
      <c r="G83" t="s">
        <v>29</v>
      </c>
      <c r="H83" t="s">
        <v>123</v>
      </c>
      <c r="P83" t="s">
        <v>124</v>
      </c>
      <c r="Q83">
        <v>0</v>
      </c>
      <c r="R83">
        <v>48</v>
      </c>
      <c r="S83">
        <v>87</v>
      </c>
      <c r="T83">
        <v>74</v>
      </c>
      <c r="U83">
        <v>33248</v>
      </c>
      <c r="V83">
        <v>33248</v>
      </c>
      <c r="W83">
        <v>0</v>
      </c>
      <c r="X83" t="s">
        <v>32</v>
      </c>
      <c r="Y83" t="s">
        <v>29</v>
      </c>
      <c r="Z83" t="s">
        <v>125</v>
      </c>
      <c r="AA83" t="s">
        <v>126</v>
      </c>
    </row>
    <row r="84" spans="1:27">
      <c r="A84" s="1" t="s">
        <v>181</v>
      </c>
      <c r="B84" s="1" t="s">
        <v>182</v>
      </c>
      <c r="C84" s="1" t="s">
        <v>183</v>
      </c>
      <c r="D84" s="1" t="s">
        <v>183</v>
      </c>
      <c r="E84" t="str">
        <f t="shared" si="1"/>
        <v>King</v>
      </c>
      <c r="F84">
        <v>44772</v>
      </c>
      <c r="G84" t="s">
        <v>29</v>
      </c>
      <c r="H84" t="s">
        <v>123</v>
      </c>
      <c r="P84" t="s">
        <v>127</v>
      </c>
      <c r="Q84">
        <v>0</v>
      </c>
      <c r="R84">
        <v>48</v>
      </c>
      <c r="S84">
        <v>87</v>
      </c>
      <c r="T84">
        <v>74</v>
      </c>
      <c r="U84">
        <v>32999</v>
      </c>
      <c r="V84">
        <v>28049</v>
      </c>
      <c r="W84">
        <v>15</v>
      </c>
      <c r="X84" t="s">
        <v>32</v>
      </c>
      <c r="Y84" t="s">
        <v>29</v>
      </c>
      <c r="Z84" t="s">
        <v>128</v>
      </c>
      <c r="AA84" t="s">
        <v>129</v>
      </c>
    </row>
    <row r="85" spans="1:27">
      <c r="A85" s="1" t="s">
        <v>181</v>
      </c>
      <c r="B85" s="1" t="s">
        <v>182</v>
      </c>
      <c r="C85" s="1" t="s">
        <v>183</v>
      </c>
      <c r="D85" s="1" t="s">
        <v>183</v>
      </c>
      <c r="E85" t="str">
        <f t="shared" si="1"/>
        <v>Queen</v>
      </c>
      <c r="F85">
        <v>44356</v>
      </c>
      <c r="G85" t="s">
        <v>29</v>
      </c>
      <c r="H85" t="s">
        <v>120</v>
      </c>
      <c r="P85" t="s">
        <v>130</v>
      </c>
      <c r="Q85">
        <v>0</v>
      </c>
      <c r="R85">
        <v>48</v>
      </c>
      <c r="S85">
        <v>87</v>
      </c>
      <c r="T85">
        <v>62.6</v>
      </c>
      <c r="U85">
        <v>27999</v>
      </c>
      <c r="V85">
        <v>27999</v>
      </c>
      <c r="W85">
        <v>0</v>
      </c>
      <c r="X85" t="s">
        <v>32</v>
      </c>
      <c r="Y85" t="s">
        <v>29</v>
      </c>
      <c r="Z85" t="s">
        <v>67</v>
      </c>
      <c r="AA85" t="s">
        <v>131</v>
      </c>
    </row>
    <row r="86" spans="1:27">
      <c r="A86" s="1" t="s">
        <v>181</v>
      </c>
      <c r="B86" s="1" t="s">
        <v>182</v>
      </c>
      <c r="C86" s="1" t="s">
        <v>183</v>
      </c>
      <c r="D86" s="1" t="s">
        <v>183</v>
      </c>
      <c r="E86" t="str">
        <f t="shared" si="1"/>
        <v>King</v>
      </c>
      <c r="F86">
        <v>44778</v>
      </c>
      <c r="G86" t="s">
        <v>29</v>
      </c>
      <c r="H86" t="s">
        <v>117</v>
      </c>
      <c r="P86" t="s">
        <v>132</v>
      </c>
      <c r="Q86">
        <v>0</v>
      </c>
      <c r="R86">
        <v>35.4</v>
      </c>
      <c r="S86">
        <v>86.2</v>
      </c>
      <c r="T86">
        <v>62.6</v>
      </c>
      <c r="U86">
        <v>32999</v>
      </c>
      <c r="V86">
        <v>24749</v>
      </c>
      <c r="W86">
        <v>25</v>
      </c>
      <c r="X86" t="s">
        <v>32</v>
      </c>
      <c r="Y86" t="s">
        <v>29</v>
      </c>
      <c r="Z86" t="s">
        <v>60</v>
      </c>
      <c r="AA86" t="s">
        <v>133</v>
      </c>
    </row>
    <row r="87" spans="1:27">
      <c r="A87" s="1" t="s">
        <v>181</v>
      </c>
      <c r="B87" s="1" t="s">
        <v>182</v>
      </c>
      <c r="C87" s="1" t="s">
        <v>183</v>
      </c>
      <c r="D87" s="1" t="s">
        <v>183</v>
      </c>
      <c r="E87" t="str">
        <f t="shared" si="1"/>
        <v>Queen</v>
      </c>
      <c r="F87">
        <v>44773</v>
      </c>
      <c r="G87" t="s">
        <v>29</v>
      </c>
      <c r="H87" t="s">
        <v>113</v>
      </c>
      <c r="P87" t="s">
        <v>134</v>
      </c>
      <c r="Q87">
        <v>0</v>
      </c>
      <c r="R87">
        <v>39.4</v>
      </c>
      <c r="S87">
        <v>81.900000000000006</v>
      </c>
      <c r="T87">
        <v>74.8</v>
      </c>
      <c r="U87">
        <v>27999</v>
      </c>
      <c r="V87">
        <v>19599</v>
      </c>
      <c r="W87">
        <v>30</v>
      </c>
      <c r="X87" t="s">
        <v>32</v>
      </c>
      <c r="Y87" t="s">
        <v>29</v>
      </c>
      <c r="Z87" t="s">
        <v>135</v>
      </c>
      <c r="AA87" t="s">
        <v>136</v>
      </c>
    </row>
    <row r="88" spans="1:27">
      <c r="A88" s="1" t="s">
        <v>181</v>
      </c>
      <c r="B88" s="1" t="s">
        <v>182</v>
      </c>
      <c r="C88" s="1" t="s">
        <v>183</v>
      </c>
      <c r="D88" s="1" t="s">
        <v>183</v>
      </c>
      <c r="F88">
        <v>1814</v>
      </c>
      <c r="H88" t="s">
        <v>151</v>
      </c>
      <c r="I88" t="s">
        <v>152</v>
      </c>
      <c r="J88" t="s">
        <v>153</v>
      </c>
      <c r="K88" t="s">
        <v>154</v>
      </c>
      <c r="L88" t="s">
        <v>110</v>
      </c>
      <c r="N88" t="s">
        <v>155</v>
      </c>
      <c r="O88" t="s">
        <v>156</v>
      </c>
    </row>
    <row r="89" spans="1:27">
      <c r="A89" s="1" t="s">
        <v>181</v>
      </c>
      <c r="B89" s="1" t="s">
        <v>182</v>
      </c>
      <c r="C89" s="1" t="s">
        <v>183</v>
      </c>
      <c r="D89" s="1" t="s">
        <v>183</v>
      </c>
      <c r="E89" t="str">
        <f t="shared" si="1"/>
        <v>Queen</v>
      </c>
      <c r="F89">
        <v>71313</v>
      </c>
      <c r="G89" t="s">
        <v>29</v>
      </c>
      <c r="H89" t="s">
        <v>157</v>
      </c>
      <c r="P89" t="s">
        <v>158</v>
      </c>
      <c r="Q89">
        <v>0</v>
      </c>
      <c r="R89">
        <v>35.4</v>
      </c>
      <c r="S89">
        <v>84.6</v>
      </c>
      <c r="T89">
        <v>63.8</v>
      </c>
      <c r="U89">
        <v>25248</v>
      </c>
      <c r="V89">
        <v>18998</v>
      </c>
      <c r="W89">
        <v>24</v>
      </c>
      <c r="X89" t="s">
        <v>32</v>
      </c>
      <c r="Y89" t="s">
        <v>29</v>
      </c>
      <c r="Z89" t="s">
        <v>115</v>
      </c>
      <c r="AA89" t="s">
        <v>159</v>
      </c>
    </row>
    <row r="90" spans="1:27">
      <c r="A90" s="1" t="s">
        <v>181</v>
      </c>
      <c r="B90" s="1" t="s">
        <v>182</v>
      </c>
      <c r="C90" s="1" t="s">
        <v>183</v>
      </c>
      <c r="D90" s="1" t="s">
        <v>183</v>
      </c>
      <c r="E90" t="str">
        <f t="shared" si="1"/>
        <v>Queen</v>
      </c>
      <c r="F90">
        <v>44357</v>
      </c>
      <c r="G90" t="s">
        <v>29</v>
      </c>
      <c r="H90" t="s">
        <v>157</v>
      </c>
      <c r="P90" t="s">
        <v>160</v>
      </c>
      <c r="Q90">
        <v>0</v>
      </c>
      <c r="R90">
        <v>35.4</v>
      </c>
      <c r="S90">
        <v>84.6</v>
      </c>
      <c r="T90">
        <v>63.8</v>
      </c>
      <c r="U90">
        <v>24999</v>
      </c>
      <c r="V90">
        <v>18749</v>
      </c>
      <c r="W90">
        <v>25</v>
      </c>
      <c r="X90" t="s">
        <v>32</v>
      </c>
      <c r="Y90" t="s">
        <v>29</v>
      </c>
      <c r="Z90" t="s">
        <v>135</v>
      </c>
      <c r="AA90" t="s">
        <v>161</v>
      </c>
    </row>
    <row r="91" spans="1:27">
      <c r="A91" s="1" t="s">
        <v>181</v>
      </c>
      <c r="B91" s="1" t="s">
        <v>182</v>
      </c>
      <c r="C91" s="1" t="s">
        <v>183</v>
      </c>
      <c r="D91" s="1" t="s">
        <v>183</v>
      </c>
      <c r="F91">
        <v>2459</v>
      </c>
      <c r="H91" t="s">
        <v>106</v>
      </c>
      <c r="I91" t="s">
        <v>107</v>
      </c>
      <c r="J91" t="s">
        <v>108</v>
      </c>
      <c r="K91" t="s">
        <v>109</v>
      </c>
      <c r="L91" t="s">
        <v>110</v>
      </c>
      <c r="N91" t="s">
        <v>111</v>
      </c>
      <c r="O91" t="s">
        <v>112</v>
      </c>
    </row>
    <row r="92" spans="1:27">
      <c r="A92" s="1" t="s">
        <v>181</v>
      </c>
      <c r="B92" s="1" t="s">
        <v>182</v>
      </c>
      <c r="C92" s="1" t="s">
        <v>183</v>
      </c>
      <c r="D92" s="1" t="s">
        <v>183</v>
      </c>
      <c r="E92" t="str">
        <f t="shared" si="1"/>
        <v>Queen</v>
      </c>
      <c r="F92">
        <v>71315</v>
      </c>
      <c r="G92" t="s">
        <v>29</v>
      </c>
      <c r="H92" t="s">
        <v>113</v>
      </c>
      <c r="P92" t="s">
        <v>114</v>
      </c>
      <c r="Q92">
        <v>0</v>
      </c>
      <c r="R92">
        <v>39.4</v>
      </c>
      <c r="S92">
        <v>81.900000000000006</v>
      </c>
      <c r="T92">
        <v>74.8</v>
      </c>
      <c r="U92">
        <v>28248</v>
      </c>
      <c r="V92">
        <v>19848</v>
      </c>
      <c r="W92">
        <v>29</v>
      </c>
      <c r="X92" t="s">
        <v>32</v>
      </c>
      <c r="Y92" t="s">
        <v>29</v>
      </c>
      <c r="Z92" t="s">
        <v>115</v>
      </c>
      <c r="AA92" t="s">
        <v>116</v>
      </c>
    </row>
    <row r="93" spans="1:27">
      <c r="A93" s="1" t="s">
        <v>181</v>
      </c>
      <c r="B93" s="1" t="s">
        <v>182</v>
      </c>
      <c r="C93" s="1" t="s">
        <v>183</v>
      </c>
      <c r="D93" s="1" t="s">
        <v>183</v>
      </c>
      <c r="E93" t="str">
        <f t="shared" si="1"/>
        <v>King</v>
      </c>
      <c r="F93">
        <v>71422</v>
      </c>
      <c r="G93" t="s">
        <v>29</v>
      </c>
      <c r="H93" t="s">
        <v>117</v>
      </c>
      <c r="P93" t="s">
        <v>118</v>
      </c>
      <c r="Q93">
        <v>0</v>
      </c>
      <c r="R93">
        <v>35.4</v>
      </c>
      <c r="S93">
        <v>86.2</v>
      </c>
      <c r="T93">
        <v>62.6</v>
      </c>
      <c r="U93">
        <v>33248</v>
      </c>
      <c r="V93">
        <v>24998</v>
      </c>
      <c r="W93">
        <v>25</v>
      </c>
      <c r="X93" t="s">
        <v>32</v>
      </c>
      <c r="Y93" t="s">
        <v>29</v>
      </c>
      <c r="Z93" t="s">
        <v>57</v>
      </c>
      <c r="AA93" t="s">
        <v>119</v>
      </c>
    </row>
    <row r="94" spans="1:27">
      <c r="A94" s="1" t="s">
        <v>181</v>
      </c>
      <c r="B94" s="1" t="s">
        <v>182</v>
      </c>
      <c r="C94" s="1" t="s">
        <v>183</v>
      </c>
      <c r="D94" s="1" t="s">
        <v>183</v>
      </c>
      <c r="E94" t="str">
        <f t="shared" si="1"/>
        <v>Queen</v>
      </c>
      <c r="F94">
        <v>71282</v>
      </c>
      <c r="G94" t="s">
        <v>29</v>
      </c>
      <c r="H94" t="s">
        <v>120</v>
      </c>
      <c r="P94" t="s">
        <v>121</v>
      </c>
      <c r="Q94">
        <v>0</v>
      </c>
      <c r="R94">
        <v>48</v>
      </c>
      <c r="S94">
        <v>87</v>
      </c>
      <c r="T94">
        <v>62.6</v>
      </c>
      <c r="U94">
        <v>28248</v>
      </c>
      <c r="V94">
        <v>28248</v>
      </c>
      <c r="W94">
        <v>0</v>
      </c>
      <c r="X94" t="s">
        <v>32</v>
      </c>
      <c r="Y94" t="s">
        <v>29</v>
      </c>
      <c r="Z94" t="s">
        <v>53</v>
      </c>
      <c r="AA94" t="s">
        <v>122</v>
      </c>
    </row>
    <row r="95" spans="1:27">
      <c r="A95" s="1" t="s">
        <v>181</v>
      </c>
      <c r="B95" s="1" t="s">
        <v>182</v>
      </c>
      <c r="C95" s="1" t="s">
        <v>183</v>
      </c>
      <c r="D95" s="1" t="s">
        <v>183</v>
      </c>
      <c r="E95" t="str">
        <f t="shared" si="1"/>
        <v>King</v>
      </c>
      <c r="F95">
        <v>71242</v>
      </c>
      <c r="G95" t="s">
        <v>29</v>
      </c>
      <c r="H95" t="s">
        <v>123</v>
      </c>
      <c r="P95" t="s">
        <v>124</v>
      </c>
      <c r="Q95">
        <v>0</v>
      </c>
      <c r="R95">
        <v>48</v>
      </c>
      <c r="S95">
        <v>87</v>
      </c>
      <c r="T95">
        <v>74</v>
      </c>
      <c r="U95">
        <v>33248</v>
      </c>
      <c r="V95">
        <v>33248</v>
      </c>
      <c r="W95">
        <v>0</v>
      </c>
      <c r="X95" t="s">
        <v>32</v>
      </c>
      <c r="Y95" t="s">
        <v>29</v>
      </c>
      <c r="Z95" t="s">
        <v>125</v>
      </c>
      <c r="AA95" t="s">
        <v>126</v>
      </c>
    </row>
    <row r="96" spans="1:27">
      <c r="A96" s="1" t="s">
        <v>181</v>
      </c>
      <c r="B96" s="1" t="s">
        <v>182</v>
      </c>
      <c r="C96" s="1" t="s">
        <v>183</v>
      </c>
      <c r="D96" s="1" t="s">
        <v>183</v>
      </c>
      <c r="E96" t="str">
        <f t="shared" si="1"/>
        <v>King</v>
      </c>
      <c r="F96">
        <v>44772</v>
      </c>
      <c r="G96" t="s">
        <v>29</v>
      </c>
      <c r="H96" t="s">
        <v>123</v>
      </c>
      <c r="P96" t="s">
        <v>127</v>
      </c>
      <c r="Q96">
        <v>0</v>
      </c>
      <c r="R96">
        <v>48</v>
      </c>
      <c r="S96">
        <v>87</v>
      </c>
      <c r="T96">
        <v>74</v>
      </c>
      <c r="U96">
        <v>32999</v>
      </c>
      <c r="V96">
        <v>28049</v>
      </c>
      <c r="W96">
        <v>15</v>
      </c>
      <c r="X96" t="s">
        <v>32</v>
      </c>
      <c r="Y96" t="s">
        <v>29</v>
      </c>
      <c r="Z96" t="s">
        <v>128</v>
      </c>
      <c r="AA96" t="s">
        <v>129</v>
      </c>
    </row>
    <row r="97" spans="1:27">
      <c r="A97" s="1" t="s">
        <v>181</v>
      </c>
      <c r="B97" s="1" t="s">
        <v>182</v>
      </c>
      <c r="C97" s="1" t="s">
        <v>183</v>
      </c>
      <c r="D97" s="1" t="s">
        <v>183</v>
      </c>
      <c r="E97" t="str">
        <f t="shared" si="1"/>
        <v>Queen</v>
      </c>
      <c r="F97">
        <v>44356</v>
      </c>
      <c r="G97" t="s">
        <v>29</v>
      </c>
      <c r="H97" t="s">
        <v>120</v>
      </c>
      <c r="P97" t="s">
        <v>130</v>
      </c>
      <c r="Q97">
        <v>0</v>
      </c>
      <c r="R97">
        <v>48</v>
      </c>
      <c r="S97">
        <v>87</v>
      </c>
      <c r="T97">
        <v>62.6</v>
      </c>
      <c r="U97">
        <v>27999</v>
      </c>
      <c r="V97">
        <v>27999</v>
      </c>
      <c r="W97">
        <v>0</v>
      </c>
      <c r="X97" t="s">
        <v>32</v>
      </c>
      <c r="Y97" t="s">
        <v>29</v>
      </c>
      <c r="Z97" t="s">
        <v>67</v>
      </c>
      <c r="AA97" t="s">
        <v>131</v>
      </c>
    </row>
    <row r="98" spans="1:27">
      <c r="A98" s="1" t="s">
        <v>181</v>
      </c>
      <c r="B98" s="1" t="s">
        <v>182</v>
      </c>
      <c r="C98" s="1" t="s">
        <v>183</v>
      </c>
      <c r="D98" s="1" t="s">
        <v>183</v>
      </c>
      <c r="E98" t="str">
        <f t="shared" si="1"/>
        <v>King</v>
      </c>
      <c r="F98">
        <v>44778</v>
      </c>
      <c r="G98" t="s">
        <v>29</v>
      </c>
      <c r="H98" t="s">
        <v>117</v>
      </c>
      <c r="P98" t="s">
        <v>132</v>
      </c>
      <c r="Q98">
        <v>0</v>
      </c>
      <c r="R98">
        <v>35.4</v>
      </c>
      <c r="S98">
        <v>86.2</v>
      </c>
      <c r="T98">
        <v>62.6</v>
      </c>
      <c r="U98">
        <v>32999</v>
      </c>
      <c r="V98">
        <v>24749</v>
      </c>
      <c r="W98">
        <v>25</v>
      </c>
      <c r="X98" t="s">
        <v>32</v>
      </c>
      <c r="Y98" t="s">
        <v>29</v>
      </c>
      <c r="Z98" t="s">
        <v>60</v>
      </c>
      <c r="AA98" t="s">
        <v>133</v>
      </c>
    </row>
    <row r="99" spans="1:27">
      <c r="A99" s="1" t="s">
        <v>181</v>
      </c>
      <c r="B99" s="1" t="s">
        <v>182</v>
      </c>
      <c r="C99" s="1" t="s">
        <v>183</v>
      </c>
      <c r="D99" s="1" t="s">
        <v>183</v>
      </c>
      <c r="E99" t="str">
        <f t="shared" si="1"/>
        <v>Queen</v>
      </c>
      <c r="F99">
        <v>44773</v>
      </c>
      <c r="G99" t="s">
        <v>29</v>
      </c>
      <c r="H99" t="s">
        <v>113</v>
      </c>
      <c r="P99" t="s">
        <v>134</v>
      </c>
      <c r="Q99">
        <v>0</v>
      </c>
      <c r="R99">
        <v>39.4</v>
      </c>
      <c r="S99">
        <v>81.900000000000006</v>
      </c>
      <c r="T99">
        <v>74.8</v>
      </c>
      <c r="U99">
        <v>27999</v>
      </c>
      <c r="V99">
        <v>19599</v>
      </c>
      <c r="W99">
        <v>30</v>
      </c>
      <c r="X99" t="s">
        <v>32</v>
      </c>
      <c r="Y99" t="s">
        <v>29</v>
      </c>
      <c r="Z99" t="s">
        <v>135</v>
      </c>
      <c r="AA99" t="s">
        <v>136</v>
      </c>
    </row>
    <row r="100" spans="1:27">
      <c r="A100" s="1" t="s">
        <v>181</v>
      </c>
      <c r="B100" s="1" t="s">
        <v>182</v>
      </c>
      <c r="C100" s="1" t="s">
        <v>183</v>
      </c>
      <c r="D100" s="1" t="s">
        <v>183</v>
      </c>
      <c r="F100">
        <v>5608</v>
      </c>
      <c r="H100" t="s">
        <v>162</v>
      </c>
      <c r="I100" t="s">
        <v>163</v>
      </c>
      <c r="J100" t="s">
        <v>164</v>
      </c>
      <c r="K100" t="s">
        <v>165</v>
      </c>
      <c r="L100" t="s">
        <v>110</v>
      </c>
      <c r="N100" t="s">
        <v>166</v>
      </c>
      <c r="O100" t="s">
        <v>167</v>
      </c>
    </row>
    <row r="101" spans="1:27">
      <c r="A101" s="1" t="s">
        <v>181</v>
      </c>
      <c r="B101" s="1" t="s">
        <v>182</v>
      </c>
      <c r="C101" s="1" t="s">
        <v>183</v>
      </c>
      <c r="D101" s="1" t="s">
        <v>183</v>
      </c>
      <c r="E101" t="str">
        <f t="shared" si="1"/>
        <v>King</v>
      </c>
      <c r="F101">
        <v>72726</v>
      </c>
      <c r="G101" t="s">
        <v>29</v>
      </c>
      <c r="H101" t="s">
        <v>168</v>
      </c>
      <c r="P101" t="s">
        <v>169</v>
      </c>
      <c r="Q101">
        <v>0</v>
      </c>
      <c r="R101">
        <v>43.3</v>
      </c>
      <c r="S101">
        <v>79.900000000000006</v>
      </c>
      <c r="T101">
        <v>86</v>
      </c>
      <c r="U101">
        <v>52999</v>
      </c>
      <c r="V101">
        <v>52999</v>
      </c>
      <c r="W101">
        <v>0</v>
      </c>
      <c r="X101" t="s">
        <v>29</v>
      </c>
      <c r="Y101" t="s">
        <v>29</v>
      </c>
      <c r="Z101" t="s">
        <v>170</v>
      </c>
      <c r="AA101" t="s">
        <v>171</v>
      </c>
    </row>
    <row r="102" spans="1:27">
      <c r="A102" s="1" t="s">
        <v>181</v>
      </c>
      <c r="B102" s="1" t="s">
        <v>182</v>
      </c>
      <c r="C102" s="1" t="s">
        <v>183</v>
      </c>
      <c r="D102" s="1" t="s">
        <v>183</v>
      </c>
      <c r="E102" t="str">
        <f t="shared" si="1"/>
        <v>Queen</v>
      </c>
      <c r="F102">
        <v>72727</v>
      </c>
      <c r="G102" t="s">
        <v>29</v>
      </c>
      <c r="H102" t="s">
        <v>172</v>
      </c>
      <c r="P102" t="s">
        <v>173</v>
      </c>
      <c r="Q102">
        <v>0</v>
      </c>
      <c r="R102">
        <v>43.3</v>
      </c>
      <c r="S102">
        <v>67.900000000000006</v>
      </c>
      <c r="T102">
        <v>86</v>
      </c>
      <c r="U102">
        <v>48999</v>
      </c>
      <c r="V102">
        <v>48999</v>
      </c>
      <c r="W102">
        <v>0</v>
      </c>
      <c r="X102" t="s">
        <v>29</v>
      </c>
      <c r="Y102" t="s">
        <v>29</v>
      </c>
      <c r="Z102" t="s">
        <v>174</v>
      </c>
      <c r="AA102" t="s">
        <v>175</v>
      </c>
    </row>
    <row r="103" spans="1:27">
      <c r="A103" s="1" t="s">
        <v>181</v>
      </c>
      <c r="B103" s="1" t="s">
        <v>182</v>
      </c>
      <c r="C103" s="1" t="s">
        <v>183</v>
      </c>
      <c r="D103" s="1" t="s">
        <v>183</v>
      </c>
      <c r="F103">
        <v>5608</v>
      </c>
      <c r="H103" t="s">
        <v>162</v>
      </c>
      <c r="I103" t="s">
        <v>163</v>
      </c>
      <c r="J103" t="s">
        <v>164</v>
      </c>
      <c r="K103" t="s">
        <v>165</v>
      </c>
      <c r="L103" t="s">
        <v>110</v>
      </c>
      <c r="N103" t="s">
        <v>166</v>
      </c>
      <c r="O103" t="s">
        <v>167</v>
      </c>
    </row>
    <row r="104" spans="1:27">
      <c r="A104" s="1" t="s">
        <v>181</v>
      </c>
      <c r="B104" s="1" t="s">
        <v>182</v>
      </c>
      <c r="C104" s="1" t="s">
        <v>183</v>
      </c>
      <c r="D104" s="1" t="s">
        <v>183</v>
      </c>
      <c r="E104" t="str">
        <f t="shared" si="1"/>
        <v>King</v>
      </c>
      <c r="F104">
        <v>72726</v>
      </c>
      <c r="G104" t="s">
        <v>29</v>
      </c>
      <c r="H104" t="s">
        <v>168</v>
      </c>
      <c r="P104" t="s">
        <v>169</v>
      </c>
      <c r="Q104">
        <v>0</v>
      </c>
      <c r="R104">
        <v>43.3</v>
      </c>
      <c r="S104">
        <v>79.900000000000006</v>
      </c>
      <c r="T104">
        <v>86</v>
      </c>
      <c r="U104">
        <v>52999</v>
      </c>
      <c r="V104">
        <v>52999</v>
      </c>
      <c r="W104">
        <v>0</v>
      </c>
      <c r="X104" t="s">
        <v>29</v>
      </c>
      <c r="Y104" t="s">
        <v>29</v>
      </c>
      <c r="Z104" t="s">
        <v>170</v>
      </c>
      <c r="AA104" t="s">
        <v>171</v>
      </c>
    </row>
    <row r="105" spans="1:27">
      <c r="A105" s="1" t="s">
        <v>181</v>
      </c>
      <c r="B105" s="1" t="s">
        <v>182</v>
      </c>
      <c r="C105" s="1" t="s">
        <v>183</v>
      </c>
      <c r="D105" s="1" t="s">
        <v>183</v>
      </c>
      <c r="E105" t="str">
        <f t="shared" si="1"/>
        <v>Queen</v>
      </c>
      <c r="F105">
        <v>72727</v>
      </c>
      <c r="G105" t="s">
        <v>29</v>
      </c>
      <c r="H105" t="s">
        <v>172</v>
      </c>
      <c r="P105" t="s">
        <v>173</v>
      </c>
      <c r="Q105">
        <v>0</v>
      </c>
      <c r="R105">
        <v>43.3</v>
      </c>
      <c r="S105">
        <v>67.900000000000006</v>
      </c>
      <c r="T105">
        <v>86</v>
      </c>
      <c r="U105">
        <v>48999</v>
      </c>
      <c r="V105">
        <v>48999</v>
      </c>
      <c r="W105">
        <v>0</v>
      </c>
      <c r="X105" t="s">
        <v>29</v>
      </c>
      <c r="Y105" t="s">
        <v>29</v>
      </c>
      <c r="Z105" t="s">
        <v>174</v>
      </c>
      <c r="AA105" t="s">
        <v>175</v>
      </c>
    </row>
    <row r="106" spans="1:27">
      <c r="A106" s="1" t="s">
        <v>181</v>
      </c>
      <c r="B106" s="1" t="s">
        <v>182</v>
      </c>
      <c r="C106" s="1" t="s">
        <v>183</v>
      </c>
      <c r="D106" s="1" t="s">
        <v>183</v>
      </c>
      <c r="F106">
        <v>1815</v>
      </c>
      <c r="H106" t="s">
        <v>45</v>
      </c>
      <c r="I106" t="s">
        <v>46</v>
      </c>
      <c r="J106" t="s">
        <v>47</v>
      </c>
      <c r="K106" t="s">
        <v>48</v>
      </c>
      <c r="L106" t="s">
        <v>26</v>
      </c>
      <c r="N106" t="s">
        <v>49</v>
      </c>
      <c r="O106" t="s">
        <v>50</v>
      </c>
    </row>
    <row r="107" spans="1:27">
      <c r="A107" s="1" t="s">
        <v>181</v>
      </c>
      <c r="B107" s="1" t="s">
        <v>182</v>
      </c>
      <c r="C107" s="1" t="s">
        <v>183</v>
      </c>
      <c r="D107" s="1" t="s">
        <v>183</v>
      </c>
      <c r="E107" t="str">
        <f t="shared" si="1"/>
        <v>Queen</v>
      </c>
      <c r="F107">
        <v>71027</v>
      </c>
      <c r="G107" t="s">
        <v>29</v>
      </c>
      <c r="H107" t="s">
        <v>51</v>
      </c>
      <c r="P107" t="s">
        <v>52</v>
      </c>
      <c r="Q107">
        <v>0</v>
      </c>
      <c r="R107">
        <v>38.9</v>
      </c>
      <c r="S107">
        <v>71.2</v>
      </c>
      <c r="T107">
        <v>93.3</v>
      </c>
      <c r="U107">
        <v>40248</v>
      </c>
      <c r="V107">
        <v>28248</v>
      </c>
      <c r="W107">
        <v>30</v>
      </c>
      <c r="X107" t="s">
        <v>32</v>
      </c>
      <c r="Y107" t="s">
        <v>29</v>
      </c>
      <c r="Z107" t="s">
        <v>53</v>
      </c>
      <c r="AA107" t="s">
        <v>54</v>
      </c>
    </row>
    <row r="108" spans="1:27">
      <c r="A108" s="1" t="s">
        <v>181</v>
      </c>
      <c r="B108" s="1" t="s">
        <v>182</v>
      </c>
      <c r="C108" s="1" t="s">
        <v>183</v>
      </c>
      <c r="D108" s="1" t="s">
        <v>183</v>
      </c>
      <c r="E108" t="str">
        <f t="shared" si="1"/>
        <v>King</v>
      </c>
      <c r="F108">
        <v>70885</v>
      </c>
      <c r="G108" t="s">
        <v>29</v>
      </c>
      <c r="H108" t="s">
        <v>55</v>
      </c>
      <c r="P108" t="s">
        <v>56</v>
      </c>
      <c r="Q108">
        <v>0</v>
      </c>
      <c r="R108">
        <v>39</v>
      </c>
      <c r="S108">
        <v>93.3</v>
      </c>
      <c r="T108">
        <v>82.7</v>
      </c>
      <c r="U108">
        <v>45248</v>
      </c>
      <c r="V108">
        <v>45248</v>
      </c>
      <c r="W108">
        <v>0</v>
      </c>
      <c r="X108" t="s">
        <v>32</v>
      </c>
      <c r="Y108" t="s">
        <v>29</v>
      </c>
      <c r="Z108" t="s">
        <v>57</v>
      </c>
      <c r="AA108" t="s">
        <v>58</v>
      </c>
    </row>
    <row r="109" spans="1:27">
      <c r="A109" s="1" t="s">
        <v>181</v>
      </c>
      <c r="B109" s="1" t="s">
        <v>182</v>
      </c>
      <c r="C109" s="1" t="s">
        <v>183</v>
      </c>
      <c r="D109" s="1" t="s">
        <v>183</v>
      </c>
      <c r="E109" t="str">
        <f t="shared" si="1"/>
        <v>King</v>
      </c>
      <c r="F109">
        <v>54091</v>
      </c>
      <c r="G109" t="s">
        <v>29</v>
      </c>
      <c r="H109" t="s">
        <v>55</v>
      </c>
      <c r="P109" t="s">
        <v>59</v>
      </c>
      <c r="Q109">
        <v>0</v>
      </c>
      <c r="R109">
        <v>39</v>
      </c>
      <c r="S109">
        <v>93.3</v>
      </c>
      <c r="T109">
        <v>82.7</v>
      </c>
      <c r="U109">
        <v>44999</v>
      </c>
      <c r="V109">
        <v>40499</v>
      </c>
      <c r="W109">
        <v>10</v>
      </c>
      <c r="X109" t="s">
        <v>32</v>
      </c>
      <c r="Y109" t="s">
        <v>29</v>
      </c>
      <c r="Z109" t="s">
        <v>60</v>
      </c>
      <c r="AA109" t="s">
        <v>61</v>
      </c>
    </row>
    <row r="110" spans="1:27">
      <c r="A110" s="1" t="s">
        <v>181</v>
      </c>
      <c r="B110" s="1" t="s">
        <v>182</v>
      </c>
      <c r="C110" s="1" t="s">
        <v>183</v>
      </c>
      <c r="D110" s="1" t="s">
        <v>183</v>
      </c>
      <c r="E110" t="str">
        <f t="shared" si="1"/>
        <v>Queen</v>
      </c>
      <c r="F110">
        <v>52369</v>
      </c>
      <c r="G110" t="s">
        <v>29</v>
      </c>
      <c r="H110" t="s">
        <v>62</v>
      </c>
      <c r="P110" t="s">
        <v>63</v>
      </c>
      <c r="Q110">
        <v>0</v>
      </c>
      <c r="R110">
        <v>40.200000000000003</v>
      </c>
      <c r="S110">
        <v>81.099999999999994</v>
      </c>
      <c r="T110">
        <v>66.099999999999994</v>
      </c>
      <c r="U110">
        <v>39999</v>
      </c>
      <c r="V110">
        <v>33999</v>
      </c>
      <c r="W110">
        <v>15</v>
      </c>
      <c r="X110" t="s">
        <v>32</v>
      </c>
      <c r="Y110" t="s">
        <v>32</v>
      </c>
      <c r="Z110" t="s">
        <v>64</v>
      </c>
      <c r="AA110" t="s">
        <v>65</v>
      </c>
    </row>
    <row r="111" spans="1:27">
      <c r="A111" s="1" t="s">
        <v>181</v>
      </c>
      <c r="B111" s="1" t="s">
        <v>182</v>
      </c>
      <c r="C111" s="1" t="s">
        <v>183</v>
      </c>
      <c r="D111" s="1" t="s">
        <v>183</v>
      </c>
      <c r="E111" t="str">
        <f t="shared" si="1"/>
        <v>Queen</v>
      </c>
      <c r="F111">
        <v>48004</v>
      </c>
      <c r="G111" t="s">
        <v>29</v>
      </c>
      <c r="H111" t="s">
        <v>51</v>
      </c>
      <c r="P111" t="s">
        <v>66</v>
      </c>
      <c r="Q111">
        <v>0</v>
      </c>
      <c r="R111">
        <v>38.9</v>
      </c>
      <c r="S111">
        <v>71.2</v>
      </c>
      <c r="T111">
        <v>93.3</v>
      </c>
      <c r="U111">
        <v>39999</v>
      </c>
      <c r="V111">
        <v>27999</v>
      </c>
      <c r="W111">
        <v>30</v>
      </c>
      <c r="X111" t="s">
        <v>32</v>
      </c>
      <c r="Y111" t="s">
        <v>29</v>
      </c>
      <c r="Z111" t="s">
        <v>67</v>
      </c>
      <c r="AA111" t="s">
        <v>68</v>
      </c>
    </row>
    <row r="112" spans="1:27">
      <c r="A112" s="1" t="s">
        <v>181</v>
      </c>
      <c r="B112" s="1" t="s">
        <v>182</v>
      </c>
      <c r="C112" s="1" t="s">
        <v>183</v>
      </c>
      <c r="D112" s="1" t="s">
        <v>183</v>
      </c>
      <c r="E112" t="str">
        <f t="shared" si="1"/>
        <v>King</v>
      </c>
      <c r="F112">
        <v>45024</v>
      </c>
      <c r="G112" t="s">
        <v>29</v>
      </c>
      <c r="H112" t="s">
        <v>69</v>
      </c>
      <c r="P112" t="s">
        <v>70</v>
      </c>
      <c r="Q112">
        <v>0</v>
      </c>
      <c r="R112">
        <v>37.799999999999997</v>
      </c>
      <c r="S112">
        <v>82.3</v>
      </c>
      <c r="T112">
        <v>62.6</v>
      </c>
      <c r="U112">
        <v>44999</v>
      </c>
      <c r="V112">
        <v>31499</v>
      </c>
      <c r="W112">
        <v>30</v>
      </c>
      <c r="X112" t="s">
        <v>29</v>
      </c>
      <c r="Y112" t="s">
        <v>29</v>
      </c>
      <c r="Z112" t="s">
        <v>71</v>
      </c>
      <c r="AA112" t="s">
        <v>72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2019-01-18T13:39:49Z</dcterms:created>
  <dcterms:modified xsi:type="dcterms:W3CDTF">2019-01-22T12:48:48Z</dcterms:modified>
</cp:coreProperties>
</file>