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801"/>
  <workbookPr defaultThemeVersion="124226"/>
  <mc:AlternateContent xmlns:mc="http://schemas.openxmlformats.org/markup-compatibility/2006">
    <mc:Choice Requires="x15">
      <x15ac:absPath xmlns:x15ac="http://schemas.microsoft.com/office/spreadsheetml/2010/11/ac" url="D:\UBB_Y3\VVSS\labs\Lab01\"/>
    </mc:Choice>
  </mc:AlternateContent>
  <xr:revisionPtr revIDLastSave="0" documentId="13_ncr:1_{10C5EE09-5B38-48C7-882E-7AB04E3ABE9E}" xr6:coauthVersionLast="46" xr6:coauthVersionMax="46" xr10:uidLastSave="{00000000-0000-0000-0000-000000000000}"/>
  <bookViews>
    <workbookView xWindow="-120" yWindow="-120" windowWidth="27870" windowHeight="16440" tabRatio="650" xr2:uid="{00000000-000D-0000-FFFF-FFFF00000000}"/>
  </bookViews>
  <sheets>
    <sheet name="Requirements Phase Defects" sheetId="7" r:id="rId1"/>
    <sheet name="Architect. Design Phase Defects" sheetId="6" r:id="rId2"/>
    <sheet name="Coding Phase Defects" sheetId="5" r:id="rId3"/>
    <sheet name="Tool-basedCodeAnalysis" sheetId="8" r:id="rId4"/>
  </sheets>
  <calcPr calcId="181029"/>
</workbook>
</file>

<file path=xl/calcChain.xml><?xml version="1.0" encoding="utf-8"?>
<calcChain xmlns="http://schemas.openxmlformats.org/spreadsheetml/2006/main">
  <c r="B11" i="8" l="1"/>
  <c r="B12" i="8" s="1"/>
  <c r="B13" i="8" s="1"/>
  <c r="B14" i="8" s="1"/>
  <c r="B15" i="8" s="1"/>
  <c r="B16" i="8" s="1"/>
  <c r="B17" i="8" s="1"/>
  <c r="B18" i="8" s="1"/>
  <c r="B19" i="8" s="1"/>
  <c r="B20" i="8" s="1"/>
  <c r="B21" i="8" s="1"/>
  <c r="B22" i="8" s="1"/>
  <c r="B23" i="8" s="1"/>
  <c r="B24" i="8" s="1"/>
  <c r="B25" i="8" s="1"/>
  <c r="B26" i="8" s="1"/>
  <c r="B27" i="8" s="1"/>
  <c r="B28" i="8" s="1"/>
  <c r="B29" i="8" s="1"/>
  <c r="B30" i="8" s="1"/>
  <c r="B11" i="7" l="1"/>
  <c r="B12" i="7"/>
  <c r="B13" i="7"/>
  <c r="B14" i="7" s="1"/>
  <c r="B15" i="7" s="1"/>
  <c r="B16" i="7" s="1"/>
  <c r="B17" i="7" s="1"/>
  <c r="B18" i="7" s="1"/>
  <c r="B19" i="7" s="1"/>
  <c r="B20" i="7" s="1"/>
  <c r="B21" i="7" s="1"/>
  <c r="B22" i="7" s="1"/>
  <c r="B23" i="7" s="1"/>
  <c r="B24" i="7" s="1"/>
  <c r="B25" i="7" s="1"/>
  <c r="B11" i="6"/>
  <c r="B12" i="6" s="1"/>
  <c r="B13" i="6" s="1"/>
  <c r="B14" i="6" s="1"/>
  <c r="B15" i="6" s="1"/>
  <c r="B16" i="6" s="1"/>
  <c r="B17" i="6" s="1"/>
  <c r="B18" i="6" s="1"/>
  <c r="B19" i="6" s="1"/>
  <c r="B20" i="6" s="1"/>
  <c r="B21" i="6" s="1"/>
  <c r="B22" i="6" s="1"/>
  <c r="B23" i="6" s="1"/>
  <c r="B24" i="6" s="1"/>
  <c r="B25" i="6" s="1"/>
  <c r="B26" i="6" s="1"/>
  <c r="B11" i="5"/>
  <c r="B12" i="5" s="1"/>
  <c r="B13" i="5" s="1"/>
  <c r="B14" i="5" s="1"/>
  <c r="B15" i="5" s="1"/>
  <c r="B16" i="5" s="1"/>
  <c r="B17" i="5" s="1"/>
  <c r="B18" i="5" s="1"/>
  <c r="B19" i="5" s="1"/>
  <c r="B20" i="5" s="1"/>
  <c r="B21" i="5" s="1"/>
  <c r="B22" i="5" s="1"/>
  <c r="B23" i="5" s="1"/>
  <c r="B24" i="5" s="1"/>
  <c r="B25" i="5" s="1"/>
  <c r="B26" i="5" s="1"/>
  <c r="B27" i="5" s="1"/>
  <c r="B28" i="5" s="1"/>
  <c r="B29" i="5" s="1"/>
  <c r="B30" i="5" s="1"/>
</calcChain>
</file>

<file path=xl/sharedStrings.xml><?xml version="1.0" encoding="utf-8"?>
<sst xmlns="http://schemas.openxmlformats.org/spreadsheetml/2006/main" count="166" uniqueCount="107">
  <si>
    <t>Document  Title:</t>
  </si>
  <si>
    <t xml:space="preserve">Review date: </t>
  </si>
  <si>
    <t>Reviewer Name:</t>
  </si>
  <si>
    <t>do not print this form</t>
  </si>
  <si>
    <t>Crt. No.</t>
  </si>
  <si>
    <t>Checked Item</t>
  </si>
  <si>
    <t>Doc. page/line</t>
  </si>
  <si>
    <t>Comments/ improvements</t>
  </si>
  <si>
    <t>Effort to review document (hours):</t>
  </si>
  <si>
    <t>Author Name:</t>
  </si>
  <si>
    <t xml:space="preserve">Author Name: </t>
  </si>
  <si>
    <t>Popescu Ionel</t>
  </si>
  <si>
    <t>Georgescu Anca</t>
  </si>
  <si>
    <t>Firicescu George</t>
  </si>
  <si>
    <t>Requirements Document</t>
  </si>
  <si>
    <t>Architectural Design Document</t>
  </si>
  <si>
    <t>Coding Document</t>
  </si>
  <si>
    <t>Review Form. Coding Defects</t>
  </si>
  <si>
    <t>Review Form. Architectural Design Defects</t>
  </si>
  <si>
    <t>Review Form. Requirements Defects</t>
  </si>
  <si>
    <t>Student 1:</t>
  </si>
  <si>
    <t>Student 2:</t>
  </si>
  <si>
    <t>Student 3:</t>
  </si>
  <si>
    <t>Echipa</t>
  </si>
  <si>
    <t>Grupa</t>
  </si>
  <si>
    <t>Tool used:</t>
  </si>
  <si>
    <t>Before</t>
  </si>
  <si>
    <t>Issue</t>
  </si>
  <si>
    <t>File, Line</t>
  </si>
  <si>
    <t>After/Argument</t>
  </si>
  <si>
    <t>Numele si prenumele</t>
  </si>
  <si>
    <t>Tool-based Code Analysis</t>
  </si>
  <si>
    <t>Effort to perform tool-based code analysis (hours):</t>
  </si>
  <si>
    <t>Buciu Ștefan</t>
  </si>
  <si>
    <t>A02</t>
  </si>
  <si>
    <t>A05</t>
  </si>
  <si>
    <t>A06</t>
  </si>
  <si>
    <t>A07</t>
  </si>
  <si>
    <t>Main class</t>
  </si>
  <si>
    <t>The Main class is included in the 'view' package. The Main class is just the entry point in the application and has nothing to do with the views.</t>
  </si>
  <si>
    <t>Notificator class</t>
  </si>
  <si>
    <t>It is included in the controller package. This class is responsible with notifying the user about Tasks due date, not with handling the View's logic. It should be moved to another package like utils or services.</t>
  </si>
  <si>
    <t>Controller</t>
  </si>
  <si>
    <t>The Controller name is too vague. It should be named MainController</t>
  </si>
  <si>
    <t>R01</t>
  </si>
  <si>
    <t>R02</t>
  </si>
  <si>
    <t>R04</t>
  </si>
  <si>
    <t>RequirementsTasks_v1.0</t>
  </si>
  <si>
    <t>Benchea Alexandru-Ion</t>
  </si>
  <si>
    <t>Cerbu-Sfarghiu Vlad</t>
  </si>
  <si>
    <t>Uma Numa</t>
  </si>
  <si>
    <t>No error handling strategy is adopted.</t>
  </si>
  <si>
    <t>TasksOperations</t>
  </si>
  <si>
    <t>This class is used for filtering a list of Tasks by dates. It should be moved to utils or services.</t>
  </si>
  <si>
    <t>Repository design pattern is missing, for example TaskList is in the model package, instead of repository package</t>
  </si>
  <si>
    <t>Displaying all tasks in the main screen.</t>
  </si>
  <si>
    <t>What should happen at application start-up? Do the tasks get displayed?</t>
  </si>
  <si>
    <t>C01</t>
  </si>
  <si>
    <t>C09</t>
  </si>
  <si>
    <t>Task.java/107</t>
  </si>
  <si>
    <t>The "condition (current.after(start) || current.equals(start))" is redundant.</t>
  </si>
  <si>
    <t>C11</t>
  </si>
  <si>
    <t>Task.java/nextTimeAfter</t>
  </si>
  <si>
    <t>The name of the variables are confusing: timeAfter, timeBefore: current.after(timeBefore)</t>
  </si>
  <si>
    <t>Task.java</t>
  </si>
  <si>
    <t>The parameters start and time always have the same value.</t>
  </si>
  <si>
    <t>7/3/2021 ora 14:20</t>
  </si>
  <si>
    <t>Task.java/96</t>
  </si>
  <si>
    <t>Boolean checks should not be inverted</t>
  </si>
  <si>
    <t>this.interval != 0</t>
  </si>
  <si>
    <t>!(this.interval == 0)</t>
  </si>
  <si>
    <t>Non-thread-safe fields should not be static</t>
  </si>
  <si>
    <t>Task.java/20</t>
  </si>
  <si>
    <t>private static final SimpleDateFormat sdf</t>
  </si>
  <si>
    <t>private final SimpleDateFormat sdf</t>
  </si>
  <si>
    <t>TaskList.java/17</t>
  </si>
  <si>
    <t>Abstract methods should not be redundant</t>
  </si>
  <si>
    <t>public abstract Iterator&lt;Task&gt; iterator();</t>
  </si>
  <si>
    <t>delete</t>
  </si>
  <si>
    <t>TaskList.java/9</t>
  </si>
  <si>
    <t>Abstract classes without fields should be converted to interfaces</t>
  </si>
  <si>
    <t>public abstract class TaskList implements</t>
  </si>
  <si>
    <t>public interface TaskList extends</t>
  </si>
  <si>
    <t>LinkedTaskList.java/139</t>
  </si>
  <si>
    <t>Unused "private" methods should be removed</t>
  </si>
  <si>
    <t xml:space="preserve">        private void setTask(Task task) {
            this.task = task;
        }</t>
  </si>
  <si>
    <t>ArrayTaskList.java/57</t>
  </si>
  <si>
    <t>if (task.equals(null))</t>
  </si>
  <si>
    <t>Silly equality checks should not be made</t>
  </si>
  <si>
    <t>if (task == null)</t>
  </si>
  <si>
    <t>Local variables should not shadow class fields</t>
  </si>
  <si>
    <t>ArrayTaskList tasks = new ArrayTaskList();</t>
  </si>
  <si>
    <t>ArrayTaskList.java/143</t>
  </si>
  <si>
    <t>ArrayTaskList clonedTasks = new ArrayTaskList();</t>
  </si>
  <si>
    <t>//Iterable&lt;Task&gt; filtered = tasks.incoming(start, end);</t>
  </si>
  <si>
    <t>Sections of code should not be commented out</t>
  </si>
  <si>
    <t>TasksService.java/52</t>
  </si>
  <si>
    <t>Local variables should not be declared and then immediately returned or thrown</t>
  </si>
  <si>
    <t>int result = (hours * DateService.MINUTES_IN_HOUR + minutes) * DateService.SECONDS_IN_MINUTE;</t>
  </si>
  <si>
    <t>return (hours * DateService.MINUTES_IN_HOUR + minutes) * DateService.SECONDS_IN_MINUTE</t>
  </si>
  <si>
    <t>TasksService.java/45</t>
  </si>
  <si>
    <t>TaskIO.java/166</t>
  </si>
  <si>
    <t>Multiple variables should not be declared on the same line</t>
  </si>
  <si>
    <t>int days, hours, minutes, seconds;</t>
  </si>
  <si>
    <t>Having variables that are related or serve the same purpose declared on a single line is okay if you don't have too many of them.</t>
  </si>
  <si>
    <t>RequirementsTasks_v1.0/ F04</t>
  </si>
  <si>
    <t>It is not specified which fields of a task can be modified.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</si>
</sst>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charset val="238"/>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i/>
      <sz val="11"/>
      <color theme="1"/>
      <name val="Calibri"/>
      <family val="2"/>
      <scheme val="minor"/>
    </font>
    <font>
      <b/>
      <sz val="12"/>
      <color rgb="FF000080"/>
      <name val="Calibri"/>
      <family val="2"/>
      <scheme val="minor"/>
    </font>
    <font>
      <i/>
      <sz val="9"/>
      <color rgb="FFC00000"/>
      <name val="Calibri"/>
      <family val="2"/>
      <scheme val="minor"/>
    </font>
    <font>
      <b/>
      <i/>
      <sz val="11"/>
      <color theme="1"/>
      <name val="Calibri"/>
      <family val="2"/>
      <scheme val="minor"/>
    </font>
  </fonts>
  <fills count="5">
    <fill>
      <patternFill patternType="none"/>
    </fill>
    <fill>
      <patternFill patternType="gray125"/>
    </fill>
    <fill>
      <patternFill patternType="solid">
        <fgColor theme="7" tint="0.79998168889431442"/>
        <bgColor indexed="64"/>
      </patternFill>
    </fill>
    <fill>
      <patternFill patternType="solid">
        <fgColor theme="9" tint="0.79998168889431442"/>
        <bgColor indexed="64"/>
      </patternFill>
    </fill>
    <fill>
      <patternFill patternType="solid">
        <fgColor theme="3" tint="0.79998168889431442"/>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s>
  <cellStyleXfs count="1">
    <xf numFmtId="0" fontId="0" fillId="0" borderId="0"/>
  </cellStyleXfs>
  <cellXfs count="36">
    <xf numFmtId="0" fontId="0" fillId="0" borderId="0" xfId="0"/>
    <xf numFmtId="0" fontId="6" fillId="0" borderId="1" xfId="0" applyFont="1" applyBorder="1"/>
    <xf numFmtId="0" fontId="6" fillId="0" borderId="1" xfId="0" applyFont="1" applyBorder="1" applyAlignment="1">
      <alignment wrapText="1"/>
    </xf>
    <xf numFmtId="0" fontId="4" fillId="0" borderId="1" xfId="0" applyFont="1" applyBorder="1"/>
    <xf numFmtId="0" fontId="7" fillId="0" borderId="0" xfId="0" applyFont="1"/>
    <xf numFmtId="0" fontId="8" fillId="0" borderId="0" xfId="0" applyFont="1"/>
    <xf numFmtId="0" fontId="4" fillId="0" borderId="0" xfId="0" applyFont="1"/>
    <xf numFmtId="0" fontId="5" fillId="3" borderId="1" xfId="0" applyFont="1" applyFill="1" applyBorder="1"/>
    <xf numFmtId="0" fontId="5" fillId="0" borderId="0" xfId="0" applyFont="1"/>
    <xf numFmtId="0" fontId="5" fillId="0" borderId="1" xfId="0" applyFont="1" applyBorder="1"/>
    <xf numFmtId="0" fontId="5" fillId="0" borderId="1" xfId="0" applyFont="1" applyBorder="1" applyAlignment="1">
      <alignment horizontal="center" vertical="center"/>
    </xf>
    <xf numFmtId="0" fontId="4" fillId="0" borderId="0" xfId="0" applyFont="1" applyBorder="1"/>
    <xf numFmtId="0" fontId="5" fillId="0" borderId="2" xfId="0" applyFont="1" applyBorder="1"/>
    <xf numFmtId="0" fontId="5" fillId="0" borderId="3" xfId="0" applyFont="1" applyBorder="1"/>
    <xf numFmtId="0" fontId="5" fillId="2" borderId="1" xfId="0" applyFont="1" applyFill="1" applyBorder="1"/>
    <xf numFmtId="0" fontId="5" fillId="0" borderId="1" xfId="0" applyFont="1" applyBorder="1" applyAlignment="1">
      <alignment horizontal="center" vertical="center" wrapText="1"/>
    </xf>
    <xf numFmtId="0" fontId="4" fillId="0" borderId="1" xfId="0" applyFont="1" applyBorder="1" applyAlignment="1">
      <alignment wrapText="1"/>
    </xf>
    <xf numFmtId="0" fontId="5" fillId="4" borderId="1" xfId="0" applyFont="1" applyFill="1" applyBorder="1"/>
    <xf numFmtId="0" fontId="3" fillId="0" borderId="1" xfId="0" applyFont="1" applyBorder="1"/>
    <xf numFmtId="0" fontId="6" fillId="0" borderId="0" xfId="0" applyFont="1" applyBorder="1" applyAlignment="1"/>
    <xf numFmtId="0" fontId="2" fillId="0" borderId="1" xfId="0" applyFont="1" applyBorder="1"/>
    <xf numFmtId="0" fontId="5" fillId="0" borderId="1" xfId="0" applyFont="1" applyBorder="1" applyAlignment="1">
      <alignment horizontal="right"/>
    </xf>
    <xf numFmtId="0" fontId="3" fillId="0" borderId="1" xfId="0" applyFont="1" applyBorder="1" applyAlignment="1">
      <alignment horizontal="center"/>
    </xf>
    <xf numFmtId="0" fontId="5" fillId="0" borderId="0" xfId="0" applyFont="1" applyAlignment="1">
      <alignment horizontal="center"/>
    </xf>
    <xf numFmtId="0" fontId="5" fillId="2" borderId="1" xfId="0" applyFont="1" applyFill="1" applyBorder="1" applyAlignment="1">
      <alignment horizontal="right"/>
    </xf>
    <xf numFmtId="0" fontId="9" fillId="2" borderId="2" xfId="0" applyFont="1" applyFill="1" applyBorder="1" applyAlignment="1">
      <alignment horizontal="right"/>
    </xf>
    <xf numFmtId="0" fontId="9" fillId="2" borderId="4" xfId="0" applyFont="1" applyFill="1" applyBorder="1" applyAlignment="1">
      <alignment horizontal="right"/>
    </xf>
    <xf numFmtId="0" fontId="5" fillId="3" borderId="1" xfId="0" applyFont="1" applyFill="1" applyBorder="1" applyAlignment="1">
      <alignment horizontal="right"/>
    </xf>
    <xf numFmtId="0" fontId="9" fillId="3" borderId="2" xfId="0" applyFont="1" applyFill="1" applyBorder="1" applyAlignment="1">
      <alignment horizontal="right"/>
    </xf>
    <xf numFmtId="0" fontId="9" fillId="3" borderId="4" xfId="0" applyFont="1" applyFill="1" applyBorder="1" applyAlignment="1">
      <alignment horizontal="right"/>
    </xf>
    <xf numFmtId="0" fontId="5" fillId="4" borderId="1" xfId="0" applyFont="1" applyFill="1" applyBorder="1" applyAlignment="1">
      <alignment horizontal="right"/>
    </xf>
    <xf numFmtId="0" fontId="9" fillId="4" borderId="2" xfId="0" applyFont="1" applyFill="1" applyBorder="1" applyAlignment="1">
      <alignment horizontal="right"/>
    </xf>
    <xf numFmtId="0" fontId="9" fillId="4" borderId="4" xfId="0" applyFont="1" applyFill="1" applyBorder="1" applyAlignment="1">
      <alignment horizontal="right"/>
    </xf>
    <xf numFmtId="0" fontId="5" fillId="0" borderId="5" xfId="0" applyFont="1" applyBorder="1" applyAlignment="1">
      <alignment horizontal="left"/>
    </xf>
    <xf numFmtId="0" fontId="5" fillId="0" borderId="0" xfId="0" applyFont="1" applyBorder="1" applyAlignment="1">
      <alignment horizontal="left"/>
    </xf>
    <xf numFmtId="0" fontId="1" fillId="0" borderId="1" xfId="0" applyFont="1" applyBorder="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7" tint="0.59999389629810485"/>
  </sheetPr>
  <dimension ref="A1:J27"/>
  <sheetViews>
    <sheetView tabSelected="1" workbookViewId="0">
      <selection activeCell="I19" sqref="I18:I19"/>
    </sheetView>
  </sheetViews>
  <sheetFormatPr defaultColWidth="8.85546875" defaultRowHeight="15" x14ac:dyDescent="0.25"/>
  <cols>
    <col min="1" max="1" width="8.85546875" style="6"/>
    <col min="2" max="2" width="12.28515625" style="6" customWidth="1"/>
    <col min="3" max="3" width="16.28515625" style="6" customWidth="1"/>
    <col min="4" max="4" width="27.85546875" style="6" bestFit="1" customWidth="1"/>
    <col min="5" max="5" width="41.42578125" style="6" customWidth="1"/>
    <col min="6" max="7" width="8.85546875" style="6"/>
    <col min="8" max="8" width="10" style="6" bestFit="1" customWidth="1"/>
    <col min="9" max="9" width="22.140625" style="6" bestFit="1" customWidth="1"/>
    <col min="10" max="10" width="14.42578125" style="6" customWidth="1"/>
    <col min="11" max="16384" width="8.85546875" style="6"/>
  </cols>
  <sheetData>
    <row r="1" spans="1:10" ht="15.75" x14ac:dyDescent="0.25">
      <c r="A1" s="4"/>
      <c r="B1" s="5" t="s">
        <v>3</v>
      </c>
      <c r="H1" s="22" t="s">
        <v>23</v>
      </c>
      <c r="I1" s="22"/>
      <c r="J1" s="22"/>
    </row>
    <row r="2" spans="1:10" x14ac:dyDescent="0.25">
      <c r="B2" s="23" t="s">
        <v>19</v>
      </c>
      <c r="C2" s="23"/>
      <c r="D2" s="23"/>
      <c r="E2" s="23"/>
      <c r="H2" s="3"/>
      <c r="I2" s="20" t="s">
        <v>30</v>
      </c>
      <c r="J2" s="18" t="s">
        <v>24</v>
      </c>
    </row>
    <row r="3" spans="1:10" x14ac:dyDescent="0.25">
      <c r="H3" s="18" t="s">
        <v>20</v>
      </c>
      <c r="I3" s="35" t="s">
        <v>48</v>
      </c>
      <c r="J3" s="18">
        <v>231</v>
      </c>
    </row>
    <row r="4" spans="1:10" x14ac:dyDescent="0.25">
      <c r="C4" s="14" t="s">
        <v>0</v>
      </c>
      <c r="D4" s="24" t="s">
        <v>14</v>
      </c>
      <c r="E4" s="24"/>
      <c r="H4" s="18" t="s">
        <v>21</v>
      </c>
      <c r="I4" s="35" t="s">
        <v>33</v>
      </c>
      <c r="J4" s="3">
        <v>231</v>
      </c>
    </row>
    <row r="5" spans="1:10" x14ac:dyDescent="0.25">
      <c r="C5" s="14" t="s">
        <v>9</v>
      </c>
      <c r="D5" s="25" t="s">
        <v>13</v>
      </c>
      <c r="E5" s="26"/>
      <c r="H5" s="18" t="s">
        <v>22</v>
      </c>
      <c r="I5" s="35" t="s">
        <v>49</v>
      </c>
      <c r="J5" s="3">
        <v>231</v>
      </c>
    </row>
    <row r="6" spans="1:10" x14ac:dyDescent="0.25">
      <c r="B6" s="8"/>
      <c r="C6" s="9" t="s">
        <v>2</v>
      </c>
      <c r="D6" s="21" t="s">
        <v>50</v>
      </c>
      <c r="E6" s="21"/>
    </row>
    <row r="7" spans="1:10" x14ac:dyDescent="0.25">
      <c r="C7" s="9" t="s">
        <v>1</v>
      </c>
      <c r="D7" s="21" t="s">
        <v>66</v>
      </c>
      <c r="E7" s="21"/>
    </row>
    <row r="9" spans="1:10" x14ac:dyDescent="0.25">
      <c r="B9" s="10" t="s">
        <v>4</v>
      </c>
      <c r="C9" s="10" t="s">
        <v>5</v>
      </c>
      <c r="D9" s="10" t="s">
        <v>6</v>
      </c>
      <c r="E9" s="15" t="s">
        <v>7</v>
      </c>
    </row>
    <row r="10" spans="1:10" x14ac:dyDescent="0.25">
      <c r="B10" s="3">
        <v>1</v>
      </c>
      <c r="C10" s="1" t="s">
        <v>45</v>
      </c>
      <c r="D10" s="1" t="s">
        <v>47</v>
      </c>
      <c r="E10" s="2" t="s">
        <v>55</v>
      </c>
    </row>
    <row r="11" spans="1:10" ht="30" x14ac:dyDescent="0.25">
      <c r="B11" s="3">
        <f>B10+1</f>
        <v>2</v>
      </c>
      <c r="C11" s="1" t="s">
        <v>46</v>
      </c>
      <c r="D11" s="1" t="s">
        <v>47</v>
      </c>
      <c r="E11" s="2" t="s">
        <v>56</v>
      </c>
    </row>
    <row r="12" spans="1:10" ht="30" x14ac:dyDescent="0.25">
      <c r="B12" s="3">
        <f t="shared" ref="B12:B25" si="0">B11+1</f>
        <v>3</v>
      </c>
      <c r="C12" s="1" t="s">
        <v>44</v>
      </c>
      <c r="D12" s="1" t="s">
        <v>105</v>
      </c>
      <c r="E12" s="2" t="s">
        <v>106</v>
      </c>
    </row>
    <row r="13" spans="1:10" x14ac:dyDescent="0.25">
      <c r="B13" s="3">
        <f t="shared" si="0"/>
        <v>4</v>
      </c>
      <c r="C13" s="1"/>
      <c r="D13" s="1"/>
      <c r="E13" s="2"/>
    </row>
    <row r="14" spans="1:10" x14ac:dyDescent="0.25">
      <c r="B14" s="3">
        <f t="shared" si="0"/>
        <v>5</v>
      </c>
      <c r="C14" s="1"/>
      <c r="D14" s="1"/>
      <c r="E14" s="2"/>
    </row>
    <row r="15" spans="1:10" x14ac:dyDescent="0.25">
      <c r="B15" s="3">
        <f t="shared" si="0"/>
        <v>6</v>
      </c>
      <c r="C15" s="1"/>
      <c r="D15" s="1"/>
      <c r="E15" s="2"/>
    </row>
    <row r="16" spans="1:10" x14ac:dyDescent="0.25">
      <c r="B16" s="3">
        <f t="shared" si="0"/>
        <v>7</v>
      </c>
      <c r="C16" s="1"/>
      <c r="D16" s="1"/>
      <c r="E16" s="2"/>
    </row>
    <row r="17" spans="2:5" x14ac:dyDescent="0.25">
      <c r="B17" s="3">
        <f t="shared" si="0"/>
        <v>8</v>
      </c>
      <c r="C17" s="1"/>
      <c r="D17" s="1"/>
      <c r="E17" s="2"/>
    </row>
    <row r="18" spans="2:5" x14ac:dyDescent="0.25">
      <c r="B18" s="3">
        <f t="shared" si="0"/>
        <v>9</v>
      </c>
      <c r="C18" s="3"/>
      <c r="D18" s="3"/>
      <c r="E18" s="16"/>
    </row>
    <row r="19" spans="2:5" x14ac:dyDescent="0.25">
      <c r="B19" s="3">
        <f t="shared" si="0"/>
        <v>10</v>
      </c>
      <c r="C19" s="3"/>
      <c r="D19" s="3"/>
      <c r="E19" s="16"/>
    </row>
    <row r="20" spans="2:5" x14ac:dyDescent="0.25">
      <c r="B20" s="3">
        <f t="shared" si="0"/>
        <v>11</v>
      </c>
      <c r="C20" s="3"/>
      <c r="D20" s="3"/>
      <c r="E20" s="16"/>
    </row>
    <row r="21" spans="2:5" x14ac:dyDescent="0.25">
      <c r="B21" s="3">
        <f t="shared" si="0"/>
        <v>12</v>
      </c>
      <c r="C21" s="3"/>
      <c r="D21" s="3"/>
      <c r="E21" s="16"/>
    </row>
    <row r="22" spans="2:5" x14ac:dyDescent="0.25">
      <c r="B22" s="3">
        <f t="shared" si="0"/>
        <v>13</v>
      </c>
      <c r="C22" s="3"/>
      <c r="D22" s="3"/>
      <c r="E22" s="16"/>
    </row>
    <row r="23" spans="2:5" x14ac:dyDescent="0.25">
      <c r="B23" s="3">
        <f t="shared" si="0"/>
        <v>14</v>
      </c>
      <c r="C23" s="3"/>
      <c r="D23" s="3"/>
      <c r="E23" s="16"/>
    </row>
    <row r="24" spans="2:5" x14ac:dyDescent="0.25">
      <c r="B24" s="3">
        <f t="shared" si="0"/>
        <v>15</v>
      </c>
      <c r="C24" s="3"/>
      <c r="D24" s="3"/>
      <c r="E24" s="16"/>
    </row>
    <row r="25" spans="2:5" x14ac:dyDescent="0.25">
      <c r="B25" s="3">
        <f t="shared" si="0"/>
        <v>16</v>
      </c>
      <c r="C25" s="3"/>
      <c r="D25" s="3"/>
      <c r="E25" s="16"/>
    </row>
    <row r="26" spans="2:5" x14ac:dyDescent="0.25">
      <c r="E26" s="11"/>
    </row>
    <row r="27" spans="2:5" x14ac:dyDescent="0.25">
      <c r="C27" s="12" t="s">
        <v>8</v>
      </c>
      <c r="D27" s="13"/>
      <c r="E27" s="1">
        <v>1</v>
      </c>
    </row>
  </sheetData>
  <mergeCells count="6">
    <mergeCell ref="D7:E7"/>
    <mergeCell ref="H1:J1"/>
    <mergeCell ref="B2:E2"/>
    <mergeCell ref="D4:E4"/>
    <mergeCell ref="D6:E6"/>
    <mergeCell ref="D5:E5"/>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9" tint="0.59999389629810485"/>
  </sheetPr>
  <dimension ref="A1:J28"/>
  <sheetViews>
    <sheetView workbookViewId="0">
      <selection activeCell="D6" sqref="D6:E7"/>
    </sheetView>
  </sheetViews>
  <sheetFormatPr defaultColWidth="8.85546875" defaultRowHeight="15" x14ac:dyDescent="0.25"/>
  <cols>
    <col min="1" max="1" width="8.85546875" style="6"/>
    <col min="2" max="2" width="12.28515625" style="6" customWidth="1"/>
    <col min="3" max="4" width="16.28515625" style="6" customWidth="1"/>
    <col min="5" max="5" width="41.42578125" style="6" customWidth="1"/>
    <col min="6" max="7" width="8.85546875" style="6"/>
    <col min="8" max="8" width="10" style="6" bestFit="1" customWidth="1"/>
    <col min="9" max="9" width="22" style="6" customWidth="1"/>
    <col min="10" max="16384" width="8.85546875" style="6"/>
  </cols>
  <sheetData>
    <row r="1" spans="1:10" ht="15.75" x14ac:dyDescent="0.25">
      <c r="A1" s="4"/>
      <c r="B1" s="5" t="s">
        <v>3</v>
      </c>
      <c r="H1" s="22" t="s">
        <v>23</v>
      </c>
      <c r="I1" s="22"/>
      <c r="J1" s="22"/>
    </row>
    <row r="2" spans="1:10" x14ac:dyDescent="0.25">
      <c r="B2" s="23" t="s">
        <v>18</v>
      </c>
      <c r="C2" s="23"/>
      <c r="D2" s="23"/>
      <c r="E2" s="23"/>
      <c r="H2" s="3"/>
      <c r="I2" s="20" t="s">
        <v>30</v>
      </c>
      <c r="J2" s="18" t="s">
        <v>24</v>
      </c>
    </row>
    <row r="3" spans="1:10" x14ac:dyDescent="0.25">
      <c r="H3" s="18" t="s">
        <v>20</v>
      </c>
      <c r="I3" s="35" t="s">
        <v>48</v>
      </c>
      <c r="J3" s="18">
        <v>231</v>
      </c>
    </row>
    <row r="4" spans="1:10" x14ac:dyDescent="0.25">
      <c r="C4" s="7" t="s">
        <v>0</v>
      </c>
      <c r="D4" s="27" t="s">
        <v>15</v>
      </c>
      <c r="E4" s="27"/>
      <c r="H4" s="18" t="s">
        <v>21</v>
      </c>
      <c r="I4" s="35" t="s">
        <v>33</v>
      </c>
      <c r="J4" s="3">
        <v>231</v>
      </c>
    </row>
    <row r="5" spans="1:10" x14ac:dyDescent="0.25">
      <c r="C5" s="7" t="s">
        <v>10</v>
      </c>
      <c r="D5" s="28" t="s">
        <v>12</v>
      </c>
      <c r="E5" s="29"/>
      <c r="H5" s="18" t="s">
        <v>22</v>
      </c>
      <c r="I5" s="35" t="s">
        <v>49</v>
      </c>
      <c r="J5" s="3">
        <v>231</v>
      </c>
    </row>
    <row r="6" spans="1:10" x14ac:dyDescent="0.25">
      <c r="B6" s="8"/>
      <c r="C6" s="9" t="s">
        <v>2</v>
      </c>
      <c r="D6" s="21" t="s">
        <v>50</v>
      </c>
      <c r="E6" s="21"/>
    </row>
    <row r="7" spans="1:10" x14ac:dyDescent="0.25">
      <c r="C7" s="9" t="s">
        <v>1</v>
      </c>
      <c r="D7" s="21" t="s">
        <v>66</v>
      </c>
      <c r="E7" s="21"/>
    </row>
    <row r="9" spans="1:10" x14ac:dyDescent="0.25">
      <c r="B9" s="10" t="s">
        <v>4</v>
      </c>
      <c r="C9" s="10" t="s">
        <v>5</v>
      </c>
      <c r="D9" s="10" t="s">
        <v>6</v>
      </c>
      <c r="E9" s="10" t="s">
        <v>7</v>
      </c>
    </row>
    <row r="10" spans="1:10" ht="60" x14ac:dyDescent="0.25">
      <c r="B10" s="3">
        <v>1</v>
      </c>
      <c r="C10" s="1" t="s">
        <v>34</v>
      </c>
      <c r="D10" s="2" t="s">
        <v>38</v>
      </c>
      <c r="E10" s="2" t="s">
        <v>39</v>
      </c>
    </row>
    <row r="11" spans="1:10" ht="75" x14ac:dyDescent="0.25">
      <c r="B11" s="3">
        <f>B10+1</f>
        <v>2</v>
      </c>
      <c r="C11" s="1" t="s">
        <v>34</v>
      </c>
      <c r="D11" s="2" t="s">
        <v>40</v>
      </c>
      <c r="E11" s="2" t="s">
        <v>41</v>
      </c>
    </row>
    <row r="12" spans="1:10" x14ac:dyDescent="0.25">
      <c r="B12" s="3">
        <f t="shared" ref="B12:B26" si="0">B11+1</f>
        <v>3</v>
      </c>
      <c r="C12" s="1" t="s">
        <v>35</v>
      </c>
      <c r="D12" s="1"/>
      <c r="E12" s="2" t="s">
        <v>51</v>
      </c>
    </row>
    <row r="13" spans="1:10" ht="30" x14ac:dyDescent="0.25">
      <c r="B13" s="3">
        <f t="shared" si="0"/>
        <v>4</v>
      </c>
      <c r="C13" s="1" t="s">
        <v>37</v>
      </c>
      <c r="D13" s="2" t="s">
        <v>42</v>
      </c>
      <c r="E13" s="2" t="s">
        <v>43</v>
      </c>
    </row>
    <row r="14" spans="1:10" ht="45" x14ac:dyDescent="0.25">
      <c r="B14" s="3">
        <f t="shared" si="0"/>
        <v>5</v>
      </c>
      <c r="C14" s="1" t="s">
        <v>36</v>
      </c>
      <c r="D14" s="2"/>
      <c r="E14" s="2" t="s">
        <v>54</v>
      </c>
    </row>
    <row r="15" spans="1:10" ht="30" x14ac:dyDescent="0.25">
      <c r="B15" s="3">
        <f t="shared" si="0"/>
        <v>6</v>
      </c>
      <c r="C15" s="1" t="s">
        <v>34</v>
      </c>
      <c r="D15" s="1" t="s">
        <v>52</v>
      </c>
      <c r="E15" s="2" t="s">
        <v>53</v>
      </c>
    </row>
    <row r="16" spans="1:10" x14ac:dyDescent="0.25">
      <c r="B16" s="3">
        <f t="shared" si="0"/>
        <v>7</v>
      </c>
      <c r="C16" s="1"/>
      <c r="D16" s="2"/>
      <c r="E16" s="2"/>
    </row>
    <row r="17" spans="2:5" x14ac:dyDescent="0.25">
      <c r="B17" s="3">
        <f t="shared" si="0"/>
        <v>8</v>
      </c>
      <c r="C17" s="1"/>
      <c r="D17" s="2"/>
      <c r="E17" s="2"/>
    </row>
    <row r="18" spans="2:5" x14ac:dyDescent="0.25">
      <c r="B18" s="3">
        <f t="shared" si="0"/>
        <v>9</v>
      </c>
      <c r="C18" s="1"/>
      <c r="D18" s="1"/>
      <c r="E18" s="2"/>
    </row>
    <row r="19" spans="2:5" x14ac:dyDescent="0.25">
      <c r="B19" s="3">
        <f t="shared" si="0"/>
        <v>10</v>
      </c>
      <c r="C19" s="1"/>
      <c r="D19" s="2"/>
      <c r="E19" s="2"/>
    </row>
    <row r="20" spans="2:5" x14ac:dyDescent="0.25">
      <c r="B20" s="3">
        <f t="shared" si="0"/>
        <v>11</v>
      </c>
      <c r="C20" s="1"/>
      <c r="D20" s="1"/>
      <c r="E20" s="2"/>
    </row>
    <row r="21" spans="2:5" x14ac:dyDescent="0.25">
      <c r="B21" s="3">
        <f t="shared" si="0"/>
        <v>12</v>
      </c>
      <c r="C21" s="1"/>
      <c r="D21" s="1"/>
      <c r="E21" s="2"/>
    </row>
    <row r="22" spans="2:5" x14ac:dyDescent="0.25">
      <c r="B22" s="3">
        <f t="shared" si="0"/>
        <v>13</v>
      </c>
      <c r="C22" s="1"/>
      <c r="D22" s="1"/>
      <c r="E22" s="2"/>
    </row>
    <row r="23" spans="2:5" x14ac:dyDescent="0.25">
      <c r="B23" s="3">
        <f t="shared" si="0"/>
        <v>14</v>
      </c>
      <c r="C23" s="1"/>
      <c r="D23" s="1"/>
      <c r="E23" s="2"/>
    </row>
    <row r="24" spans="2:5" x14ac:dyDescent="0.25">
      <c r="B24" s="3">
        <f t="shared" si="0"/>
        <v>15</v>
      </c>
      <c r="C24" s="1"/>
      <c r="D24" s="1"/>
      <c r="E24" s="2"/>
    </row>
    <row r="25" spans="2:5" x14ac:dyDescent="0.25">
      <c r="B25" s="3">
        <f t="shared" si="0"/>
        <v>16</v>
      </c>
      <c r="C25" s="1"/>
      <c r="D25" s="1"/>
      <c r="E25" s="2"/>
    </row>
    <row r="26" spans="2:5" x14ac:dyDescent="0.25">
      <c r="B26" s="3">
        <f t="shared" si="0"/>
        <v>17</v>
      </c>
      <c r="C26" s="1"/>
      <c r="D26" s="1"/>
      <c r="E26" s="2"/>
    </row>
    <row r="27" spans="2:5" x14ac:dyDescent="0.25">
      <c r="E27" s="11"/>
    </row>
    <row r="28" spans="2:5" x14ac:dyDescent="0.25">
      <c r="C28" s="12" t="s">
        <v>8</v>
      </c>
      <c r="D28" s="13"/>
      <c r="E28" s="1">
        <v>1</v>
      </c>
    </row>
  </sheetData>
  <mergeCells count="6">
    <mergeCell ref="H1:J1"/>
    <mergeCell ref="B2:E2"/>
    <mergeCell ref="D4:E4"/>
    <mergeCell ref="D6:E6"/>
    <mergeCell ref="D7:E7"/>
    <mergeCell ref="D5:E5"/>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3" tint="0.59999389629810485"/>
  </sheetPr>
  <dimension ref="A1:J32"/>
  <sheetViews>
    <sheetView workbookViewId="0">
      <selection activeCell="I3" sqref="I3:J5"/>
    </sheetView>
  </sheetViews>
  <sheetFormatPr defaultColWidth="8.85546875" defaultRowHeight="15" x14ac:dyDescent="0.25"/>
  <cols>
    <col min="1" max="1" width="8.85546875" style="6"/>
    <col min="2" max="2" width="12.28515625" style="6" customWidth="1"/>
    <col min="3" max="3" width="16.28515625" style="6" customWidth="1"/>
    <col min="4" max="4" width="23.7109375" style="6" bestFit="1" customWidth="1"/>
    <col min="5" max="5" width="41.42578125" style="6" customWidth="1"/>
    <col min="6" max="7" width="8.85546875" style="6"/>
    <col min="8" max="8" width="10" style="6" bestFit="1" customWidth="1"/>
    <col min="9" max="9" width="26.7109375" style="6" customWidth="1"/>
    <col min="10" max="16384" width="8.85546875" style="6"/>
  </cols>
  <sheetData>
    <row r="1" spans="1:10" ht="15.75" x14ac:dyDescent="0.25">
      <c r="A1" s="4"/>
      <c r="B1" s="5" t="s">
        <v>3</v>
      </c>
      <c r="H1" s="22" t="s">
        <v>23</v>
      </c>
      <c r="I1" s="22"/>
      <c r="J1" s="22"/>
    </row>
    <row r="2" spans="1:10" x14ac:dyDescent="0.25">
      <c r="B2" s="23" t="s">
        <v>17</v>
      </c>
      <c r="C2" s="23"/>
      <c r="D2" s="23"/>
      <c r="E2" s="23"/>
      <c r="H2" s="3"/>
      <c r="I2" s="20" t="s">
        <v>30</v>
      </c>
      <c r="J2" s="18" t="s">
        <v>24</v>
      </c>
    </row>
    <row r="3" spans="1:10" x14ac:dyDescent="0.25">
      <c r="H3" s="18" t="s">
        <v>20</v>
      </c>
      <c r="I3" s="35" t="s">
        <v>48</v>
      </c>
      <c r="J3" s="18">
        <v>231</v>
      </c>
    </row>
    <row r="4" spans="1:10" x14ac:dyDescent="0.25">
      <c r="C4" s="17" t="s">
        <v>0</v>
      </c>
      <c r="D4" s="30" t="s">
        <v>16</v>
      </c>
      <c r="E4" s="30"/>
      <c r="H4" s="18" t="s">
        <v>21</v>
      </c>
      <c r="I4" s="35" t="s">
        <v>33</v>
      </c>
      <c r="J4" s="3">
        <v>231</v>
      </c>
    </row>
    <row r="5" spans="1:10" x14ac:dyDescent="0.25">
      <c r="C5" s="17" t="s">
        <v>9</v>
      </c>
      <c r="D5" s="31" t="s">
        <v>11</v>
      </c>
      <c r="E5" s="32"/>
      <c r="H5" s="18" t="s">
        <v>22</v>
      </c>
      <c r="I5" s="35" t="s">
        <v>49</v>
      </c>
      <c r="J5" s="3">
        <v>231</v>
      </c>
    </row>
    <row r="6" spans="1:10" x14ac:dyDescent="0.25">
      <c r="B6" s="8"/>
      <c r="C6" s="9" t="s">
        <v>2</v>
      </c>
      <c r="D6" s="21" t="s">
        <v>50</v>
      </c>
      <c r="E6" s="21"/>
    </row>
    <row r="7" spans="1:10" x14ac:dyDescent="0.25">
      <c r="C7" s="9" t="s">
        <v>1</v>
      </c>
      <c r="D7" s="21" t="s">
        <v>66</v>
      </c>
      <c r="E7" s="21"/>
    </row>
    <row r="9" spans="1:10" x14ac:dyDescent="0.25">
      <c r="B9" s="10" t="s">
        <v>4</v>
      </c>
      <c r="C9" s="10" t="s">
        <v>5</v>
      </c>
      <c r="D9" s="10" t="s">
        <v>6</v>
      </c>
      <c r="E9" s="10" t="s">
        <v>7</v>
      </c>
    </row>
    <row r="10" spans="1:10" ht="30" x14ac:dyDescent="0.25">
      <c r="B10" s="3">
        <v>1</v>
      </c>
      <c r="C10" s="1" t="s">
        <v>57</v>
      </c>
      <c r="D10" s="2" t="s">
        <v>59</v>
      </c>
      <c r="E10" s="2" t="s">
        <v>60</v>
      </c>
    </row>
    <row r="11" spans="1:10" ht="45" x14ac:dyDescent="0.25">
      <c r="B11" s="3">
        <f>B10+1</f>
        <v>2</v>
      </c>
      <c r="C11" s="1" t="s">
        <v>61</v>
      </c>
      <c r="D11" s="1" t="s">
        <v>62</v>
      </c>
      <c r="E11" s="2" t="s">
        <v>63</v>
      </c>
    </row>
    <row r="12" spans="1:10" ht="30" x14ac:dyDescent="0.25">
      <c r="B12" s="3">
        <f t="shared" ref="B12:B30" si="0">B11+1</f>
        <v>3</v>
      </c>
      <c r="C12" s="1" t="s">
        <v>58</v>
      </c>
      <c r="D12" s="1" t="s">
        <v>64</v>
      </c>
      <c r="E12" s="2" t="s">
        <v>65</v>
      </c>
    </row>
    <row r="13" spans="1:10" x14ac:dyDescent="0.25">
      <c r="B13" s="3">
        <f t="shared" si="0"/>
        <v>4</v>
      </c>
      <c r="C13" s="1"/>
      <c r="D13" s="2"/>
      <c r="E13" s="2"/>
    </row>
    <row r="14" spans="1:10" x14ac:dyDescent="0.25">
      <c r="B14" s="3">
        <f t="shared" si="0"/>
        <v>5</v>
      </c>
      <c r="C14" s="1"/>
      <c r="D14" s="2"/>
      <c r="E14" s="2"/>
    </row>
    <row r="15" spans="1:10" x14ac:dyDescent="0.25">
      <c r="B15" s="3">
        <f t="shared" si="0"/>
        <v>6</v>
      </c>
      <c r="C15" s="1"/>
      <c r="D15" s="2"/>
      <c r="E15" s="2"/>
    </row>
    <row r="16" spans="1:10" x14ac:dyDescent="0.25">
      <c r="B16" s="3">
        <f t="shared" si="0"/>
        <v>7</v>
      </c>
      <c r="C16" s="1"/>
      <c r="D16" s="2"/>
      <c r="E16" s="2"/>
    </row>
    <row r="17" spans="2:5" x14ac:dyDescent="0.25">
      <c r="B17" s="3">
        <f t="shared" si="0"/>
        <v>8</v>
      </c>
      <c r="C17" s="1"/>
      <c r="D17" s="2"/>
      <c r="E17" s="2"/>
    </row>
    <row r="18" spans="2:5" x14ac:dyDescent="0.25">
      <c r="B18" s="3">
        <f t="shared" si="0"/>
        <v>9</v>
      </c>
      <c r="C18" s="1"/>
      <c r="D18" s="2"/>
      <c r="E18" s="2"/>
    </row>
    <row r="19" spans="2:5" x14ac:dyDescent="0.25">
      <c r="B19" s="3">
        <f t="shared" si="0"/>
        <v>10</v>
      </c>
      <c r="C19" s="1"/>
      <c r="D19" s="1"/>
      <c r="E19" s="2"/>
    </row>
    <row r="20" spans="2:5" x14ac:dyDescent="0.25">
      <c r="B20" s="3">
        <f t="shared" si="0"/>
        <v>11</v>
      </c>
      <c r="C20" s="1"/>
      <c r="D20" s="2"/>
      <c r="E20" s="2"/>
    </row>
    <row r="21" spans="2:5" x14ac:dyDescent="0.25">
      <c r="B21" s="3">
        <f t="shared" si="0"/>
        <v>12</v>
      </c>
      <c r="C21" s="1"/>
      <c r="D21" s="1"/>
      <c r="E21" s="2"/>
    </row>
    <row r="22" spans="2:5" x14ac:dyDescent="0.25">
      <c r="B22" s="3">
        <f t="shared" si="0"/>
        <v>13</v>
      </c>
      <c r="C22" s="1"/>
      <c r="D22" s="2"/>
      <c r="E22" s="2"/>
    </row>
    <row r="23" spans="2:5" x14ac:dyDescent="0.25">
      <c r="B23" s="3">
        <f t="shared" si="0"/>
        <v>14</v>
      </c>
      <c r="C23" s="1"/>
      <c r="D23" s="2"/>
      <c r="E23" s="2"/>
    </row>
    <row r="24" spans="2:5" x14ac:dyDescent="0.25">
      <c r="B24" s="3">
        <f t="shared" si="0"/>
        <v>15</v>
      </c>
      <c r="C24" s="1"/>
      <c r="D24" s="2"/>
      <c r="E24" s="2"/>
    </row>
    <row r="25" spans="2:5" x14ac:dyDescent="0.25">
      <c r="B25" s="3">
        <f t="shared" si="0"/>
        <v>16</v>
      </c>
      <c r="C25" s="1"/>
      <c r="D25" s="2"/>
      <c r="E25" s="2"/>
    </row>
    <row r="26" spans="2:5" x14ac:dyDescent="0.25">
      <c r="B26" s="3">
        <f t="shared" si="0"/>
        <v>17</v>
      </c>
      <c r="C26" s="1"/>
      <c r="D26" s="1"/>
      <c r="E26" s="2"/>
    </row>
    <row r="27" spans="2:5" x14ac:dyDescent="0.25">
      <c r="B27" s="3">
        <f t="shared" si="0"/>
        <v>18</v>
      </c>
      <c r="C27" s="1"/>
      <c r="D27" s="2"/>
      <c r="E27" s="1"/>
    </row>
    <row r="28" spans="2:5" x14ac:dyDescent="0.25">
      <c r="B28" s="3">
        <f t="shared" si="0"/>
        <v>19</v>
      </c>
      <c r="C28" s="1"/>
      <c r="D28" s="2"/>
      <c r="E28" s="2"/>
    </row>
    <row r="29" spans="2:5" x14ac:dyDescent="0.25">
      <c r="B29" s="3">
        <f t="shared" si="0"/>
        <v>20</v>
      </c>
      <c r="C29" s="1"/>
      <c r="D29" s="2"/>
      <c r="E29" s="2"/>
    </row>
    <row r="30" spans="2:5" x14ac:dyDescent="0.25">
      <c r="B30" s="3">
        <f t="shared" si="0"/>
        <v>21</v>
      </c>
      <c r="C30" s="1"/>
      <c r="D30" s="2"/>
      <c r="E30" s="2"/>
    </row>
    <row r="31" spans="2:5" x14ac:dyDescent="0.25">
      <c r="E31" s="11"/>
    </row>
    <row r="32" spans="2:5" x14ac:dyDescent="0.25">
      <c r="C32" s="12" t="s">
        <v>8</v>
      </c>
      <c r="D32" s="13"/>
      <c r="E32" s="1">
        <v>1</v>
      </c>
    </row>
  </sheetData>
  <mergeCells count="6">
    <mergeCell ref="D7:E7"/>
    <mergeCell ref="H1:J1"/>
    <mergeCell ref="D4:E4"/>
    <mergeCell ref="D6:E6"/>
    <mergeCell ref="B2:E2"/>
    <mergeCell ref="D5:E5"/>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6" tint="0.79998168889431442"/>
  </sheetPr>
  <dimension ref="A1:J32"/>
  <sheetViews>
    <sheetView workbookViewId="0">
      <selection activeCell="C25" sqref="C25"/>
    </sheetView>
  </sheetViews>
  <sheetFormatPr defaultColWidth="8.85546875" defaultRowHeight="15" x14ac:dyDescent="0.25"/>
  <cols>
    <col min="1" max="1" width="8.85546875" style="6"/>
    <col min="2" max="2" width="7.7109375" style="6" bestFit="1" customWidth="1"/>
    <col min="3" max="3" width="22.7109375" style="6" bestFit="1" customWidth="1"/>
    <col min="4" max="4" width="53.140625" style="6" bestFit="1" customWidth="1"/>
    <col min="5" max="5" width="23.7109375" style="6" bestFit="1" customWidth="1"/>
    <col min="6" max="6" width="45.140625" style="6" bestFit="1" customWidth="1"/>
    <col min="7" max="7" width="8.85546875" style="6"/>
    <col min="8" max="8" width="10" style="6" bestFit="1" customWidth="1"/>
    <col min="9" max="9" width="26.7109375" style="6" customWidth="1"/>
    <col min="10" max="16384" width="8.85546875" style="6"/>
  </cols>
  <sheetData>
    <row r="1" spans="1:10" ht="15.75" x14ac:dyDescent="0.25">
      <c r="A1" s="4"/>
      <c r="B1" s="5" t="s">
        <v>3</v>
      </c>
      <c r="H1" s="22" t="s">
        <v>23</v>
      </c>
      <c r="I1" s="22"/>
      <c r="J1" s="22"/>
    </row>
    <row r="2" spans="1:10" x14ac:dyDescent="0.25">
      <c r="B2" s="23" t="s">
        <v>31</v>
      </c>
      <c r="C2" s="23"/>
      <c r="D2" s="23"/>
      <c r="E2" s="23"/>
      <c r="H2" s="3"/>
      <c r="I2" s="20" t="s">
        <v>30</v>
      </c>
      <c r="J2" s="18" t="s">
        <v>24</v>
      </c>
    </row>
    <row r="3" spans="1:10" x14ac:dyDescent="0.25">
      <c r="H3" s="18" t="s">
        <v>20</v>
      </c>
      <c r="I3" s="35" t="s">
        <v>48</v>
      </c>
      <c r="J3" s="18">
        <v>231</v>
      </c>
    </row>
    <row r="4" spans="1:10" x14ac:dyDescent="0.25">
      <c r="C4" s="17" t="s">
        <v>25</v>
      </c>
      <c r="D4" s="30"/>
      <c r="E4" s="30"/>
      <c r="H4" s="18" t="s">
        <v>21</v>
      </c>
      <c r="I4" s="35" t="s">
        <v>33</v>
      </c>
      <c r="J4" s="3">
        <v>231</v>
      </c>
    </row>
    <row r="5" spans="1:10" x14ac:dyDescent="0.25">
      <c r="C5" s="9" t="s">
        <v>2</v>
      </c>
      <c r="D5" s="21" t="s">
        <v>50</v>
      </c>
      <c r="E5" s="21"/>
      <c r="H5" s="18" t="s">
        <v>22</v>
      </c>
      <c r="I5" s="35" t="s">
        <v>49</v>
      </c>
      <c r="J5" s="3">
        <v>231</v>
      </c>
    </row>
    <row r="6" spans="1:10" x14ac:dyDescent="0.25">
      <c r="B6" s="8"/>
      <c r="C6" s="9" t="s">
        <v>1</v>
      </c>
      <c r="D6" s="21" t="s">
        <v>66</v>
      </c>
      <c r="E6" s="21"/>
    </row>
    <row r="9" spans="1:10" x14ac:dyDescent="0.25">
      <c r="B9" s="10" t="s">
        <v>4</v>
      </c>
      <c r="C9" s="10" t="s">
        <v>28</v>
      </c>
      <c r="D9" s="10" t="s">
        <v>27</v>
      </c>
      <c r="E9" s="10" t="s">
        <v>26</v>
      </c>
      <c r="F9" s="10" t="s">
        <v>29</v>
      </c>
    </row>
    <row r="10" spans="1:10" x14ac:dyDescent="0.25">
      <c r="B10" s="3">
        <v>1</v>
      </c>
      <c r="C10" s="1" t="s">
        <v>67</v>
      </c>
      <c r="D10" s="2" t="s">
        <v>68</v>
      </c>
      <c r="E10" s="2" t="s">
        <v>70</v>
      </c>
      <c r="F10" s="2" t="s">
        <v>69</v>
      </c>
    </row>
    <row r="11" spans="1:10" ht="30" x14ac:dyDescent="0.25">
      <c r="B11" s="3">
        <f>B10+1</f>
        <v>2</v>
      </c>
      <c r="C11" s="1" t="s">
        <v>72</v>
      </c>
      <c r="D11" s="1" t="s">
        <v>71</v>
      </c>
      <c r="E11" s="2" t="s">
        <v>73</v>
      </c>
      <c r="F11" s="2" t="s">
        <v>74</v>
      </c>
    </row>
    <row r="12" spans="1:10" ht="30" x14ac:dyDescent="0.25">
      <c r="B12" s="3">
        <f t="shared" ref="B12:B30" si="0">B11+1</f>
        <v>3</v>
      </c>
      <c r="C12" s="1" t="s">
        <v>75</v>
      </c>
      <c r="D12" s="1" t="s">
        <v>76</v>
      </c>
      <c r="E12" s="2" t="s">
        <v>77</v>
      </c>
      <c r="F12" s="2" t="s">
        <v>78</v>
      </c>
    </row>
    <row r="13" spans="1:10" ht="30" x14ac:dyDescent="0.25">
      <c r="B13" s="3">
        <f t="shared" si="0"/>
        <v>4</v>
      </c>
      <c r="C13" s="1" t="s">
        <v>79</v>
      </c>
      <c r="D13" s="2" t="s">
        <v>80</v>
      </c>
      <c r="E13" s="2" t="s">
        <v>81</v>
      </c>
      <c r="F13" s="2" t="s">
        <v>82</v>
      </c>
    </row>
    <row r="14" spans="1:10" ht="60" x14ac:dyDescent="0.25">
      <c r="B14" s="3">
        <f t="shared" si="0"/>
        <v>5</v>
      </c>
      <c r="C14" s="1" t="s">
        <v>83</v>
      </c>
      <c r="D14" s="2" t="s">
        <v>84</v>
      </c>
      <c r="E14" s="2" t="s">
        <v>85</v>
      </c>
      <c r="F14" s="2"/>
    </row>
    <row r="15" spans="1:10" x14ac:dyDescent="0.25">
      <c r="B15" s="3">
        <f t="shared" si="0"/>
        <v>6</v>
      </c>
      <c r="C15" s="1" t="s">
        <v>86</v>
      </c>
      <c r="D15" s="2" t="s">
        <v>88</v>
      </c>
      <c r="E15" s="2" t="s">
        <v>87</v>
      </c>
      <c r="F15" s="2" t="s">
        <v>89</v>
      </c>
    </row>
    <row r="16" spans="1:10" ht="30" x14ac:dyDescent="0.25">
      <c r="B16" s="3">
        <f t="shared" si="0"/>
        <v>7</v>
      </c>
      <c r="C16" s="1" t="s">
        <v>92</v>
      </c>
      <c r="D16" s="2" t="s">
        <v>90</v>
      </c>
      <c r="E16" s="2" t="s">
        <v>91</v>
      </c>
      <c r="F16" s="2" t="s">
        <v>93</v>
      </c>
    </row>
    <row r="17" spans="2:6" ht="45" x14ac:dyDescent="0.25">
      <c r="B17" s="3">
        <f t="shared" si="0"/>
        <v>8</v>
      </c>
      <c r="C17" s="1" t="s">
        <v>96</v>
      </c>
      <c r="D17" s="2" t="s">
        <v>95</v>
      </c>
      <c r="E17" s="2" t="s">
        <v>94</v>
      </c>
      <c r="F17" s="2"/>
    </row>
    <row r="18" spans="2:6" ht="75" x14ac:dyDescent="0.25">
      <c r="B18" s="3">
        <f t="shared" si="0"/>
        <v>9</v>
      </c>
      <c r="C18" s="1" t="s">
        <v>100</v>
      </c>
      <c r="D18" s="2" t="s">
        <v>97</v>
      </c>
      <c r="E18" s="2" t="s">
        <v>98</v>
      </c>
      <c r="F18" s="2" t="s">
        <v>99</v>
      </c>
    </row>
    <row r="19" spans="2:6" ht="45" x14ac:dyDescent="0.25">
      <c r="B19" s="3">
        <f t="shared" si="0"/>
        <v>10</v>
      </c>
      <c r="C19" s="1" t="s">
        <v>101</v>
      </c>
      <c r="D19" s="1" t="s">
        <v>102</v>
      </c>
      <c r="E19" s="2" t="s">
        <v>103</v>
      </c>
      <c r="F19" s="2" t="s">
        <v>104</v>
      </c>
    </row>
    <row r="20" spans="2:6" x14ac:dyDescent="0.25">
      <c r="B20" s="3">
        <f t="shared" si="0"/>
        <v>11</v>
      </c>
      <c r="C20" s="1"/>
      <c r="D20" s="2"/>
      <c r="E20" s="2"/>
      <c r="F20" s="2"/>
    </row>
    <row r="21" spans="2:6" x14ac:dyDescent="0.25">
      <c r="B21" s="3">
        <f t="shared" si="0"/>
        <v>12</v>
      </c>
      <c r="C21" s="1"/>
      <c r="D21" s="1"/>
      <c r="E21" s="2"/>
      <c r="F21" s="2"/>
    </row>
    <row r="22" spans="2:6" x14ac:dyDescent="0.25">
      <c r="B22" s="3">
        <f t="shared" si="0"/>
        <v>13</v>
      </c>
      <c r="C22" s="1"/>
      <c r="D22" s="2"/>
      <c r="E22" s="2"/>
      <c r="F22" s="2"/>
    </row>
    <row r="23" spans="2:6" x14ac:dyDescent="0.25">
      <c r="B23" s="3">
        <f t="shared" si="0"/>
        <v>14</v>
      </c>
      <c r="C23" s="1"/>
      <c r="D23" s="2"/>
      <c r="E23" s="2"/>
      <c r="F23" s="2"/>
    </row>
    <row r="24" spans="2:6" x14ac:dyDescent="0.25">
      <c r="B24" s="3">
        <f t="shared" si="0"/>
        <v>15</v>
      </c>
      <c r="C24" s="1"/>
      <c r="D24" s="2"/>
      <c r="E24" s="2"/>
      <c r="F24" s="2"/>
    </row>
    <row r="25" spans="2:6" x14ac:dyDescent="0.25">
      <c r="B25" s="3">
        <f t="shared" si="0"/>
        <v>16</v>
      </c>
      <c r="C25" s="1"/>
      <c r="D25" s="2"/>
      <c r="E25" s="2"/>
      <c r="F25" s="2"/>
    </row>
    <row r="26" spans="2:6" x14ac:dyDescent="0.25">
      <c r="B26" s="3">
        <f t="shared" si="0"/>
        <v>17</v>
      </c>
      <c r="C26" s="1"/>
      <c r="D26" s="1"/>
      <c r="E26" s="2"/>
      <c r="F26" s="2"/>
    </row>
    <row r="27" spans="2:6" x14ac:dyDescent="0.25">
      <c r="B27" s="3">
        <f t="shared" si="0"/>
        <v>18</v>
      </c>
      <c r="C27" s="1"/>
      <c r="D27" s="2"/>
      <c r="E27" s="1"/>
      <c r="F27" s="1"/>
    </row>
    <row r="28" spans="2:6" x14ac:dyDescent="0.25">
      <c r="B28" s="3">
        <f t="shared" si="0"/>
        <v>19</v>
      </c>
      <c r="C28" s="1"/>
      <c r="D28" s="2"/>
      <c r="E28" s="2"/>
      <c r="F28" s="2"/>
    </row>
    <row r="29" spans="2:6" x14ac:dyDescent="0.25">
      <c r="B29" s="3">
        <f t="shared" si="0"/>
        <v>20</v>
      </c>
      <c r="C29" s="1"/>
      <c r="D29" s="2"/>
      <c r="E29" s="2"/>
      <c r="F29" s="2"/>
    </row>
    <row r="30" spans="2:6" x14ac:dyDescent="0.25">
      <c r="B30" s="3">
        <f t="shared" si="0"/>
        <v>21</v>
      </c>
      <c r="C30" s="1"/>
      <c r="D30" s="2"/>
      <c r="E30" s="2"/>
      <c r="F30" s="2"/>
    </row>
    <row r="31" spans="2:6" x14ac:dyDescent="0.25">
      <c r="E31" s="11"/>
    </row>
    <row r="32" spans="2:6" x14ac:dyDescent="0.25">
      <c r="C32" s="33" t="s">
        <v>32</v>
      </c>
      <c r="D32" s="34"/>
      <c r="E32" s="34"/>
      <c r="F32" s="19">
        <v>1</v>
      </c>
    </row>
  </sheetData>
  <mergeCells count="6">
    <mergeCell ref="C32:E32"/>
    <mergeCell ref="H1:J1"/>
    <mergeCell ref="B2:E2"/>
    <mergeCell ref="D4:E4"/>
    <mergeCell ref="D5:E5"/>
    <mergeCell ref="D6:E6"/>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Requirements Phase Defects</vt:lpstr>
      <vt:lpstr>Architect. Design Phase Defects</vt:lpstr>
      <vt:lpstr>Coding Phase Defects</vt:lpstr>
      <vt:lpstr>Tool-basedCodeAnalysis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Andreea</dc:creator>
  <cp:lastModifiedBy>Stefan</cp:lastModifiedBy>
  <dcterms:created xsi:type="dcterms:W3CDTF">2015-02-21T15:59:19Z</dcterms:created>
  <dcterms:modified xsi:type="dcterms:W3CDTF">2021-03-07T19:18:28Z</dcterms:modified>
</cp:coreProperties>
</file>