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915"/>
  <workbookPr/>
  <mc:AlternateContent xmlns:mc="http://schemas.openxmlformats.org/markup-compatibility/2006">
    <mc:Choice Requires="x15">
      <x15ac:absPath xmlns:x15ac="http://schemas.microsoft.com/office/spreadsheetml/2010/11/ac" url="/Users/VivianChen/Documents/"/>
    </mc:Choice>
  </mc:AlternateContent>
  <bookViews>
    <workbookView xWindow="0" yWindow="460" windowWidth="25600" windowHeight="14440" tabRatio="500"/>
  </bookViews>
  <sheets>
    <sheet name="Raw Data" sheetId="1" r:id="rId1"/>
    <sheet name="Error Bar Visualization" sheetId="2" r:id="rId2"/>
  </sheets>
  <definedNames>
    <definedName name="_xlnm._FilterDatabase" localSheetId="0" hidden="1">'Raw Data'!$K$2:$M$5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8" i="1" l="1"/>
  <c r="Q9" i="1"/>
  <c r="P9" i="1"/>
  <c r="O9" i="1"/>
  <c r="Q4" i="1"/>
  <c r="Q5" i="1"/>
  <c r="Q3" i="1"/>
  <c r="L3" i="1"/>
  <c r="M5" i="1"/>
  <c r="M4" i="1"/>
  <c r="M3" i="1"/>
  <c r="L5" i="1"/>
  <c r="L4" i="1"/>
</calcChain>
</file>

<file path=xl/sharedStrings.xml><?xml version="1.0" encoding="utf-8"?>
<sst xmlns="http://schemas.openxmlformats.org/spreadsheetml/2006/main" count="261" uniqueCount="16">
  <si>
    <t>PartipantID</t>
  </si>
  <si>
    <t>TrialIndex</t>
  </si>
  <si>
    <t>ChartName</t>
  </si>
  <si>
    <t>TruePercentage</t>
  </si>
  <si>
    <t>ReportedPercentage</t>
  </si>
  <si>
    <t>Error</t>
  </si>
  <si>
    <t>p1</t>
  </si>
  <si>
    <t>Radar</t>
  </si>
  <si>
    <t>Alluvial</t>
  </si>
  <si>
    <t>Bar</t>
  </si>
  <si>
    <t>Total Participants</t>
  </si>
  <si>
    <t>Average Percent Error</t>
  </si>
  <si>
    <t>Standard Deviation</t>
  </si>
  <si>
    <t>Count</t>
  </si>
  <si>
    <t>Left</t>
  </si>
  <si>
    <t>Right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</si>
</sst>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Relationship Id="rId3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Error</a:t>
            </a:r>
            <a:r>
              <a:rPr lang="en-US" baseline="0"/>
              <a:t>-Bar Visualization </a:t>
            </a:r>
            <a:endParaRPr lang="en-US" sz="1200" baseline="0"/>
          </a:p>
          <a:p>
            <a:pPr>
              <a:defRPr/>
            </a:pPr>
            <a:r>
              <a:rPr lang="en-US" sz="1200" b="0" baseline="0"/>
              <a:t>Data Porportional Perception in Radar, Alluvial, Bar Charts</a:t>
            </a:r>
            <a:endParaRPr lang="en-US" sz="1200" b="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61959413392511"/>
          <c:y val="0.212955589586524"/>
          <c:w val="0.875222250444501"/>
          <c:h val="0.643093415007657"/>
        </c:manualLayout>
      </c:layout>
      <c:stockChart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'Raw Data'!$O$7:$Q$7</c:f>
              <c:numCache>
                <c:formatCode>General</c:formatCode>
                <c:ptCount val="3"/>
                <c:pt idx="0">
                  <c:v>-2.500504</c:v>
                </c:pt>
                <c:pt idx="1">
                  <c:v>-2.20352</c:v>
                </c:pt>
                <c:pt idx="2">
                  <c:v>-2.69369</c:v>
                </c:pt>
              </c:numCache>
            </c:numRef>
          </c:val>
          <c:smooth val="0"/>
        </c:ser>
        <c:ser>
          <c:idx val="1"/>
          <c:order val="1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'Raw Data'!$O$8:$Q$8</c:f>
              <c:numCache>
                <c:formatCode>General</c:formatCode>
                <c:ptCount val="3"/>
                <c:pt idx="0">
                  <c:v>-2.201015</c:v>
                </c:pt>
                <c:pt idx="1">
                  <c:v>-1.853235</c:v>
                </c:pt>
                <c:pt idx="2">
                  <c:v>-2.504545</c:v>
                </c:pt>
              </c:numCache>
            </c:numRef>
          </c:val>
          <c:smooth val="0"/>
        </c:ser>
        <c:ser>
          <c:idx val="2"/>
          <c:order val="2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val>
            <c:numRef>
              <c:f>'Raw Data'!$O$9:$Q$9</c:f>
              <c:numCache>
                <c:formatCode>General</c:formatCode>
                <c:ptCount val="3"/>
                <c:pt idx="0">
                  <c:v>-2.350759363157895</c:v>
                </c:pt>
                <c:pt idx="1">
                  <c:v>-2.028377551428571</c:v>
                </c:pt>
                <c:pt idx="2">
                  <c:v>-2.599117361702128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lt1"/>
              </a:solidFill>
              <a:round/>
            </a:ln>
            <a:effectLst/>
          </c:spPr>
        </c:hiLowLines>
        <c:axId val="-2083039248"/>
        <c:axId val="-2029676640"/>
      </c:stockChart>
      <c:catAx>
        <c:axId val="-20830392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9676640"/>
        <c:crosses val="autoZero"/>
        <c:auto val="1"/>
        <c:lblAlgn val="ctr"/>
        <c:lblOffset val="100"/>
        <c:noMultiLvlLbl val="0"/>
      </c:catAx>
      <c:valAx>
        <c:axId val="-202967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3039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50800</xdr:colOff>
      <xdr:row>20</xdr:row>
      <xdr:rowOff>82550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0.15959</cdr:x>
      <cdr:y>0.87136</cdr:y>
    </cdr:from>
    <cdr:to>
      <cdr:x>0.26316</cdr:x>
      <cdr:y>0.96631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93800" y="3613150"/>
          <a:ext cx="774700" cy="393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600" b="1">
              <a:solidFill>
                <a:schemeClr val="accent1">
                  <a:lumMod val="40000"/>
                  <a:lumOff val="60000"/>
                </a:schemeClr>
              </a:solidFill>
            </a:rPr>
            <a:t>Radar          </a:t>
          </a:r>
        </a:p>
      </cdr:txBody>
    </cdr:sp>
  </cdr:relSizeAnchor>
  <cdr:relSizeAnchor xmlns:cdr="http://schemas.openxmlformats.org/drawingml/2006/chartDrawing">
    <cdr:from>
      <cdr:x>0.43633</cdr:x>
      <cdr:y>0.87749</cdr:y>
    </cdr:from>
    <cdr:to>
      <cdr:x>0.54669</cdr:x>
      <cdr:y>0.93568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3263900" y="3638550"/>
          <a:ext cx="825500" cy="241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600" b="1">
              <a:solidFill>
                <a:schemeClr val="accent1">
                  <a:lumMod val="40000"/>
                  <a:lumOff val="60000"/>
                </a:schemeClr>
              </a:solidFill>
            </a:rPr>
            <a:t>Alluvial</a:t>
          </a:r>
        </a:p>
      </cdr:txBody>
    </cdr:sp>
  </cdr:relSizeAnchor>
  <cdr:relSizeAnchor xmlns:cdr="http://schemas.openxmlformats.org/drawingml/2006/chartDrawing">
    <cdr:from>
      <cdr:x>0.75382</cdr:x>
      <cdr:y>0.87749</cdr:y>
    </cdr:from>
    <cdr:to>
      <cdr:x>0.85399</cdr:x>
      <cdr:y>0.96631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5638800" y="3638550"/>
          <a:ext cx="749300" cy="368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600" b="1">
              <a:solidFill>
                <a:schemeClr val="accent1">
                  <a:lumMod val="40000"/>
                  <a:lumOff val="60000"/>
                </a:schemeClr>
              </a:solidFill>
            </a:rPr>
            <a:t>Bar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5"/>
  <sheetViews>
    <sheetView tabSelected="1" workbookViewId="0">
      <selection activeCell="I17" sqref="I17"/>
    </sheetView>
  </sheetViews>
  <sheetFormatPr baseColWidth="10" defaultRowHeight="16" x14ac:dyDescent="0.2"/>
  <cols>
    <col min="1" max="1" width="14.6640625" customWidth="1"/>
    <col min="12" max="12" width="21.6640625" customWidth="1"/>
    <col min="13" max="14" width="20.33203125" customWidth="1"/>
  </cols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7" x14ac:dyDescent="0.2">
      <c r="A2" t="s">
        <v>6</v>
      </c>
      <c r="B2">
        <v>1</v>
      </c>
      <c r="C2" t="s">
        <v>8</v>
      </c>
      <c r="D2">
        <v>0.78231024999999998</v>
      </c>
      <c r="E2">
        <v>0.25</v>
      </c>
      <c r="F2">
        <v>-0.60535360000000005</v>
      </c>
      <c r="J2" t="s">
        <v>13</v>
      </c>
      <c r="L2" t="s">
        <v>11</v>
      </c>
      <c r="M2" t="s">
        <v>12</v>
      </c>
      <c r="O2" t="s">
        <v>14</v>
      </c>
      <c r="P2" t="s">
        <v>15</v>
      </c>
    </row>
    <row r="3" spans="1:17" x14ac:dyDescent="0.2">
      <c r="A3" t="s">
        <v>6</v>
      </c>
      <c r="B3">
        <v>4</v>
      </c>
      <c r="C3" t="s">
        <v>8</v>
      </c>
      <c r="D3">
        <v>0.43433902000000002</v>
      </c>
      <c r="E3">
        <v>0.7</v>
      </c>
      <c r="F3">
        <v>-1.3560109</v>
      </c>
      <c r="J3">
        <v>38</v>
      </c>
      <c r="K3" t="s">
        <v>7</v>
      </c>
      <c r="L3">
        <f>AVERAGE(F84:F121)</f>
        <v>-2.3507593631578949</v>
      </c>
      <c r="M3">
        <f>STDEV(F84:F121)</f>
        <v>0.47097147437971276</v>
      </c>
      <c r="N3" t="s">
        <v>7</v>
      </c>
      <c r="O3">
        <v>-2.5005039999999998</v>
      </c>
      <c r="P3">
        <v>-2.2010149999999999</v>
      </c>
      <c r="Q3">
        <f>L3</f>
        <v>-2.3507593631578949</v>
      </c>
    </row>
    <row r="4" spans="1:17" x14ac:dyDescent="0.2">
      <c r="A4" t="s">
        <v>6</v>
      </c>
      <c r="B4">
        <v>7</v>
      </c>
      <c r="C4" t="s">
        <v>8</v>
      </c>
      <c r="D4">
        <v>0.22524899000000001</v>
      </c>
      <c r="E4">
        <v>0.25</v>
      </c>
      <c r="F4">
        <v>-2.7393622</v>
      </c>
      <c r="J4">
        <v>35</v>
      </c>
      <c r="K4" t="s">
        <v>8</v>
      </c>
      <c r="L4">
        <f>AVERAGE(F2:F36)</f>
        <v>-2.0283775514285716</v>
      </c>
      <c r="M4">
        <f>STDEV(F2:F36)</f>
        <v>0.5286625045739286</v>
      </c>
      <c r="N4" t="s">
        <v>8</v>
      </c>
      <c r="O4">
        <v>-2.2035200000000001</v>
      </c>
      <c r="P4">
        <v>-1.853235</v>
      </c>
      <c r="Q4">
        <f t="shared" ref="Q4:Q5" si="0">L4</f>
        <v>-2.0283775514285716</v>
      </c>
    </row>
    <row r="5" spans="1:17" x14ac:dyDescent="0.2">
      <c r="A5" t="s">
        <v>6</v>
      </c>
      <c r="B5">
        <v>9</v>
      </c>
      <c r="C5" t="s">
        <v>8</v>
      </c>
      <c r="D5">
        <v>0.76360834</v>
      </c>
      <c r="E5">
        <v>0.5</v>
      </c>
      <c r="F5">
        <v>-1.3636112</v>
      </c>
      <c r="J5">
        <v>47</v>
      </c>
      <c r="K5" t="s">
        <v>9</v>
      </c>
      <c r="L5">
        <f>AVERAGE(F37:F83)</f>
        <v>-2.5991173617021279</v>
      </c>
      <c r="M5">
        <f>STDEV(F37:F83)</f>
        <v>0.33080111623978042</v>
      </c>
      <c r="N5" t="s">
        <v>9</v>
      </c>
      <c r="O5">
        <v>-2.6936900000000001</v>
      </c>
      <c r="P5">
        <v>-2.5045449999999998</v>
      </c>
      <c r="Q5">
        <f t="shared" si="0"/>
        <v>-2.5991173617021279</v>
      </c>
    </row>
    <row r="6" spans="1:17" x14ac:dyDescent="0.2">
      <c r="A6" t="s">
        <v>6</v>
      </c>
      <c r="B6">
        <v>0</v>
      </c>
      <c r="C6" t="s">
        <v>8</v>
      </c>
      <c r="D6">
        <v>0.29673102000000001</v>
      </c>
      <c r="E6">
        <v>0.5</v>
      </c>
      <c r="F6">
        <v>-1.6070496999999999</v>
      </c>
      <c r="O6" t="s">
        <v>7</v>
      </c>
      <c r="P6" t="s">
        <v>8</v>
      </c>
      <c r="Q6" t="s">
        <v>9</v>
      </c>
    </row>
    <row r="7" spans="1:17" x14ac:dyDescent="0.2">
      <c r="A7" t="s">
        <v>6</v>
      </c>
      <c r="B7">
        <v>3</v>
      </c>
      <c r="C7" t="s">
        <v>8</v>
      </c>
      <c r="D7">
        <v>0.37921512000000002</v>
      </c>
      <c r="E7">
        <v>0.04</v>
      </c>
      <c r="F7">
        <v>-1.1071346</v>
      </c>
      <c r="O7">
        <v>-2.5005039999999998</v>
      </c>
      <c r="P7">
        <v>-2.2035200000000001</v>
      </c>
      <c r="Q7">
        <v>-2.6936900000000001</v>
      </c>
    </row>
    <row r="8" spans="1:17" x14ac:dyDescent="0.2">
      <c r="A8" t="s">
        <v>6</v>
      </c>
      <c r="B8">
        <v>5</v>
      </c>
      <c r="C8" t="s">
        <v>8</v>
      </c>
      <c r="D8">
        <v>0.43371104999999999</v>
      </c>
      <c r="E8">
        <v>0.2</v>
      </c>
      <c r="F8">
        <v>-1.4791057999999999</v>
      </c>
      <c r="O8">
        <v>-2.2010149999999999</v>
      </c>
      <c r="P8">
        <v>-1.853235</v>
      </c>
      <c r="Q8">
        <f>P5</f>
        <v>-2.5045449999999998</v>
      </c>
    </row>
    <row r="9" spans="1:17" x14ac:dyDescent="0.2">
      <c r="A9" t="s">
        <v>6</v>
      </c>
      <c r="B9">
        <v>1</v>
      </c>
      <c r="C9" t="s">
        <v>8</v>
      </c>
      <c r="D9">
        <v>0.90483796999999999</v>
      </c>
      <c r="E9">
        <v>0.9</v>
      </c>
      <c r="F9">
        <v>-2.9452156999999999</v>
      </c>
      <c r="O9">
        <f>L3</f>
        <v>-2.3507593631578949</v>
      </c>
      <c r="P9">
        <f>L4</f>
        <v>-2.0283775514285716</v>
      </c>
      <c r="Q9">
        <f>L5</f>
        <v>-2.5991173617021279</v>
      </c>
    </row>
    <row r="10" spans="1:17" x14ac:dyDescent="0.2">
      <c r="A10" t="s">
        <v>6</v>
      </c>
      <c r="B10">
        <v>9</v>
      </c>
      <c r="C10" t="s">
        <v>8</v>
      </c>
      <c r="D10">
        <v>0.70477089999999998</v>
      </c>
      <c r="E10">
        <v>0.5</v>
      </c>
      <c r="F10">
        <v>-1.6004639000000001</v>
      </c>
    </row>
    <row r="11" spans="1:17" x14ac:dyDescent="0.2">
      <c r="A11" t="s">
        <v>6</v>
      </c>
      <c r="B11">
        <v>3</v>
      </c>
      <c r="C11" t="s">
        <v>8</v>
      </c>
      <c r="D11">
        <v>0.90490020000000004</v>
      </c>
      <c r="E11">
        <v>1</v>
      </c>
      <c r="F11">
        <v>-2.1837702000000001</v>
      </c>
    </row>
    <row r="12" spans="1:17" x14ac:dyDescent="0.2">
      <c r="A12" t="s">
        <v>6</v>
      </c>
      <c r="B12">
        <v>0</v>
      </c>
      <c r="C12" t="s">
        <v>8</v>
      </c>
      <c r="D12">
        <v>0.76387210000000005</v>
      </c>
      <c r="E12">
        <v>0.75</v>
      </c>
      <c r="F12">
        <v>-2.8481714999999999</v>
      </c>
    </row>
    <row r="13" spans="1:17" x14ac:dyDescent="0.2">
      <c r="A13" t="s">
        <v>6</v>
      </c>
      <c r="B13">
        <v>2</v>
      </c>
      <c r="C13" t="s">
        <v>8</v>
      </c>
      <c r="D13">
        <v>0.59807812999999999</v>
      </c>
      <c r="E13">
        <v>0.5</v>
      </c>
      <c r="F13">
        <v>-2.1643789999999998</v>
      </c>
    </row>
    <row r="14" spans="1:17" x14ac:dyDescent="0.2">
      <c r="A14" t="s">
        <v>6</v>
      </c>
      <c r="B14">
        <v>4</v>
      </c>
      <c r="C14" t="s">
        <v>8</v>
      </c>
      <c r="D14">
        <v>0.40993518000000001</v>
      </c>
      <c r="E14">
        <v>0.5</v>
      </c>
      <c r="F14">
        <v>-2.2171563999999999</v>
      </c>
    </row>
    <row r="15" spans="1:17" x14ac:dyDescent="0.2">
      <c r="A15" t="s">
        <v>6</v>
      </c>
      <c r="B15">
        <v>6</v>
      </c>
      <c r="C15" t="s">
        <v>8</v>
      </c>
      <c r="D15">
        <v>0.91282885999999996</v>
      </c>
      <c r="E15">
        <v>0.8</v>
      </c>
      <c r="F15">
        <v>-2.0720043000000001</v>
      </c>
    </row>
    <row r="16" spans="1:17" x14ac:dyDescent="0.2">
      <c r="A16" t="s">
        <v>6</v>
      </c>
      <c r="B16">
        <v>7</v>
      </c>
      <c r="C16" t="s">
        <v>8</v>
      </c>
      <c r="D16">
        <v>0.8745212</v>
      </c>
      <c r="E16">
        <v>0.95</v>
      </c>
      <c r="F16">
        <v>-2.3184786000000002</v>
      </c>
    </row>
    <row r="17" spans="1:6" x14ac:dyDescent="0.2">
      <c r="A17" t="s">
        <v>6</v>
      </c>
      <c r="B17">
        <v>8</v>
      </c>
      <c r="C17" t="s">
        <v>8</v>
      </c>
      <c r="D17">
        <v>0.71273505999999998</v>
      </c>
      <c r="E17">
        <v>0.8</v>
      </c>
      <c r="F17">
        <v>-2.2360617999999999</v>
      </c>
    </row>
    <row r="18" spans="1:6" x14ac:dyDescent="0.2">
      <c r="A18" t="s">
        <v>6</v>
      </c>
      <c r="B18">
        <v>7</v>
      </c>
      <c r="C18" t="s">
        <v>8</v>
      </c>
      <c r="D18">
        <v>0.93071159999999997</v>
      </c>
      <c r="E18">
        <v>0.9</v>
      </c>
      <c r="F18">
        <v>-2.6830509999999999</v>
      </c>
    </row>
    <row r="19" spans="1:6" x14ac:dyDescent="0.2">
      <c r="A19" t="s">
        <v>6</v>
      </c>
      <c r="B19">
        <v>8</v>
      </c>
      <c r="C19" t="s">
        <v>8</v>
      </c>
      <c r="D19">
        <v>0.33014979999999999</v>
      </c>
      <c r="E19">
        <v>0.2</v>
      </c>
      <c r="F19">
        <v>-1.9705838</v>
      </c>
    </row>
    <row r="20" spans="1:6" x14ac:dyDescent="0.2">
      <c r="A20" t="s">
        <v>6</v>
      </c>
      <c r="B20">
        <v>4</v>
      </c>
      <c r="C20" t="s">
        <v>8</v>
      </c>
      <c r="D20">
        <v>0.79716810000000005</v>
      </c>
      <c r="E20">
        <v>0.6</v>
      </c>
      <c r="F20">
        <v>-1.6341146</v>
      </c>
    </row>
    <row r="21" spans="1:6" x14ac:dyDescent="0.2">
      <c r="A21" t="s">
        <v>6</v>
      </c>
      <c r="B21">
        <v>5</v>
      </c>
      <c r="C21" t="s">
        <v>8</v>
      </c>
      <c r="D21">
        <v>0.37957358000000002</v>
      </c>
      <c r="E21">
        <v>0.4</v>
      </c>
      <c r="F21">
        <v>-2.7816386</v>
      </c>
    </row>
    <row r="22" spans="1:6" x14ac:dyDescent="0.2">
      <c r="A22" t="s">
        <v>6</v>
      </c>
      <c r="B22">
        <v>2</v>
      </c>
      <c r="C22" t="s">
        <v>8</v>
      </c>
      <c r="D22">
        <v>0.90512999999999999</v>
      </c>
      <c r="E22">
        <v>1</v>
      </c>
      <c r="F22">
        <v>-2.1852775000000002</v>
      </c>
    </row>
    <row r="23" spans="1:6" x14ac:dyDescent="0.2">
      <c r="A23" t="s">
        <v>6</v>
      </c>
      <c r="B23">
        <v>8</v>
      </c>
      <c r="C23" t="s">
        <v>8</v>
      </c>
      <c r="D23">
        <v>0.34870620000000002</v>
      </c>
      <c r="E23">
        <v>0.25</v>
      </c>
      <c r="F23">
        <v>-2.160323</v>
      </c>
    </row>
    <row r="24" spans="1:6" x14ac:dyDescent="0.2">
      <c r="A24" t="s">
        <v>6</v>
      </c>
      <c r="B24">
        <v>9</v>
      </c>
      <c r="C24" t="s">
        <v>8</v>
      </c>
      <c r="D24">
        <v>0.42051317999999999</v>
      </c>
      <c r="E24">
        <v>0.25</v>
      </c>
      <c r="F24">
        <v>-1.7587056000000001</v>
      </c>
    </row>
    <row r="25" spans="1:6" x14ac:dyDescent="0.2">
      <c r="A25" s="1" t="s">
        <v>6</v>
      </c>
      <c r="B25" s="1">
        <v>0</v>
      </c>
      <c r="C25" s="1" t="s">
        <v>8</v>
      </c>
      <c r="D25" s="1">
        <v>0.28255733999999999</v>
      </c>
      <c r="E25" s="1">
        <v>0.2</v>
      </c>
      <c r="F25" s="1">
        <v>-2.268418</v>
      </c>
    </row>
    <row r="26" spans="1:6" x14ac:dyDescent="0.2">
      <c r="A26" s="1" t="s">
        <v>6</v>
      </c>
      <c r="B26" s="1">
        <v>1</v>
      </c>
      <c r="C26" s="1" t="s">
        <v>8</v>
      </c>
      <c r="D26" s="1">
        <v>0.25943171999999998</v>
      </c>
      <c r="E26" s="1">
        <v>0.15</v>
      </c>
      <c r="F26" s="1">
        <v>-2.0927603000000001</v>
      </c>
    </row>
    <row r="27" spans="1:6" x14ac:dyDescent="0.2">
      <c r="A27" s="1" t="s">
        <v>6</v>
      </c>
      <c r="B27" s="1">
        <v>2</v>
      </c>
      <c r="C27" s="1" t="s">
        <v>8</v>
      </c>
      <c r="D27" s="1">
        <v>0.41080699999999998</v>
      </c>
      <c r="E27" s="1">
        <v>0.3</v>
      </c>
      <c r="F27" s="1">
        <v>-2.0843215000000002</v>
      </c>
    </row>
    <row r="28" spans="1:6" x14ac:dyDescent="0.2">
      <c r="A28" s="1" t="s">
        <v>6</v>
      </c>
      <c r="B28" s="1">
        <v>3</v>
      </c>
      <c r="C28" s="1" t="s">
        <v>8</v>
      </c>
      <c r="D28" s="1">
        <v>0.63809263999999999</v>
      </c>
      <c r="E28" s="1">
        <v>0.3</v>
      </c>
      <c r="F28" s="1">
        <v>-1.1106273</v>
      </c>
    </row>
    <row r="29" spans="1:6" x14ac:dyDescent="0.2">
      <c r="A29" s="1" t="s">
        <v>6</v>
      </c>
      <c r="B29" s="1">
        <v>5</v>
      </c>
      <c r="C29" s="1" t="s">
        <v>8</v>
      </c>
      <c r="D29" s="1">
        <v>0.38875483999999999</v>
      </c>
      <c r="E29" s="1">
        <v>0.3</v>
      </c>
      <c r="F29" s="1">
        <v>-2.2259709999999999</v>
      </c>
    </row>
    <row r="30" spans="1:6" x14ac:dyDescent="0.2">
      <c r="A30" s="1" t="s">
        <v>6</v>
      </c>
      <c r="B30" s="1">
        <v>7</v>
      </c>
      <c r="C30" s="1" t="s">
        <v>8</v>
      </c>
      <c r="D30" s="1">
        <v>0.75050574999999997</v>
      </c>
      <c r="E30" s="1">
        <v>0.6</v>
      </c>
      <c r="F30" s="1">
        <v>-1.8598459000000001</v>
      </c>
    </row>
    <row r="31" spans="1:6" x14ac:dyDescent="0.2">
      <c r="A31" s="1" t="s">
        <v>6</v>
      </c>
      <c r="B31" s="1">
        <v>8</v>
      </c>
      <c r="C31" s="1" t="s">
        <v>8</v>
      </c>
      <c r="D31" s="1">
        <v>0.44798470000000001</v>
      </c>
      <c r="E31" s="1">
        <v>0.5</v>
      </c>
      <c r="F31" s="1">
        <v>-2.4980540000000002</v>
      </c>
    </row>
    <row r="32" spans="1:6" x14ac:dyDescent="0.2">
      <c r="A32" t="s">
        <v>6</v>
      </c>
      <c r="B32">
        <v>2</v>
      </c>
      <c r="C32" t="s">
        <v>8</v>
      </c>
      <c r="D32">
        <v>0.34986260000000002</v>
      </c>
      <c r="E32">
        <v>0.2</v>
      </c>
      <c r="F32">
        <v>-1.8632176</v>
      </c>
    </row>
    <row r="33" spans="1:6" x14ac:dyDescent="0.2">
      <c r="A33" t="s">
        <v>6</v>
      </c>
      <c r="B33">
        <v>3</v>
      </c>
      <c r="C33" t="s">
        <v>8</v>
      </c>
      <c r="D33">
        <v>0.69820373999999996</v>
      </c>
      <c r="E33">
        <v>0.65</v>
      </c>
      <c r="F33">
        <v>-2.5294577999999999</v>
      </c>
    </row>
    <row r="34" spans="1:6" x14ac:dyDescent="0.2">
      <c r="A34" t="s">
        <v>6</v>
      </c>
      <c r="B34">
        <v>6</v>
      </c>
      <c r="C34" t="s">
        <v>8</v>
      </c>
      <c r="D34">
        <v>0.5330511</v>
      </c>
      <c r="E34">
        <v>0.4</v>
      </c>
      <c r="F34">
        <v>-1.9542716</v>
      </c>
    </row>
    <row r="35" spans="1:6" x14ac:dyDescent="0.2">
      <c r="A35" t="s">
        <v>6</v>
      </c>
      <c r="B35">
        <v>2</v>
      </c>
      <c r="C35" t="s">
        <v>8</v>
      </c>
      <c r="D35">
        <v>0.42902573999999999</v>
      </c>
      <c r="E35">
        <v>0.35</v>
      </c>
      <c r="F35">
        <v>-2.293177</v>
      </c>
    </row>
    <row r="36" spans="1:6" x14ac:dyDescent="0.2">
      <c r="A36" t="s">
        <v>6</v>
      </c>
      <c r="B36">
        <v>5</v>
      </c>
      <c r="C36" t="s">
        <v>8</v>
      </c>
      <c r="D36">
        <v>0.6932315</v>
      </c>
      <c r="E36">
        <v>0.6</v>
      </c>
      <c r="F36">
        <v>-2.1960687999999999</v>
      </c>
    </row>
    <row r="37" spans="1:6" x14ac:dyDescent="0.2">
      <c r="A37" t="s">
        <v>6</v>
      </c>
      <c r="B37">
        <v>5</v>
      </c>
      <c r="C37" t="s">
        <v>9</v>
      </c>
      <c r="D37">
        <v>0.32681355000000001</v>
      </c>
      <c r="E37">
        <v>0.6</v>
      </c>
      <c r="F37">
        <v>-1.3284838000000001</v>
      </c>
    </row>
    <row r="38" spans="1:6" x14ac:dyDescent="0.2">
      <c r="A38" t="s">
        <v>6</v>
      </c>
      <c r="B38">
        <v>4</v>
      </c>
      <c r="C38" t="s">
        <v>9</v>
      </c>
      <c r="D38">
        <v>0.22744486</v>
      </c>
      <c r="E38">
        <v>0.25</v>
      </c>
      <c r="F38">
        <v>-2.7606739999999999</v>
      </c>
    </row>
    <row r="39" spans="1:6" x14ac:dyDescent="0.2">
      <c r="A39" t="s">
        <v>6</v>
      </c>
      <c r="B39">
        <v>6</v>
      </c>
      <c r="C39" t="s">
        <v>9</v>
      </c>
      <c r="D39">
        <v>0.30096286999999999</v>
      </c>
      <c r="E39">
        <v>0.3</v>
      </c>
      <c r="F39">
        <v>-2.9889296999999999</v>
      </c>
    </row>
    <row r="40" spans="1:6" x14ac:dyDescent="0.2">
      <c r="A40" t="s">
        <v>6</v>
      </c>
      <c r="B40">
        <v>2</v>
      </c>
      <c r="C40" t="s">
        <v>9</v>
      </c>
      <c r="D40">
        <v>0.75147735999999998</v>
      </c>
      <c r="E40">
        <v>0.71</v>
      </c>
      <c r="F40">
        <v>-2.5866020000000001</v>
      </c>
    </row>
    <row r="41" spans="1:6" x14ac:dyDescent="0.2">
      <c r="A41" t="s">
        <v>6</v>
      </c>
      <c r="B41">
        <v>3</v>
      </c>
      <c r="C41" t="s">
        <v>9</v>
      </c>
      <c r="D41">
        <v>0.78838490000000006</v>
      </c>
      <c r="E41">
        <v>0.8</v>
      </c>
      <c r="F41">
        <v>-2.8718111999999998</v>
      </c>
    </row>
    <row r="42" spans="1:6" x14ac:dyDescent="0.2">
      <c r="A42" t="s">
        <v>6</v>
      </c>
      <c r="B42">
        <v>6</v>
      </c>
      <c r="C42" t="s">
        <v>9</v>
      </c>
      <c r="D42">
        <v>0.32200723999999997</v>
      </c>
      <c r="E42">
        <v>0.35</v>
      </c>
      <c r="F42">
        <v>-2.7084649000000001</v>
      </c>
    </row>
    <row r="43" spans="1:6" x14ac:dyDescent="0.2">
      <c r="A43" t="s">
        <v>6</v>
      </c>
      <c r="B43">
        <v>7</v>
      </c>
      <c r="C43" t="s">
        <v>9</v>
      </c>
      <c r="D43">
        <v>0.65408414999999998</v>
      </c>
      <c r="E43">
        <v>0.66</v>
      </c>
      <c r="F43">
        <v>-2.9332878999999998</v>
      </c>
    </row>
    <row r="44" spans="1:6" x14ac:dyDescent="0.2">
      <c r="A44" t="s">
        <v>6</v>
      </c>
      <c r="B44">
        <v>9</v>
      </c>
      <c r="C44" t="s">
        <v>9</v>
      </c>
      <c r="D44">
        <v>0.43731525999999998</v>
      </c>
      <c r="E44">
        <v>0.45</v>
      </c>
      <c r="F44">
        <v>-2.8605594999999999</v>
      </c>
    </row>
    <row r="45" spans="1:6" x14ac:dyDescent="0.2">
      <c r="A45" t="s">
        <v>6</v>
      </c>
      <c r="B45">
        <v>0</v>
      </c>
      <c r="C45" t="s">
        <v>9</v>
      </c>
      <c r="D45">
        <v>0.23958462</v>
      </c>
      <c r="E45">
        <v>0.4</v>
      </c>
      <c r="F45">
        <v>-1.8088651</v>
      </c>
    </row>
    <row r="46" spans="1:6" x14ac:dyDescent="0.2">
      <c r="A46" t="s">
        <v>6</v>
      </c>
      <c r="B46">
        <v>2</v>
      </c>
      <c r="C46" t="s">
        <v>9</v>
      </c>
      <c r="D46">
        <v>0.59852490000000003</v>
      </c>
      <c r="E46">
        <v>0.65</v>
      </c>
      <c r="F46">
        <v>-2.5024638000000001</v>
      </c>
    </row>
    <row r="47" spans="1:6" x14ac:dyDescent="0.2">
      <c r="A47" t="s">
        <v>6</v>
      </c>
      <c r="B47">
        <v>3</v>
      </c>
      <c r="C47" t="s">
        <v>9</v>
      </c>
      <c r="D47">
        <v>0.42705890000000002</v>
      </c>
      <c r="E47">
        <v>0.45</v>
      </c>
      <c r="F47">
        <v>-2.7569053000000001</v>
      </c>
    </row>
    <row r="48" spans="1:6" x14ac:dyDescent="0.2">
      <c r="A48" t="s">
        <v>6</v>
      </c>
      <c r="B48">
        <v>5</v>
      </c>
      <c r="C48" t="s">
        <v>9</v>
      </c>
      <c r="D48">
        <v>0.43139324000000001</v>
      </c>
      <c r="E48">
        <v>0.5</v>
      </c>
      <c r="F48">
        <v>-2.3687987000000001</v>
      </c>
    </row>
    <row r="49" spans="1:6" x14ac:dyDescent="0.2">
      <c r="A49" t="s">
        <v>6</v>
      </c>
      <c r="B49">
        <v>6</v>
      </c>
      <c r="C49" t="s">
        <v>9</v>
      </c>
      <c r="D49">
        <v>0.3638634</v>
      </c>
      <c r="E49">
        <v>0.45</v>
      </c>
      <c r="F49">
        <v>-2.2437515000000001</v>
      </c>
    </row>
    <row r="50" spans="1:6" x14ac:dyDescent="0.2">
      <c r="A50" t="s">
        <v>6</v>
      </c>
      <c r="B50">
        <v>8</v>
      </c>
      <c r="C50" t="s">
        <v>9</v>
      </c>
      <c r="D50">
        <v>0.56581104000000004</v>
      </c>
      <c r="E50">
        <v>0.65</v>
      </c>
      <c r="F50">
        <v>-2.2571216000000001</v>
      </c>
    </row>
    <row r="51" spans="1:6" x14ac:dyDescent="0.2">
      <c r="A51" t="s">
        <v>6</v>
      </c>
      <c r="B51">
        <v>0</v>
      </c>
      <c r="C51" t="s">
        <v>9</v>
      </c>
      <c r="D51">
        <v>0.81976499999999997</v>
      </c>
      <c r="E51">
        <v>0.8</v>
      </c>
      <c r="F51">
        <v>-2.7882156</v>
      </c>
    </row>
    <row r="52" spans="1:6" x14ac:dyDescent="0.2">
      <c r="A52" t="s">
        <v>6</v>
      </c>
      <c r="B52">
        <v>4</v>
      </c>
      <c r="C52" t="s">
        <v>9</v>
      </c>
      <c r="D52">
        <v>0.12312438000000001</v>
      </c>
      <c r="E52">
        <v>0.1</v>
      </c>
      <c r="F52">
        <v>-2.7551188</v>
      </c>
    </row>
    <row r="53" spans="1:6" x14ac:dyDescent="0.2">
      <c r="A53" t="s">
        <v>6</v>
      </c>
      <c r="B53">
        <v>5</v>
      </c>
      <c r="C53" t="s">
        <v>9</v>
      </c>
      <c r="D53">
        <v>0.26961106000000001</v>
      </c>
      <c r="E53">
        <v>0.2</v>
      </c>
      <c r="F53">
        <v>-2.3613343000000002</v>
      </c>
    </row>
    <row r="54" spans="1:6" x14ac:dyDescent="0.2">
      <c r="A54" t="s">
        <v>6</v>
      </c>
      <c r="B54">
        <v>8</v>
      </c>
      <c r="C54" t="s">
        <v>9</v>
      </c>
      <c r="D54">
        <v>0.86226875000000003</v>
      </c>
      <c r="E54">
        <v>0.85</v>
      </c>
      <c r="F54">
        <v>-2.8649250999999998</v>
      </c>
    </row>
    <row r="55" spans="1:6" x14ac:dyDescent="0.2">
      <c r="A55" t="s">
        <v>6</v>
      </c>
      <c r="B55">
        <v>9</v>
      </c>
      <c r="C55" t="s">
        <v>9</v>
      </c>
      <c r="D55">
        <v>0.97383344000000005</v>
      </c>
      <c r="E55">
        <v>0.96</v>
      </c>
      <c r="F55">
        <v>-2.8485727000000001</v>
      </c>
    </row>
    <row r="56" spans="1:6" x14ac:dyDescent="0.2">
      <c r="A56" t="s">
        <v>6</v>
      </c>
      <c r="B56">
        <v>3</v>
      </c>
      <c r="C56" t="s">
        <v>9</v>
      </c>
      <c r="D56">
        <v>0.64198195999999996</v>
      </c>
      <c r="E56">
        <v>0.75</v>
      </c>
      <c r="F56">
        <v>-2.1014864000000002</v>
      </c>
    </row>
    <row r="57" spans="1:6" x14ac:dyDescent="0.2">
      <c r="A57" t="s">
        <v>6</v>
      </c>
      <c r="B57">
        <v>5</v>
      </c>
      <c r="C57" t="s">
        <v>9</v>
      </c>
      <c r="D57">
        <v>0.20647267</v>
      </c>
      <c r="E57">
        <v>0.2</v>
      </c>
      <c r="F57">
        <v>-2.9271653</v>
      </c>
    </row>
    <row r="58" spans="1:6" x14ac:dyDescent="0.2">
      <c r="A58" t="s">
        <v>6</v>
      </c>
      <c r="B58">
        <v>0</v>
      </c>
      <c r="C58" t="s">
        <v>9</v>
      </c>
      <c r="D58">
        <v>0.19979458999999999</v>
      </c>
      <c r="E58">
        <v>0.3</v>
      </c>
      <c r="F58">
        <v>-2.1506864999999999</v>
      </c>
    </row>
    <row r="59" spans="1:6" x14ac:dyDescent="0.2">
      <c r="A59" t="s">
        <v>6</v>
      </c>
      <c r="B59">
        <v>1</v>
      </c>
      <c r="C59" t="s">
        <v>9</v>
      </c>
      <c r="D59">
        <v>0.85257579999999999</v>
      </c>
      <c r="E59">
        <v>0.85</v>
      </c>
      <c r="F59">
        <v>-2.9705737000000001</v>
      </c>
    </row>
    <row r="60" spans="1:6" x14ac:dyDescent="0.2">
      <c r="A60" t="s">
        <v>6</v>
      </c>
      <c r="B60">
        <v>2</v>
      </c>
      <c r="C60" t="s">
        <v>9</v>
      </c>
      <c r="D60">
        <v>0.29002145000000001</v>
      </c>
      <c r="E60">
        <v>0.35</v>
      </c>
      <c r="F60">
        <v>-2.4345699999999999</v>
      </c>
    </row>
    <row r="61" spans="1:6" x14ac:dyDescent="0.2">
      <c r="A61" t="s">
        <v>6</v>
      </c>
      <c r="B61">
        <v>3</v>
      </c>
      <c r="C61" t="s">
        <v>9</v>
      </c>
      <c r="D61">
        <v>0.47920337000000002</v>
      </c>
      <c r="E61">
        <v>0.5</v>
      </c>
      <c r="F61">
        <v>-2.7779707999999999</v>
      </c>
    </row>
    <row r="62" spans="1:6" x14ac:dyDescent="0.2">
      <c r="A62" t="s">
        <v>6</v>
      </c>
      <c r="B62">
        <v>5</v>
      </c>
      <c r="C62" t="s">
        <v>9</v>
      </c>
      <c r="D62">
        <v>0.48661090000000001</v>
      </c>
      <c r="E62">
        <v>0.5</v>
      </c>
      <c r="F62">
        <v>-2.8531976000000001</v>
      </c>
    </row>
    <row r="63" spans="1:6" x14ac:dyDescent="0.2">
      <c r="A63" t="s">
        <v>6</v>
      </c>
      <c r="B63">
        <v>6</v>
      </c>
      <c r="C63" t="s">
        <v>9</v>
      </c>
      <c r="D63">
        <v>0.54594140000000002</v>
      </c>
      <c r="E63">
        <v>0.6</v>
      </c>
      <c r="F63">
        <v>-2.4814959999999999</v>
      </c>
    </row>
    <row r="64" spans="1:6" x14ac:dyDescent="0.2">
      <c r="A64" t="s">
        <v>6</v>
      </c>
      <c r="B64">
        <v>9</v>
      </c>
      <c r="C64" t="s">
        <v>9</v>
      </c>
      <c r="D64">
        <v>0.87936955999999999</v>
      </c>
      <c r="E64">
        <v>0.9</v>
      </c>
      <c r="F64">
        <v>-2.7796164000000001</v>
      </c>
    </row>
    <row r="65" spans="1:6" x14ac:dyDescent="0.2">
      <c r="A65" t="s">
        <v>6</v>
      </c>
      <c r="B65">
        <v>0</v>
      </c>
      <c r="C65" t="s">
        <v>9</v>
      </c>
      <c r="D65">
        <v>0.86260945</v>
      </c>
      <c r="E65">
        <v>0.85</v>
      </c>
      <c r="F65">
        <v>-2.8613488999999999</v>
      </c>
    </row>
    <row r="66" spans="1:6" x14ac:dyDescent="0.2">
      <c r="A66" t="s">
        <v>6</v>
      </c>
      <c r="B66">
        <v>1</v>
      </c>
      <c r="C66" t="s">
        <v>9</v>
      </c>
      <c r="D66">
        <v>0.40569797000000002</v>
      </c>
      <c r="E66">
        <v>0.4</v>
      </c>
      <c r="F66">
        <v>-2.9356916000000002</v>
      </c>
    </row>
    <row r="67" spans="1:6" x14ac:dyDescent="0.2">
      <c r="A67" t="s">
        <v>6</v>
      </c>
      <c r="B67">
        <v>3</v>
      </c>
      <c r="C67" t="s">
        <v>9</v>
      </c>
      <c r="D67">
        <v>0.24509950999999999</v>
      </c>
      <c r="E67">
        <v>0.2</v>
      </c>
      <c r="F67">
        <v>-2.5555490000000001</v>
      </c>
    </row>
    <row r="68" spans="1:6" x14ac:dyDescent="0.2">
      <c r="A68" t="s">
        <v>6</v>
      </c>
      <c r="B68">
        <v>6</v>
      </c>
      <c r="C68" t="s">
        <v>9</v>
      </c>
      <c r="D68">
        <v>0.83326124999999995</v>
      </c>
      <c r="E68">
        <v>0.85</v>
      </c>
      <c r="F68">
        <v>-2.8186936</v>
      </c>
    </row>
    <row r="69" spans="1:6" x14ac:dyDescent="0.2">
      <c r="A69" t="s">
        <v>6</v>
      </c>
      <c r="B69">
        <v>8</v>
      </c>
      <c r="C69" t="s">
        <v>9</v>
      </c>
      <c r="D69">
        <v>0.41145638000000001</v>
      </c>
      <c r="E69">
        <v>0.45</v>
      </c>
      <c r="F69">
        <v>-2.6122527</v>
      </c>
    </row>
    <row r="70" spans="1:6" x14ac:dyDescent="0.2">
      <c r="A70" t="s">
        <v>6</v>
      </c>
      <c r="B70">
        <v>0</v>
      </c>
      <c r="C70" t="s">
        <v>9</v>
      </c>
      <c r="D70">
        <v>0.46460383999999999</v>
      </c>
      <c r="E70">
        <v>0.48</v>
      </c>
      <c r="F70">
        <v>-2.8324246</v>
      </c>
    </row>
    <row r="71" spans="1:6" x14ac:dyDescent="0.2">
      <c r="A71" t="s">
        <v>6</v>
      </c>
      <c r="B71">
        <v>3</v>
      </c>
      <c r="C71" t="s">
        <v>9</v>
      </c>
      <c r="D71">
        <v>0.56051797000000003</v>
      </c>
      <c r="E71">
        <v>0.6</v>
      </c>
      <c r="F71">
        <v>-2.6039979999999998</v>
      </c>
    </row>
    <row r="72" spans="1:6" x14ac:dyDescent="0.2">
      <c r="A72" t="s">
        <v>6</v>
      </c>
      <c r="B72">
        <v>4</v>
      </c>
      <c r="C72" t="s">
        <v>9</v>
      </c>
      <c r="D72">
        <v>0.78081005999999997</v>
      </c>
      <c r="E72">
        <v>0.8</v>
      </c>
      <c r="F72">
        <v>-2.7939574999999999</v>
      </c>
    </row>
    <row r="73" spans="1:6" x14ac:dyDescent="0.2">
      <c r="A73" t="s">
        <v>6</v>
      </c>
      <c r="B73">
        <v>5</v>
      </c>
      <c r="C73" t="s">
        <v>9</v>
      </c>
      <c r="D73">
        <v>0.92248149999999995</v>
      </c>
      <c r="E73">
        <v>0.9</v>
      </c>
      <c r="F73">
        <v>-2.7613940000000001</v>
      </c>
    </row>
    <row r="74" spans="1:6" x14ac:dyDescent="0.2">
      <c r="A74" t="s">
        <v>6</v>
      </c>
      <c r="B74">
        <v>6</v>
      </c>
      <c r="C74" t="s">
        <v>9</v>
      </c>
      <c r="D74">
        <v>0.68275209999999997</v>
      </c>
      <c r="E74">
        <v>0.75</v>
      </c>
      <c r="F74">
        <v>-2.3789600000000002</v>
      </c>
    </row>
    <row r="75" spans="1:6" x14ac:dyDescent="0.2">
      <c r="A75" t="s">
        <v>6</v>
      </c>
      <c r="B75">
        <v>7</v>
      </c>
      <c r="C75" t="s">
        <v>9</v>
      </c>
      <c r="D75">
        <v>0.41615229999999998</v>
      </c>
      <c r="E75">
        <v>0.45</v>
      </c>
      <c r="F75">
        <v>-2.6542840000000001</v>
      </c>
    </row>
    <row r="76" spans="1:6" x14ac:dyDescent="0.2">
      <c r="A76" s="1" t="s">
        <v>6</v>
      </c>
      <c r="B76" s="1">
        <v>4</v>
      </c>
      <c r="C76" s="1" t="s">
        <v>9</v>
      </c>
      <c r="D76" s="1">
        <v>0.62010339999999997</v>
      </c>
      <c r="E76" s="1">
        <v>0.65</v>
      </c>
      <c r="F76" s="1">
        <v>-2.690623</v>
      </c>
    </row>
    <row r="77" spans="1:6" x14ac:dyDescent="0.2">
      <c r="A77" s="1" t="s">
        <v>6</v>
      </c>
      <c r="B77" s="1">
        <v>6</v>
      </c>
      <c r="C77" s="1" t="s">
        <v>9</v>
      </c>
      <c r="D77" s="1">
        <v>0.77848030000000001</v>
      </c>
      <c r="E77" s="1">
        <v>0.85</v>
      </c>
      <c r="F77" s="1">
        <v>-2.347254</v>
      </c>
    </row>
    <row r="78" spans="1:6" x14ac:dyDescent="0.2">
      <c r="A78" t="s">
        <v>6</v>
      </c>
      <c r="B78">
        <v>0</v>
      </c>
      <c r="C78" t="s">
        <v>9</v>
      </c>
      <c r="D78">
        <v>0.68986099999999995</v>
      </c>
      <c r="E78">
        <v>0.7</v>
      </c>
      <c r="F78">
        <v>-2.8874840000000002</v>
      </c>
    </row>
    <row r="79" spans="1:6" x14ac:dyDescent="0.2">
      <c r="A79" t="s">
        <v>6</v>
      </c>
      <c r="B79">
        <v>1</v>
      </c>
      <c r="C79" t="s">
        <v>9</v>
      </c>
      <c r="D79">
        <v>0.69903546999999999</v>
      </c>
      <c r="E79">
        <v>0.65</v>
      </c>
      <c r="F79">
        <v>-2.5225464999999998</v>
      </c>
    </row>
    <row r="80" spans="1:6" x14ac:dyDescent="0.2">
      <c r="A80" t="s">
        <v>6</v>
      </c>
      <c r="B80">
        <v>5</v>
      </c>
      <c r="C80" t="s">
        <v>9</v>
      </c>
      <c r="D80">
        <v>0.28632948000000003</v>
      </c>
      <c r="E80">
        <v>0.25</v>
      </c>
      <c r="F80">
        <v>-2.6319181999999999</v>
      </c>
    </row>
    <row r="81" spans="1:6" x14ac:dyDescent="0.2">
      <c r="A81" t="s">
        <v>6</v>
      </c>
      <c r="B81">
        <v>0</v>
      </c>
      <c r="C81" t="s">
        <v>9</v>
      </c>
      <c r="D81">
        <v>0.60886704999999997</v>
      </c>
      <c r="E81">
        <v>0.73</v>
      </c>
      <c r="F81">
        <v>-2.0224902999999999</v>
      </c>
    </row>
    <row r="82" spans="1:6" x14ac:dyDescent="0.2">
      <c r="A82" t="s">
        <v>6</v>
      </c>
      <c r="B82">
        <v>8</v>
      </c>
      <c r="C82" t="s">
        <v>9</v>
      </c>
      <c r="D82">
        <v>0.55097795000000005</v>
      </c>
      <c r="E82">
        <v>0.6</v>
      </c>
      <c r="F82">
        <v>-2.5226576000000001</v>
      </c>
    </row>
    <row r="83" spans="1:6" x14ac:dyDescent="0.2">
      <c r="A83" t="s">
        <v>6</v>
      </c>
      <c r="B83">
        <v>9</v>
      </c>
      <c r="C83" t="s">
        <v>9</v>
      </c>
      <c r="D83">
        <v>0.66604834999999996</v>
      </c>
      <c r="E83">
        <v>0.7</v>
      </c>
      <c r="F83">
        <v>-2.6533403</v>
      </c>
    </row>
    <row r="84" spans="1:6" x14ac:dyDescent="0.2">
      <c r="A84" t="s">
        <v>6</v>
      </c>
      <c r="B84">
        <v>0</v>
      </c>
      <c r="C84" t="s">
        <v>7</v>
      </c>
      <c r="D84">
        <v>0.62374459999999998</v>
      </c>
      <c r="E84">
        <v>0.6</v>
      </c>
      <c r="F84">
        <v>-2.749091</v>
      </c>
    </row>
    <row r="85" spans="1:6" x14ac:dyDescent="0.2">
      <c r="A85" t="s">
        <v>6</v>
      </c>
      <c r="B85">
        <v>2</v>
      </c>
      <c r="C85" t="s">
        <v>7</v>
      </c>
      <c r="D85">
        <v>0.39397544000000001</v>
      </c>
      <c r="E85">
        <v>0.6</v>
      </c>
      <c r="F85">
        <v>-1.5949897</v>
      </c>
    </row>
    <row r="86" spans="1:6" x14ac:dyDescent="0.2">
      <c r="A86" t="s">
        <v>6</v>
      </c>
      <c r="B86">
        <v>3</v>
      </c>
      <c r="C86" t="s">
        <v>7</v>
      </c>
      <c r="D86">
        <v>0.52434170000000002</v>
      </c>
      <c r="E86">
        <v>0.7</v>
      </c>
      <c r="F86">
        <v>-1.7338034</v>
      </c>
    </row>
    <row r="87" spans="1:6" x14ac:dyDescent="0.2">
      <c r="A87" t="s">
        <v>6</v>
      </c>
      <c r="B87">
        <v>6</v>
      </c>
      <c r="C87" t="s">
        <v>7</v>
      </c>
      <c r="D87">
        <v>0.42281560000000001</v>
      </c>
      <c r="E87">
        <v>0.5</v>
      </c>
      <c r="F87">
        <v>-2.3062562999999998</v>
      </c>
    </row>
    <row r="88" spans="1:6" x14ac:dyDescent="0.2">
      <c r="A88" t="s">
        <v>6</v>
      </c>
      <c r="B88">
        <v>8</v>
      </c>
      <c r="C88" t="s">
        <v>7</v>
      </c>
      <c r="D88">
        <v>0.35959714999999998</v>
      </c>
      <c r="E88">
        <v>0.5</v>
      </c>
      <c r="F88">
        <v>-1.9137442</v>
      </c>
    </row>
    <row r="89" spans="1:6" x14ac:dyDescent="0.2">
      <c r="A89" t="s">
        <v>6</v>
      </c>
      <c r="B89">
        <v>1</v>
      </c>
      <c r="C89" t="s">
        <v>7</v>
      </c>
      <c r="D89">
        <v>0.75357529999999995</v>
      </c>
      <c r="E89">
        <v>0.75</v>
      </c>
      <c r="F89">
        <v>-2.9593143</v>
      </c>
    </row>
    <row r="90" spans="1:6" x14ac:dyDescent="0.2">
      <c r="A90" t="s">
        <v>6</v>
      </c>
      <c r="B90">
        <v>2</v>
      </c>
      <c r="C90" t="s">
        <v>7</v>
      </c>
      <c r="D90">
        <v>0.34595397</v>
      </c>
      <c r="E90">
        <v>0.3</v>
      </c>
      <c r="F90">
        <v>-2.5483202999999999</v>
      </c>
    </row>
    <row r="91" spans="1:6" x14ac:dyDescent="0.2">
      <c r="A91" t="s">
        <v>6</v>
      </c>
      <c r="B91">
        <v>7</v>
      </c>
      <c r="C91" t="s">
        <v>7</v>
      </c>
      <c r="D91">
        <v>0.19940953</v>
      </c>
      <c r="E91">
        <v>0.2</v>
      </c>
      <c r="F91">
        <v>-2.9932013</v>
      </c>
    </row>
    <row r="92" spans="1:6" x14ac:dyDescent="0.2">
      <c r="A92" t="s">
        <v>6</v>
      </c>
      <c r="B92">
        <v>8</v>
      </c>
      <c r="C92" t="s">
        <v>7</v>
      </c>
      <c r="D92">
        <v>0.8078147</v>
      </c>
      <c r="E92">
        <v>0.9</v>
      </c>
      <c r="F92">
        <v>-2.2030020000000001</v>
      </c>
    </row>
    <row r="93" spans="1:6" x14ac:dyDescent="0.2">
      <c r="A93" t="s">
        <v>6</v>
      </c>
      <c r="B93">
        <v>9</v>
      </c>
      <c r="C93" t="s">
        <v>7</v>
      </c>
      <c r="D93">
        <v>0.7282208</v>
      </c>
      <c r="E93">
        <v>0.7</v>
      </c>
      <c r="F93">
        <v>-2.7063155000000001</v>
      </c>
    </row>
    <row r="94" spans="1:6" x14ac:dyDescent="0.2">
      <c r="A94" t="s">
        <v>6</v>
      </c>
      <c r="B94">
        <v>0</v>
      </c>
      <c r="C94" t="s">
        <v>7</v>
      </c>
      <c r="D94">
        <v>0.12921353999999999</v>
      </c>
      <c r="E94">
        <v>0.12</v>
      </c>
      <c r="F94">
        <v>-2.8973979999999999</v>
      </c>
    </row>
    <row r="95" spans="1:6" x14ac:dyDescent="0.2">
      <c r="A95" t="s">
        <v>6</v>
      </c>
      <c r="B95">
        <v>4</v>
      </c>
      <c r="C95" t="s">
        <v>7</v>
      </c>
      <c r="D95">
        <v>0.73268049999999996</v>
      </c>
      <c r="E95">
        <v>0.43</v>
      </c>
      <c r="F95">
        <v>-1.2253947000000001</v>
      </c>
    </row>
    <row r="96" spans="1:6" x14ac:dyDescent="0.2">
      <c r="A96" t="s">
        <v>6</v>
      </c>
      <c r="B96">
        <v>5</v>
      </c>
      <c r="C96" t="s">
        <v>7</v>
      </c>
      <c r="D96">
        <v>0.72758020000000001</v>
      </c>
      <c r="E96">
        <v>0.6</v>
      </c>
      <c r="F96">
        <v>-1.9851867999999999</v>
      </c>
    </row>
    <row r="97" spans="1:6" x14ac:dyDescent="0.2">
      <c r="A97" t="s">
        <v>6</v>
      </c>
      <c r="B97">
        <v>8</v>
      </c>
      <c r="C97" t="s">
        <v>7</v>
      </c>
      <c r="D97">
        <v>0.79498550000000001</v>
      </c>
      <c r="E97">
        <v>0.7</v>
      </c>
      <c r="F97">
        <v>-2.1845197999999999</v>
      </c>
    </row>
    <row r="98" spans="1:6" x14ac:dyDescent="0.2">
      <c r="A98" t="s">
        <v>6</v>
      </c>
      <c r="B98">
        <v>1</v>
      </c>
      <c r="C98" t="s">
        <v>7</v>
      </c>
      <c r="D98">
        <v>0.45304844</v>
      </c>
      <c r="E98">
        <v>0.4</v>
      </c>
      <c r="F98">
        <v>-2.4896584000000002</v>
      </c>
    </row>
    <row r="99" spans="1:6" x14ac:dyDescent="0.2">
      <c r="A99" t="s">
        <v>6</v>
      </c>
      <c r="B99">
        <v>4</v>
      </c>
      <c r="C99" t="s">
        <v>7</v>
      </c>
      <c r="D99">
        <v>0.43634384999999998</v>
      </c>
      <c r="E99">
        <v>0.5</v>
      </c>
      <c r="F99">
        <v>-2.4061689999999998</v>
      </c>
    </row>
    <row r="100" spans="1:6" x14ac:dyDescent="0.2">
      <c r="A100" t="s">
        <v>6</v>
      </c>
      <c r="B100">
        <v>7</v>
      </c>
      <c r="C100" t="s">
        <v>7</v>
      </c>
      <c r="D100">
        <v>0.35809750000000001</v>
      </c>
      <c r="E100">
        <v>0.33</v>
      </c>
      <c r="F100">
        <v>-2.7074775999999998</v>
      </c>
    </row>
    <row r="101" spans="1:6" x14ac:dyDescent="0.2">
      <c r="A101" t="s">
        <v>6</v>
      </c>
      <c r="B101">
        <v>1</v>
      </c>
      <c r="C101" t="s">
        <v>7</v>
      </c>
      <c r="D101">
        <v>0.77510080000000003</v>
      </c>
      <c r="E101">
        <v>0.75</v>
      </c>
      <c r="F101">
        <v>-2.7359962000000002</v>
      </c>
    </row>
    <row r="102" spans="1:6" x14ac:dyDescent="0.2">
      <c r="A102" t="s">
        <v>6</v>
      </c>
      <c r="B102">
        <v>2</v>
      </c>
      <c r="C102" t="s">
        <v>7</v>
      </c>
      <c r="D102">
        <v>0.30264360000000001</v>
      </c>
      <c r="E102">
        <v>0.2</v>
      </c>
      <c r="F102">
        <v>-2.1351510999999999</v>
      </c>
    </row>
    <row r="103" spans="1:6" x14ac:dyDescent="0.2">
      <c r="A103" t="s">
        <v>6</v>
      </c>
      <c r="B103">
        <v>6</v>
      </c>
      <c r="C103" t="s">
        <v>7</v>
      </c>
      <c r="D103">
        <v>0.72643709999999995</v>
      </c>
      <c r="E103">
        <v>1</v>
      </c>
      <c r="F103">
        <v>-1.3271207</v>
      </c>
    </row>
    <row r="104" spans="1:6" x14ac:dyDescent="0.2">
      <c r="A104" t="s">
        <v>6</v>
      </c>
      <c r="B104">
        <v>7</v>
      </c>
      <c r="C104" t="s">
        <v>7</v>
      </c>
      <c r="D104">
        <v>0.26652500000000001</v>
      </c>
      <c r="E104">
        <v>0.2</v>
      </c>
      <c r="F104">
        <v>-2.3843953999999998</v>
      </c>
    </row>
    <row r="105" spans="1:6" x14ac:dyDescent="0.2">
      <c r="A105" t="s">
        <v>6</v>
      </c>
      <c r="B105">
        <v>1</v>
      </c>
      <c r="C105" t="s">
        <v>7</v>
      </c>
      <c r="D105">
        <v>0.49859863999999998</v>
      </c>
      <c r="E105">
        <v>0.48</v>
      </c>
      <c r="F105">
        <v>-2.7998859999999999</v>
      </c>
    </row>
    <row r="106" spans="1:6" x14ac:dyDescent="0.2">
      <c r="A106" t="s">
        <v>6</v>
      </c>
      <c r="B106">
        <v>9</v>
      </c>
      <c r="C106" t="s">
        <v>7</v>
      </c>
      <c r="D106">
        <v>0.32182612999999999</v>
      </c>
      <c r="E106">
        <v>0.33</v>
      </c>
      <c r="F106">
        <v>-2.908617</v>
      </c>
    </row>
    <row r="107" spans="1:6" x14ac:dyDescent="0.2">
      <c r="A107" t="s">
        <v>6</v>
      </c>
      <c r="B107">
        <v>4</v>
      </c>
      <c r="C107" t="s">
        <v>7</v>
      </c>
      <c r="D107">
        <v>0.4690647</v>
      </c>
      <c r="E107">
        <v>0.45</v>
      </c>
      <c r="F107">
        <v>-2.7952110000000001</v>
      </c>
    </row>
    <row r="108" spans="1:6" x14ac:dyDescent="0.2">
      <c r="A108" t="s">
        <v>6</v>
      </c>
      <c r="B108">
        <v>2</v>
      </c>
      <c r="C108" t="s">
        <v>7</v>
      </c>
      <c r="D108">
        <v>0.32157108000000001</v>
      </c>
      <c r="E108">
        <v>0.4</v>
      </c>
      <c r="F108">
        <v>-2.2974033</v>
      </c>
    </row>
    <row r="109" spans="1:6" x14ac:dyDescent="0.2">
      <c r="A109" t="s">
        <v>6</v>
      </c>
      <c r="B109">
        <v>7</v>
      </c>
      <c r="C109" t="s">
        <v>7</v>
      </c>
      <c r="D109">
        <v>0.83418435000000002</v>
      </c>
      <c r="E109">
        <v>0.95</v>
      </c>
      <c r="F109">
        <v>-2.0539990000000001</v>
      </c>
    </row>
    <row r="110" spans="1:6" x14ac:dyDescent="0.2">
      <c r="A110" t="s">
        <v>6</v>
      </c>
      <c r="B110">
        <v>9</v>
      </c>
      <c r="C110" t="s">
        <v>7</v>
      </c>
      <c r="D110">
        <v>0.63133364999999997</v>
      </c>
      <c r="E110">
        <v>0.6</v>
      </c>
      <c r="F110">
        <v>-2.6772999999999998</v>
      </c>
    </row>
    <row r="111" spans="1:6" x14ac:dyDescent="0.2">
      <c r="A111" t="s">
        <v>6</v>
      </c>
      <c r="B111">
        <v>1</v>
      </c>
      <c r="C111" t="s">
        <v>7</v>
      </c>
      <c r="D111">
        <v>0.27651959999999998</v>
      </c>
      <c r="E111">
        <v>0.27</v>
      </c>
      <c r="F111">
        <v>-2.9266505</v>
      </c>
    </row>
    <row r="112" spans="1:6" x14ac:dyDescent="0.2">
      <c r="A112" s="1" t="s">
        <v>6</v>
      </c>
      <c r="B112" s="1">
        <v>9</v>
      </c>
      <c r="C112" s="1" t="s">
        <v>7</v>
      </c>
      <c r="D112" s="1">
        <v>0.27338773</v>
      </c>
      <c r="E112" s="1">
        <v>0.25</v>
      </c>
      <c r="F112" s="1">
        <v>-2.7525563000000002</v>
      </c>
    </row>
    <row r="113" spans="1:6" x14ac:dyDescent="0.2">
      <c r="A113" t="s">
        <v>6</v>
      </c>
      <c r="B113">
        <v>4</v>
      </c>
      <c r="C113" t="s">
        <v>7</v>
      </c>
      <c r="D113">
        <v>0.90342444</v>
      </c>
      <c r="E113">
        <v>0.85</v>
      </c>
      <c r="F113">
        <v>-2.4866152000000001</v>
      </c>
    </row>
    <row r="114" spans="1:6" x14ac:dyDescent="0.2">
      <c r="A114" t="s">
        <v>6</v>
      </c>
      <c r="B114">
        <v>7</v>
      </c>
      <c r="C114" t="s">
        <v>7</v>
      </c>
      <c r="D114">
        <v>0.62950629999999996</v>
      </c>
      <c r="E114">
        <v>0.45</v>
      </c>
      <c r="F114">
        <v>-1.7154560999999999</v>
      </c>
    </row>
    <row r="115" spans="1:6" x14ac:dyDescent="0.2">
      <c r="A115" t="s">
        <v>6</v>
      </c>
      <c r="B115">
        <v>8</v>
      </c>
      <c r="C115" t="s">
        <v>7</v>
      </c>
      <c r="D115">
        <v>0.87053230000000004</v>
      </c>
      <c r="E115">
        <v>0.9</v>
      </c>
      <c r="F115">
        <v>-2.6946227999999999</v>
      </c>
    </row>
    <row r="116" spans="1:6" x14ac:dyDescent="0.2">
      <c r="A116" t="s">
        <v>6</v>
      </c>
      <c r="B116">
        <v>9</v>
      </c>
      <c r="C116" t="s">
        <v>7</v>
      </c>
      <c r="D116">
        <v>0.77168064999999997</v>
      </c>
      <c r="E116">
        <v>0.85</v>
      </c>
      <c r="F116">
        <v>-2.2981802999999998</v>
      </c>
    </row>
    <row r="117" spans="1:6" x14ac:dyDescent="0.2">
      <c r="A117" t="s">
        <v>6</v>
      </c>
      <c r="B117">
        <v>1</v>
      </c>
      <c r="C117" t="s">
        <v>7</v>
      </c>
      <c r="D117">
        <v>0.72017180000000003</v>
      </c>
      <c r="E117">
        <v>0.8</v>
      </c>
      <c r="F117">
        <v>-2.2875136999999999</v>
      </c>
    </row>
    <row r="118" spans="1:6" x14ac:dyDescent="0.2">
      <c r="A118" t="s">
        <v>6</v>
      </c>
      <c r="B118">
        <v>3</v>
      </c>
      <c r="C118" t="s">
        <v>7</v>
      </c>
      <c r="D118">
        <v>0.18007982</v>
      </c>
      <c r="E118">
        <v>0.2</v>
      </c>
      <c r="F118">
        <v>-2.7866694999999999</v>
      </c>
    </row>
    <row r="119" spans="1:6" x14ac:dyDescent="0.2">
      <c r="A119" t="s">
        <v>6</v>
      </c>
      <c r="B119">
        <v>4</v>
      </c>
      <c r="C119" t="s">
        <v>7</v>
      </c>
      <c r="D119">
        <v>0.58933809999999998</v>
      </c>
      <c r="E119">
        <v>0.45</v>
      </c>
      <c r="F119">
        <v>-1.9195435999999999</v>
      </c>
    </row>
    <row r="120" spans="1:6" x14ac:dyDescent="0.2">
      <c r="A120" t="s">
        <v>6</v>
      </c>
      <c r="B120">
        <v>6</v>
      </c>
      <c r="C120" t="s">
        <v>7</v>
      </c>
      <c r="D120">
        <v>0.57649609999999996</v>
      </c>
      <c r="E120">
        <v>0.45</v>
      </c>
      <c r="F120">
        <v>-1.9913919</v>
      </c>
    </row>
    <row r="121" spans="1:6" x14ac:dyDescent="0.2">
      <c r="A121" t="s">
        <v>6</v>
      </c>
      <c r="B121">
        <v>7</v>
      </c>
      <c r="C121" t="s">
        <v>7</v>
      </c>
      <c r="D121">
        <v>0.57215059999999995</v>
      </c>
      <c r="E121">
        <v>0.4</v>
      </c>
      <c r="F121">
        <v>-1.7507339</v>
      </c>
    </row>
    <row r="125" spans="1:6" x14ac:dyDescent="0.2">
      <c r="A125" t="s">
        <v>10</v>
      </c>
      <c r="B125">
        <v>11</v>
      </c>
    </row>
  </sheetData>
  <sortState ref="O9:O11">
    <sortCondition descending="1" ref="O9"/>
  </sortState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Error Bar Visualization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2017-11-21T00:12:05Z</dcterms:created>
  <dcterms:modified xsi:type="dcterms:W3CDTF">2017-11-21T00:58:34Z</dcterms:modified>
</cp:coreProperties>
</file>