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1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vivianleung/Dropbox (Fortune Lab)/Fortune_Lab/barcode_modelling/2016-07-26-heatmaps-allmixed-update/data/"/>
    </mc:Choice>
  </mc:AlternateContent>
  <bookViews>
    <workbookView xWindow="0" yWindow="460" windowWidth="20160" windowHeight="14520" tabRatio="752" firstSheet="1" activeTab="3"/>
  </bookViews>
  <sheets>
    <sheet name="17814_XYZ" sheetId="3" r:id="rId1"/>
    <sheet name="17914_XYZ" sheetId="4" r:id="rId2"/>
    <sheet name="18014_XYZ" sheetId="1" r:id="rId3"/>
    <sheet name="18114_XYZ" sheetId="5" r:id="rId4"/>
  </sheets>
  <definedNames>
    <definedName name="_xlnm._FilterDatabase" localSheetId="1" hidden="1">'17914_XYZ'!$A$1:$N$43</definedName>
    <definedName name="_xlnm._FilterDatabase" localSheetId="2" hidden="1">'18014_XYZ'!$A$1:$N$48</definedName>
    <definedName name="_xlnm._FilterDatabase" localSheetId="3" hidden="1">'18114_XYZ'!$A$1:$N$38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8" i="3" l="1"/>
</calcChain>
</file>

<file path=xl/sharedStrings.xml><?xml version="1.0" encoding="utf-8"?>
<sst xmlns="http://schemas.openxmlformats.org/spreadsheetml/2006/main" count="880" uniqueCount="291">
  <si>
    <t>18014_Central Carinal LN</t>
  </si>
  <si>
    <t>18014_RLL24</t>
  </si>
  <si>
    <t>18014_RLL25</t>
  </si>
  <si>
    <t>18014_RLL23</t>
  </si>
  <si>
    <t>18014_RLL22</t>
  </si>
  <si>
    <t>18014_RLL21</t>
  </si>
  <si>
    <t>18014_RLL20</t>
  </si>
  <si>
    <t>18014_RLL19</t>
  </si>
  <si>
    <t>18014_RLL17</t>
  </si>
  <si>
    <t>18014_RLL18</t>
  </si>
  <si>
    <t>18014_RLL16</t>
  </si>
  <si>
    <t>18014_RLL15</t>
  </si>
  <si>
    <t>18014_RLL13</t>
  </si>
  <si>
    <t>18014_RLL12A</t>
  </si>
  <si>
    <t>18014_RLL12B</t>
  </si>
  <si>
    <t>18014_RLL11</t>
  </si>
  <si>
    <t>18014_RLL10</t>
  </si>
  <si>
    <t>18014_RLL09</t>
  </si>
  <si>
    <t>18014_RLL08</t>
  </si>
  <si>
    <t>18014_RLL07</t>
  </si>
  <si>
    <t>18014_RLL05</t>
  </si>
  <si>
    <t>18014_RLL04</t>
  </si>
  <si>
    <t>18014_RLL03</t>
  </si>
  <si>
    <t>18014_RLL02</t>
  </si>
  <si>
    <t>18014_RLL01</t>
  </si>
  <si>
    <t>18014_RLLA</t>
  </si>
  <si>
    <t>RLL</t>
  </si>
  <si>
    <t>18014_RLL06B</t>
  </si>
  <si>
    <t>Secondary Infection Gran - Not included</t>
  </si>
  <si>
    <t>RLL14 A and B share same barcode</t>
  </si>
  <si>
    <t>18014_RLL gran B</t>
  </si>
  <si>
    <t>18014_RLL gran C</t>
  </si>
  <si>
    <t>ACC01 A and B share same barcode</t>
  </si>
  <si>
    <t>18014_RLLA doublet</t>
  </si>
  <si>
    <t>q24 CGGGTGC</t>
  </si>
  <si>
    <t>q19 CCGCTTT</t>
  </si>
  <si>
    <t>q24 CTAAATT</t>
  </si>
  <si>
    <t>q23 ATTGTGT</t>
  </si>
  <si>
    <t>q25 TTGCTTC</t>
  </si>
  <si>
    <t>q19 GAACTTC</t>
  </si>
  <si>
    <t>q24 GGTTGAT</t>
  </si>
  <si>
    <t>q23 GTTTCTG</t>
  </si>
  <si>
    <t>q19 TGATGCC</t>
  </si>
  <si>
    <t>q19 GATCCAT</t>
  </si>
  <si>
    <t>q24 GCGTCTC</t>
  </si>
  <si>
    <t>q24 GGGATAT</t>
  </si>
  <si>
    <t>q19 TGTATGG</t>
  </si>
  <si>
    <t>q24 TCGGTTC</t>
  </si>
  <si>
    <t>q23 GCCCCTG</t>
  </si>
  <si>
    <t>18014_RLL06A</t>
  </si>
  <si>
    <t>18014_RLL14A</t>
  </si>
  <si>
    <t>q19 GGTGGGC</t>
  </si>
  <si>
    <t>Sterile</t>
  </si>
  <si>
    <t>17814_ACC01</t>
  </si>
  <si>
    <t>17814_diaphragm01</t>
  </si>
  <si>
    <t>17814_LLL01</t>
  </si>
  <si>
    <t>17814_LLL02</t>
  </si>
  <si>
    <t>17814_LLL03</t>
  </si>
  <si>
    <t>17814_LLL04</t>
  </si>
  <si>
    <t>17814_LLL05</t>
  </si>
  <si>
    <t>17814_LLL06</t>
  </si>
  <si>
    <t>17814_LLLA</t>
  </si>
  <si>
    <t>17814_RLL01</t>
  </si>
  <si>
    <t>17814_RLL02</t>
  </si>
  <si>
    <t>17814_RLL03</t>
  </si>
  <si>
    <t>17814_RLL04</t>
  </si>
  <si>
    <t>17814_RLL05</t>
  </si>
  <si>
    <t>17814_RLL06</t>
  </si>
  <si>
    <t>17814_RLL07</t>
  </si>
  <si>
    <t>17814_RLL08</t>
  </si>
  <si>
    <t>17814_RLL09</t>
  </si>
  <si>
    <t>17814_RLL10</t>
  </si>
  <si>
    <t>17814_RLL11</t>
  </si>
  <si>
    <t>17814_RLL12</t>
  </si>
  <si>
    <t>17814_RLL13</t>
  </si>
  <si>
    <t>17814_RLL14</t>
  </si>
  <si>
    <t>17814_RLL15</t>
  </si>
  <si>
    <t>17814_RLL16</t>
  </si>
  <si>
    <t>17814_RLL17</t>
  </si>
  <si>
    <t>17814_RLL18</t>
  </si>
  <si>
    <t>17814_RLL19</t>
  </si>
  <si>
    <t>17814_RLL20</t>
  </si>
  <si>
    <t>17814_RLL21</t>
  </si>
  <si>
    <t>17814_RLL22</t>
  </si>
  <si>
    <t>17814_RLL23</t>
  </si>
  <si>
    <t>17814_RLL24</t>
  </si>
  <si>
    <t>17814_RLL25</t>
  </si>
  <si>
    <t>17814_RLL26</t>
  </si>
  <si>
    <t>17814_RLL27</t>
  </si>
  <si>
    <t>17814_RLL28</t>
  </si>
  <si>
    <t>17814_RLL29</t>
  </si>
  <si>
    <t>17814_RLL30</t>
  </si>
  <si>
    <t>17814_RLL31</t>
  </si>
  <si>
    <t>17814_RLL32</t>
  </si>
  <si>
    <t>17814_RLL33</t>
  </si>
  <si>
    <t>17814_RLL34</t>
  </si>
  <si>
    <t>17814_RLL35</t>
  </si>
  <si>
    <t>17814_RLL36</t>
  </si>
  <si>
    <t>17814_RLL37</t>
  </si>
  <si>
    <t>17814_RLL38</t>
  </si>
  <si>
    <t>17814_RLL39</t>
  </si>
  <si>
    <t>17814_RLL40</t>
  </si>
  <si>
    <t>17814_RLLA</t>
  </si>
  <si>
    <t>very difficult to see -- possibly not a lesion</t>
  </si>
  <si>
    <t>too small and too close to liver to tell when this gran formed</t>
  </si>
  <si>
    <t>q24 GGCGGGT</t>
  </si>
  <si>
    <t>q19 GTCTTCA</t>
  </si>
  <si>
    <t>q24 CCTGGTT</t>
  </si>
  <si>
    <t>q19 ACCGGCG</t>
  </si>
  <si>
    <t>q23 CGGCGGT</t>
  </si>
  <si>
    <t>q24 CTTGCAA</t>
  </si>
  <si>
    <t>q23 GCGTCGG</t>
  </si>
  <si>
    <t>q23 GAGCCGT</t>
  </si>
  <si>
    <t>q23 CACCCTT</t>
  </si>
  <si>
    <t>q23 GTTCACC</t>
  </si>
  <si>
    <t>q24 CTATAAA</t>
  </si>
  <si>
    <t>17814_RLLE</t>
  </si>
  <si>
    <t>17814_RLLF</t>
  </si>
  <si>
    <t>17814_RLLB</t>
  </si>
  <si>
    <t>17814_RLLC</t>
  </si>
  <si>
    <t>q19 TATCTCG</t>
  </si>
  <si>
    <t>q24 GATTCGG</t>
  </si>
  <si>
    <t>q24 TCGTCAA</t>
  </si>
  <si>
    <t>q23 GTTGCCG</t>
  </si>
  <si>
    <t>q19 ATTATAC</t>
  </si>
  <si>
    <t>q24 CATGACT</t>
  </si>
  <si>
    <t>q27 TTAAACA</t>
  </si>
  <si>
    <t>q27 GGTTGGG</t>
  </si>
  <si>
    <t>q19 TTCATTC</t>
  </si>
  <si>
    <t>17814_ACC0C</t>
  </si>
  <si>
    <t>Lost during sequencing pipeline</t>
  </si>
  <si>
    <t>colonies present after plate read</t>
  </si>
  <si>
    <t>17814_RLLD</t>
  </si>
  <si>
    <t>colonies present after plate read; Lost during sequencing pipeline</t>
  </si>
  <si>
    <t>17814_ACC0B</t>
  </si>
  <si>
    <t>17814_ACC0A</t>
  </si>
  <si>
    <t>17814_ACC0D</t>
  </si>
  <si>
    <t>17814_ACC0E</t>
  </si>
  <si>
    <t>17814_ACC0F</t>
  </si>
  <si>
    <t>difficult to see this gran (looks like vessel)</t>
  </si>
  <si>
    <t>18114_RLL01</t>
  </si>
  <si>
    <t>18114_RLL02</t>
  </si>
  <si>
    <t>18114_RLL03</t>
  </si>
  <si>
    <t>18114_RLL04</t>
  </si>
  <si>
    <t>18114_RLL05</t>
  </si>
  <si>
    <t>18114_RLL06</t>
  </si>
  <si>
    <t>18114_RLL07</t>
  </si>
  <si>
    <t>18114_RLL08</t>
  </si>
  <si>
    <t>18114_RLL09</t>
  </si>
  <si>
    <t>18114_RLL10</t>
  </si>
  <si>
    <t>18114_RLL11</t>
  </si>
  <si>
    <t>18114_RLL12</t>
  </si>
  <si>
    <t>18114_RLL13</t>
  </si>
  <si>
    <t>18114_RLL15</t>
  </si>
  <si>
    <t>18114_RLL16</t>
  </si>
  <si>
    <t>18114_RLL17</t>
  </si>
  <si>
    <t>18114_RLL18</t>
  </si>
  <si>
    <t>18114_RLL19</t>
  </si>
  <si>
    <t>18114_RLL20</t>
  </si>
  <si>
    <t>Sterile, Supposed Secondary Lesion</t>
  </si>
  <si>
    <t>q23 TCATCCA</t>
  </si>
  <si>
    <t>q19 ATGATGG</t>
  </si>
  <si>
    <t>q19 GGGGATA</t>
  </si>
  <si>
    <t>q19 CGTCCTG</t>
  </si>
  <si>
    <t>q24 TATCCTT</t>
  </si>
  <si>
    <t>q24 GTGCAGG</t>
  </si>
  <si>
    <t>q23 TTTGGGT</t>
  </si>
  <si>
    <t>q19 CCTTATT</t>
  </si>
  <si>
    <t>q19 CTTTTGT</t>
  </si>
  <si>
    <t>q24 TTCCGAG</t>
  </si>
  <si>
    <t>q19 AAAGCCG</t>
  </si>
  <si>
    <t>Not a secondary lesion</t>
  </si>
  <si>
    <t>q24 GCGAATT</t>
  </si>
  <si>
    <t>q24 ACCTAGT</t>
  </si>
  <si>
    <t>PANTA replate - awaiting new seq data</t>
  </si>
  <si>
    <t>q19 TTGTGGC</t>
  </si>
  <si>
    <t>q19 CGTGAGG</t>
  </si>
  <si>
    <t>q23 CGGGCCT</t>
  </si>
  <si>
    <t>q23 CCTTTTG</t>
  </si>
  <si>
    <t>q19 GGGTCAC</t>
  </si>
  <si>
    <t>q24 GGCTATG</t>
  </si>
  <si>
    <t>q24 TTTGGGA</t>
  </si>
  <si>
    <t>q23 AGTCGGG</t>
  </si>
  <si>
    <t>q23 GCCACAT</t>
  </si>
  <si>
    <t>q23 GTCAGGC</t>
  </si>
  <si>
    <t>q23 TTGGCGA</t>
  </si>
  <si>
    <t>17914_RLL01</t>
  </si>
  <si>
    <t>17914_RLL02</t>
  </si>
  <si>
    <t>17914_RLL03</t>
  </si>
  <si>
    <t>17914_RLL04</t>
  </si>
  <si>
    <t>17914_RLL05</t>
  </si>
  <si>
    <t>17914_RLL06</t>
  </si>
  <si>
    <t>17914_RLL07</t>
  </si>
  <si>
    <t>17914_RLL08</t>
  </si>
  <si>
    <t>17914_RLL09</t>
  </si>
  <si>
    <t>17914_RLL11</t>
  </si>
  <si>
    <t>17914_RLL12</t>
  </si>
  <si>
    <t>17914_RLL13</t>
  </si>
  <si>
    <t>17914_RLL14</t>
  </si>
  <si>
    <t>17914_RLL15</t>
  </si>
  <si>
    <t>17914_RLL16</t>
  </si>
  <si>
    <t>17914_RLL17</t>
  </si>
  <si>
    <t>17914_RLL18</t>
  </si>
  <si>
    <t>17914_RLL19</t>
  </si>
  <si>
    <t>17914_RLL20</t>
  </si>
  <si>
    <t>17914_RLL21</t>
  </si>
  <si>
    <t>17914_RLL22</t>
  </si>
  <si>
    <t>17914_RLL24</t>
  </si>
  <si>
    <t>17914_RLL25</t>
  </si>
  <si>
    <t>17914_RLL26</t>
  </si>
  <si>
    <t>17914_RUL01</t>
  </si>
  <si>
    <t>17914_RLL23B</t>
  </si>
  <si>
    <t>17914_RLL23C</t>
  </si>
  <si>
    <t>17914_RLL24A</t>
  </si>
  <si>
    <t>17914_RLL23A</t>
  </si>
  <si>
    <t>17914_RLL0A</t>
  </si>
  <si>
    <t>17914_RLL0B</t>
  </si>
  <si>
    <t>17914_RLL0C</t>
  </si>
  <si>
    <t>17914_RLL0D</t>
  </si>
  <si>
    <t>17914_RLL0E</t>
  </si>
  <si>
    <t>17914_RLL0F</t>
  </si>
  <si>
    <t>q24 ATCCGGT</t>
  </si>
  <si>
    <t>lesion</t>
  </si>
  <si>
    <t>lesion_locus</t>
  </si>
  <si>
    <t>lesion_tissue_type</t>
  </si>
  <si>
    <t>x</t>
  </si>
  <si>
    <t>y</t>
  </si>
  <si>
    <t>z</t>
  </si>
  <si>
    <t>weeks</t>
  </si>
  <si>
    <t>cfu</t>
  </si>
  <si>
    <t>comments</t>
  </si>
  <si>
    <t>nx_neg</t>
  </si>
  <si>
    <t>lost_pp</t>
  </si>
  <si>
    <t>secondary</t>
  </si>
  <si>
    <t>sterile</t>
  </si>
  <si>
    <t>Gran</t>
  </si>
  <si>
    <t>EP</t>
  </si>
  <si>
    <t>ACC</t>
  </si>
  <si>
    <t>LLL</t>
  </si>
  <si>
    <t>LN</t>
  </si>
  <si>
    <t>RUL</t>
  </si>
  <si>
    <t>17814_R Carinal LN</t>
  </si>
  <si>
    <t>17814_R Cranial HLN</t>
  </si>
  <si>
    <t>18014_R Cranial HLN</t>
  </si>
  <si>
    <t>18014_L Subclavian LN</t>
  </si>
  <si>
    <t>18114_ACCA</t>
  </si>
  <si>
    <t>18114_ACCC</t>
  </si>
  <si>
    <t>18114_RLLA</t>
  </si>
  <si>
    <t>18114_RLLB</t>
  </si>
  <si>
    <t>18114_RLLD</t>
  </si>
  <si>
    <t>18114_RLLE</t>
  </si>
  <si>
    <t>18114_RLLG</t>
  </si>
  <si>
    <t>18114_RLLH</t>
  </si>
  <si>
    <t>18114_ACCB</t>
  </si>
  <si>
    <t>18114_ACCD</t>
  </si>
  <si>
    <t>18114_ACCE</t>
  </si>
  <si>
    <t>18114_RLLC</t>
  </si>
  <si>
    <t>18114_RLLF</t>
  </si>
  <si>
    <t>18114_RLLI</t>
  </si>
  <si>
    <t>Not included in data set; multiple (10)</t>
  </si>
  <si>
    <t>Not included in data set; multiple (7)</t>
  </si>
  <si>
    <t>barcode</t>
  </si>
  <si>
    <t>q19 CGGCGGC</t>
  </si>
  <si>
    <t>q19 GAGGGGG</t>
  </si>
  <si>
    <t>q19 GTTTGTA</t>
  </si>
  <si>
    <t>q24 TAATCGA</t>
  </si>
  <si>
    <t>q19 GGCGGGG</t>
  </si>
  <si>
    <t>q24 TTGGCGT</t>
  </si>
  <si>
    <t>q23 GCGCGAA</t>
  </si>
  <si>
    <t>q24 ATCATCG</t>
  </si>
  <si>
    <t>q24 AGCGTTA</t>
  </si>
  <si>
    <t>q24 CGAGGGG</t>
  </si>
  <si>
    <t>18014_RLL14B</t>
  </si>
  <si>
    <t>18014_ACC01A</t>
  </si>
  <si>
    <t>18014_ACC01B</t>
  </si>
  <si>
    <t xml:space="preserve">q19 ATCCTTT </t>
  </si>
  <si>
    <t>q23 AGTTATT</t>
  </si>
  <si>
    <t>q24 GAGTGTG</t>
  </si>
  <si>
    <t>q19 GGGCTGG</t>
  </si>
  <si>
    <t>q19 TGTTATG</t>
  </si>
  <si>
    <t>q23 CGTGATG</t>
  </si>
  <si>
    <t>q24 GTTCCTC</t>
  </si>
  <si>
    <t>q19 TATGTTC</t>
  </si>
  <si>
    <t>q24 TGTAGTA</t>
  </si>
  <si>
    <t>q24 TGTCCCC</t>
  </si>
  <si>
    <t>q24 TGTTGCT</t>
  </si>
  <si>
    <t>q19 ATCCTTT</t>
  </si>
  <si>
    <t>skeptical</t>
  </si>
  <si>
    <t>q19 TCAGTGG</t>
  </si>
  <si>
    <t>pauline estimated xyz (7.27)</t>
  </si>
  <si>
    <t>18114_R Carinal 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</si>
</sst>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Arial"/>
      <family val="2"/>
    </font>
    <font>
      <sz val="12"/>
      <name val="Calibri"/>
      <scheme val="minor"/>
    </font>
    <font>
      <sz val="12"/>
      <color rgb="FF9C0006"/>
      <name val="Calibri"/>
      <family val="2"/>
      <scheme val="minor"/>
    </font>
    <font>
      <sz val="8"/>
      <name val="Calibri"/>
      <family val="2"/>
      <scheme val="minor"/>
    </font>
    <font>
      <sz val="12"/>
      <color rgb="FF9C65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4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1" fillId="5" borderId="0" applyNumberFormat="0" applyBorder="0" applyAlignment="0" applyProtection="0"/>
  </cellStyleXfs>
  <cellXfs count="32">
    <xf numFmtId="0" fontId="0" fillId="0" borderId="0" xfId="0"/>
    <xf numFmtId="0" fontId="0" fillId="0" borderId="0" xfId="0" applyFill="1"/>
    <xf numFmtId="0" fontId="0" fillId="0" borderId="0" xfId="0" applyFont="1"/>
    <xf numFmtId="0" fontId="0" fillId="2" borderId="0" xfId="0" applyFill="1"/>
    <xf numFmtId="0" fontId="0" fillId="0" borderId="0" xfId="0" applyFont="1" applyFill="1" applyBorder="1" applyAlignment="1"/>
    <xf numFmtId="0" fontId="7" fillId="0" borderId="0" xfId="0" applyFont="1"/>
    <xf numFmtId="0" fontId="5" fillId="0" borderId="0" xfId="0" applyFont="1" applyFill="1" applyAlignment="1">
      <alignment horizontal="center"/>
    </xf>
    <xf numFmtId="0" fontId="0" fillId="3" borderId="0" xfId="0" applyFill="1"/>
    <xf numFmtId="0" fontId="11" fillId="5" borderId="0" xfId="339"/>
    <xf numFmtId="0" fontId="6" fillId="0" borderId="0" xfId="0" applyFont="1" applyFill="1"/>
    <xf numFmtId="0" fontId="0" fillId="0" borderId="0" xfId="0" applyFont="1" applyFill="1"/>
    <xf numFmtId="0" fontId="0" fillId="0" borderId="0" xfId="0" applyFont="1" applyFill="1" applyAlignment="1"/>
    <xf numFmtId="164" fontId="0" fillId="0" borderId="0" xfId="5" applyNumberFormat="1" applyFont="1" applyFill="1"/>
    <xf numFmtId="0" fontId="4" fillId="0" borderId="0" xfId="0" applyFont="1" applyFill="1"/>
    <xf numFmtId="0" fontId="9" fillId="0" borderId="0" xfId="220" applyFill="1"/>
    <xf numFmtId="0" fontId="7" fillId="0" borderId="0" xfId="0" applyFont="1" applyFill="1"/>
    <xf numFmtId="0" fontId="0" fillId="0" borderId="0" xfId="0" applyFill="1" applyAlignment="1">
      <alignment wrapText="1"/>
    </xf>
    <xf numFmtId="0" fontId="8" fillId="0" borderId="0" xfId="0" applyFont="1" applyFill="1"/>
    <xf numFmtId="0" fontId="0" fillId="0" borderId="0" xfId="0" applyFill="1" applyAlignment="1">
      <alignment wrapText="1" shrinkToFit="1"/>
    </xf>
    <xf numFmtId="0" fontId="0" fillId="6" borderId="0" xfId="0" applyFill="1"/>
    <xf numFmtId="0" fontId="7" fillId="6" borderId="0" xfId="0" applyFont="1" applyFill="1"/>
    <xf numFmtId="0" fontId="0" fillId="6" borderId="0" xfId="0" applyFont="1" applyFill="1"/>
    <xf numFmtId="0" fontId="0" fillId="7" borderId="0" xfId="0" applyFill="1"/>
    <xf numFmtId="0" fontId="0" fillId="7" borderId="0" xfId="0" applyFont="1" applyFill="1"/>
    <xf numFmtId="0" fontId="0" fillId="8" borderId="0" xfId="0" applyFill="1"/>
    <xf numFmtId="0" fontId="0" fillId="8" borderId="0" xfId="0" applyFont="1" applyFill="1"/>
    <xf numFmtId="0" fontId="7" fillId="8" borderId="0" xfId="0" applyFont="1" applyFill="1"/>
    <xf numFmtId="0" fontId="0" fillId="8" borderId="0" xfId="0" applyFont="1" applyFill="1" applyBorder="1" applyAlignment="1"/>
    <xf numFmtId="0" fontId="6" fillId="8" borderId="0" xfId="0" applyFont="1" applyFill="1"/>
    <xf numFmtId="0" fontId="0" fillId="8" borderId="0" xfId="0" applyFont="1" applyFill="1" applyAlignment="1"/>
    <xf numFmtId="0" fontId="0" fillId="9" borderId="0" xfId="0" applyFill="1"/>
    <xf numFmtId="0" fontId="7" fillId="0" borderId="0" xfId="0" applyNumberFormat="1" applyFont="1"/>
  </cellXfs>
  <cellStyles count="340">
    <cellStyle name="Bad" xfId="220" builtinId="27"/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Neutral" xfId="339" builtinId="28"/>
    <cellStyle name="Normal" xfId="0" builtinId="0"/>
    <cellStyle name="Percent" xfId="5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opLeftCell="A50" zoomScale="70" zoomScaleNormal="70" zoomScalePageLayoutView="70" workbookViewId="0">
      <selection activeCell="C41" sqref="C41"/>
    </sheetView>
  </sheetViews>
  <sheetFormatPr baseColWidth="10" defaultColWidth="11" defaultRowHeight="16" x14ac:dyDescent="0.2"/>
  <cols>
    <col min="1" max="1" width="4.83203125" customWidth="1"/>
    <col min="2" max="2" width="5.83203125" customWidth="1"/>
    <col min="3" max="3" width="18.33203125" customWidth="1"/>
    <col min="4" max="6" width="7.33203125" customWidth="1"/>
    <col min="7" max="7" width="4.1640625" customWidth="1"/>
    <col min="8" max="8" width="11.6640625" customWidth="1"/>
    <col min="9" max="9" width="5.5" customWidth="1"/>
    <col min="10" max="13" width="6" customWidth="1"/>
    <col min="14" max="14" width="20.33203125" customWidth="1"/>
  </cols>
  <sheetData>
    <row r="1" spans="1:14" x14ac:dyDescent="0.2">
      <c r="A1" s="1" t="s">
        <v>224</v>
      </c>
      <c r="B1" s="1" t="s">
        <v>223</v>
      </c>
      <c r="C1" s="1" t="s">
        <v>222</v>
      </c>
      <c r="D1" s="1" t="s">
        <v>225</v>
      </c>
      <c r="E1" s="1" t="s">
        <v>226</v>
      </c>
      <c r="F1" s="1" t="s">
        <v>227</v>
      </c>
      <c r="G1" s="1" t="s">
        <v>228</v>
      </c>
      <c r="H1" s="1" t="s">
        <v>261</v>
      </c>
      <c r="I1" s="1" t="s">
        <v>229</v>
      </c>
      <c r="J1" s="1" t="s">
        <v>231</v>
      </c>
      <c r="K1" s="1" t="s">
        <v>232</v>
      </c>
      <c r="L1" s="1" t="s">
        <v>233</v>
      </c>
      <c r="M1" s="1" t="s">
        <v>234</v>
      </c>
      <c r="N1" s="1" t="s">
        <v>230</v>
      </c>
    </row>
    <row r="2" spans="1:14" x14ac:dyDescent="0.2">
      <c r="A2" s="1" t="s">
        <v>235</v>
      </c>
      <c r="B2" s="1" t="s">
        <v>237</v>
      </c>
      <c r="C2" s="1" t="s">
        <v>53</v>
      </c>
      <c r="D2" s="1">
        <v>-14.035469000000001</v>
      </c>
      <c r="E2" s="1">
        <v>-36.821674000000002</v>
      </c>
      <c r="F2" s="1">
        <v>-185.14300499999999</v>
      </c>
      <c r="G2" s="1">
        <v>14</v>
      </c>
      <c r="H2" s="10" t="s">
        <v>225</v>
      </c>
      <c r="I2" s="1"/>
      <c r="J2" s="1">
        <v>1</v>
      </c>
      <c r="K2" s="1">
        <v>-1</v>
      </c>
      <c r="L2" s="1">
        <v>-1</v>
      </c>
      <c r="M2" s="1">
        <v>-1</v>
      </c>
      <c r="N2" s="1"/>
    </row>
    <row r="3" spans="1:14" x14ac:dyDescent="0.2">
      <c r="A3" s="1" t="s">
        <v>236</v>
      </c>
      <c r="B3" s="1"/>
      <c r="C3" s="1" t="s">
        <v>54</v>
      </c>
      <c r="D3" s="1">
        <v>-30.147486000000001</v>
      </c>
      <c r="E3" s="1">
        <v>-25.088652</v>
      </c>
      <c r="F3" s="1">
        <v>-217.64300499999999</v>
      </c>
      <c r="G3" s="9">
        <v>18</v>
      </c>
      <c r="H3" s="1" t="s">
        <v>123</v>
      </c>
      <c r="I3" s="10">
        <v>100</v>
      </c>
      <c r="J3" s="10">
        <v>0</v>
      </c>
      <c r="K3" s="10">
        <v>0</v>
      </c>
      <c r="L3" s="10">
        <v>0</v>
      </c>
      <c r="M3" s="10">
        <v>0</v>
      </c>
      <c r="N3" s="1"/>
    </row>
    <row r="4" spans="1:14" x14ac:dyDescent="0.2">
      <c r="A4" s="1" t="s">
        <v>235</v>
      </c>
      <c r="B4" s="1" t="s">
        <v>238</v>
      </c>
      <c r="C4" s="1" t="s">
        <v>55</v>
      </c>
      <c r="D4" s="1">
        <v>15.552523000000001</v>
      </c>
      <c r="E4" s="1">
        <v>-34.381858999999999</v>
      </c>
      <c r="F4" s="1">
        <v>-188.89300499999999</v>
      </c>
      <c r="G4" s="1">
        <v>3</v>
      </c>
      <c r="H4" s="1" t="s">
        <v>125</v>
      </c>
      <c r="I4" s="1">
        <v>283.13574</v>
      </c>
      <c r="J4" s="1">
        <v>0</v>
      </c>
      <c r="K4" s="1">
        <v>0</v>
      </c>
      <c r="L4" s="1">
        <v>0</v>
      </c>
      <c r="M4" s="1">
        <v>0</v>
      </c>
      <c r="N4" s="1"/>
    </row>
    <row r="5" spans="1:14" x14ac:dyDescent="0.2">
      <c r="A5" s="1" t="s">
        <v>235</v>
      </c>
      <c r="B5" s="1" t="s">
        <v>238</v>
      </c>
      <c r="C5" s="17" t="s">
        <v>56</v>
      </c>
      <c r="D5" s="17">
        <v>2.4748860000000001</v>
      </c>
      <c r="E5" s="17">
        <v>-27.822652999999999</v>
      </c>
      <c r="F5" s="17">
        <v>-207.64300499999999</v>
      </c>
      <c r="G5" s="1">
        <v>14</v>
      </c>
      <c r="H5" s="10" t="s">
        <v>225</v>
      </c>
      <c r="I5" s="1"/>
      <c r="J5" s="1">
        <v>1</v>
      </c>
      <c r="K5" s="1">
        <v>-1</v>
      </c>
      <c r="L5" s="1">
        <v>-1</v>
      </c>
      <c r="M5" s="1">
        <v>-1</v>
      </c>
      <c r="N5" s="1"/>
    </row>
    <row r="6" spans="1:14" s="3" customFormat="1" x14ac:dyDescent="0.2">
      <c r="A6" s="1" t="s">
        <v>235</v>
      </c>
      <c r="B6" s="1" t="s">
        <v>238</v>
      </c>
      <c r="C6" s="1" t="s">
        <v>57</v>
      </c>
      <c r="D6" s="1">
        <v>5.5536789999999998</v>
      </c>
      <c r="E6" s="1">
        <v>-28.316368000000001</v>
      </c>
      <c r="F6" s="1">
        <v>-201.39300499999999</v>
      </c>
      <c r="G6" s="1">
        <v>12</v>
      </c>
      <c r="H6" s="1" t="s">
        <v>126</v>
      </c>
      <c r="I6" s="1">
        <v>19.240480000000002</v>
      </c>
      <c r="J6" s="1">
        <v>0</v>
      </c>
      <c r="K6" s="1">
        <v>0</v>
      </c>
      <c r="L6" s="1">
        <v>1</v>
      </c>
      <c r="M6" s="1">
        <v>0</v>
      </c>
      <c r="N6" s="13" t="s">
        <v>28</v>
      </c>
    </row>
    <row r="7" spans="1:14" x14ac:dyDescent="0.2">
      <c r="A7" s="1" t="s">
        <v>235</v>
      </c>
      <c r="B7" s="1" t="s">
        <v>238</v>
      </c>
      <c r="C7" s="1" t="s">
        <v>58</v>
      </c>
      <c r="D7" s="1">
        <v>19.948626000000001</v>
      </c>
      <c r="E7" s="1">
        <v>-13.525294000000001</v>
      </c>
      <c r="F7" s="1">
        <v>-212.64300499999999</v>
      </c>
      <c r="G7" s="1">
        <v>12</v>
      </c>
      <c r="H7" s="10" t="s">
        <v>225</v>
      </c>
      <c r="I7" s="1"/>
      <c r="J7" s="1">
        <v>1</v>
      </c>
      <c r="K7" s="1">
        <v>-1</v>
      </c>
      <c r="L7" s="1">
        <v>-1</v>
      </c>
      <c r="M7" s="1">
        <v>-1</v>
      </c>
      <c r="N7" s="1"/>
    </row>
    <row r="8" spans="1:14" x14ac:dyDescent="0.2">
      <c r="A8" s="1" t="s">
        <v>235</v>
      </c>
      <c r="B8" s="1" t="s">
        <v>238</v>
      </c>
      <c r="C8" s="1" t="s">
        <v>59</v>
      </c>
      <c r="D8" s="1">
        <v>22.500575999999999</v>
      </c>
      <c r="E8" s="1">
        <v>-10.002651</v>
      </c>
      <c r="F8" s="1">
        <v>-217.64300499999999</v>
      </c>
      <c r="G8" s="1">
        <v>12</v>
      </c>
      <c r="H8" s="10" t="s">
        <v>225</v>
      </c>
      <c r="I8" s="1"/>
      <c r="J8" s="1">
        <v>1</v>
      </c>
      <c r="K8" s="1">
        <v>-1</v>
      </c>
      <c r="L8" s="1">
        <v>-1</v>
      </c>
      <c r="M8" s="1">
        <v>-1</v>
      </c>
      <c r="N8" s="1"/>
    </row>
    <row r="9" spans="1:14" x14ac:dyDescent="0.2">
      <c r="A9" s="1" t="s">
        <v>235</v>
      </c>
      <c r="B9" s="1" t="s">
        <v>238</v>
      </c>
      <c r="C9" s="1" t="s">
        <v>60</v>
      </c>
      <c r="D9" s="1">
        <v>17.099930000000001</v>
      </c>
      <c r="E9" s="1">
        <v>-16.999872</v>
      </c>
      <c r="F9" s="1">
        <v>-218.89300499999999</v>
      </c>
      <c r="G9" s="1">
        <v>14</v>
      </c>
      <c r="H9" s="10" t="s">
        <v>225</v>
      </c>
      <c r="I9" s="1"/>
      <c r="J9" s="1">
        <v>1</v>
      </c>
      <c r="K9" s="1">
        <v>-1</v>
      </c>
      <c r="L9" s="1">
        <v>-1</v>
      </c>
      <c r="M9" s="1">
        <v>-1</v>
      </c>
      <c r="N9" s="1"/>
    </row>
    <row r="10" spans="1:14" s="3" customFormat="1" x14ac:dyDescent="0.2">
      <c r="A10" s="1" t="s">
        <v>235</v>
      </c>
      <c r="B10" s="1" t="s">
        <v>238</v>
      </c>
      <c r="C10" s="1" t="s">
        <v>61</v>
      </c>
      <c r="D10" s="1">
        <v>-1.841488</v>
      </c>
      <c r="E10" s="1">
        <v>-14.109303000000001</v>
      </c>
      <c r="F10" s="1">
        <v>-218.89300499999999</v>
      </c>
      <c r="G10" s="1">
        <v>14</v>
      </c>
      <c r="H10" s="1" t="s">
        <v>127</v>
      </c>
      <c r="I10" s="1">
        <v>48.101199999999999</v>
      </c>
      <c r="J10" s="1">
        <v>0</v>
      </c>
      <c r="K10" s="1">
        <v>0</v>
      </c>
      <c r="L10" s="1">
        <v>1</v>
      </c>
      <c r="M10" s="1">
        <v>0</v>
      </c>
      <c r="N10" s="13" t="s">
        <v>28</v>
      </c>
    </row>
    <row r="11" spans="1:14" x14ac:dyDescent="0.2">
      <c r="A11" s="1" t="s">
        <v>235</v>
      </c>
      <c r="B11" s="1" t="s">
        <v>26</v>
      </c>
      <c r="C11" s="1" t="s">
        <v>62</v>
      </c>
      <c r="D11" s="1">
        <v>-20.781818000000001</v>
      </c>
      <c r="E11" s="1">
        <v>-9.4033510000000007</v>
      </c>
      <c r="F11" s="1">
        <v>-186.39300499999999</v>
      </c>
      <c r="G11" s="1">
        <v>12</v>
      </c>
      <c r="H11" s="10" t="s">
        <v>225</v>
      </c>
      <c r="I11" s="1"/>
      <c r="J11" s="1">
        <v>1</v>
      </c>
      <c r="K11" s="1">
        <v>-1</v>
      </c>
      <c r="L11" s="1">
        <v>-1</v>
      </c>
      <c r="M11" s="1">
        <v>-1</v>
      </c>
      <c r="N11" s="1"/>
    </row>
    <row r="12" spans="1:14" s="19" customFormat="1" x14ac:dyDescent="0.2">
      <c r="A12" s="19" t="s">
        <v>235</v>
      </c>
      <c r="B12" s="19" t="s">
        <v>26</v>
      </c>
      <c r="C12" s="19" t="s">
        <v>63</v>
      </c>
      <c r="D12" s="19">
        <v>-20.696985000000002</v>
      </c>
      <c r="E12" s="19">
        <v>-19.413468999999999</v>
      </c>
      <c r="F12" s="19">
        <v>-187.64300499999999</v>
      </c>
      <c r="G12" s="19">
        <v>3</v>
      </c>
      <c r="H12" s="20" t="s">
        <v>262</v>
      </c>
      <c r="I12" s="19">
        <v>267.33753000000002</v>
      </c>
      <c r="J12" s="19">
        <v>0</v>
      </c>
      <c r="K12" s="19">
        <v>0</v>
      </c>
      <c r="L12" s="19">
        <v>0</v>
      </c>
      <c r="M12" s="19">
        <v>0</v>
      </c>
    </row>
    <row r="13" spans="1:14" s="19" customFormat="1" x14ac:dyDescent="0.2">
      <c r="A13" s="19" t="s">
        <v>235</v>
      </c>
      <c r="B13" s="19" t="s">
        <v>26</v>
      </c>
      <c r="C13" s="19" t="s">
        <v>63</v>
      </c>
      <c r="D13" s="19">
        <v>-20.696985000000002</v>
      </c>
      <c r="E13" s="19">
        <v>-19.413468999999999</v>
      </c>
      <c r="F13" s="19">
        <v>-187.64300499999999</v>
      </c>
      <c r="G13" s="19">
        <v>3</v>
      </c>
      <c r="H13" s="20" t="s">
        <v>263</v>
      </c>
      <c r="I13" s="19">
        <v>267.33753000000002</v>
      </c>
      <c r="J13" s="19">
        <v>0</v>
      </c>
      <c r="K13" s="19">
        <v>0</v>
      </c>
      <c r="L13" s="19">
        <v>0</v>
      </c>
      <c r="M13" s="19">
        <v>0</v>
      </c>
    </row>
    <row r="14" spans="1:14" x14ac:dyDescent="0.2">
      <c r="A14" s="1" t="s">
        <v>235</v>
      </c>
      <c r="B14" s="1" t="s">
        <v>26</v>
      </c>
      <c r="C14" s="1" t="s">
        <v>64</v>
      </c>
      <c r="D14" s="1">
        <v>-11.88984</v>
      </c>
      <c r="E14" s="1">
        <v>-22.312042000000002</v>
      </c>
      <c r="F14" s="1">
        <v>-191.39300499999999</v>
      </c>
      <c r="G14" s="1">
        <v>3</v>
      </c>
      <c r="H14" s="15" t="s">
        <v>105</v>
      </c>
      <c r="I14" s="1">
        <v>19.240480000000002</v>
      </c>
      <c r="J14" s="1">
        <v>0</v>
      </c>
      <c r="K14" s="1">
        <v>0</v>
      </c>
      <c r="L14" s="1">
        <v>0</v>
      </c>
      <c r="M14" s="1">
        <v>0</v>
      </c>
      <c r="N14" s="1"/>
    </row>
    <row r="15" spans="1:14" x14ac:dyDescent="0.2">
      <c r="A15" s="1" t="s">
        <v>235</v>
      </c>
      <c r="B15" s="1" t="s">
        <v>26</v>
      </c>
      <c r="C15" s="1" t="s">
        <v>65</v>
      </c>
      <c r="D15" s="1">
        <v>-13.659355</v>
      </c>
      <c r="E15" s="1">
        <v>-20.837816</v>
      </c>
      <c r="F15" s="1">
        <v>-192.64300499999999</v>
      </c>
      <c r="G15" s="1">
        <v>3</v>
      </c>
      <c r="H15" s="1" t="s">
        <v>225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 t="s">
        <v>52</v>
      </c>
    </row>
    <row r="16" spans="1:14" x14ac:dyDescent="0.2">
      <c r="A16" s="1" t="s">
        <v>235</v>
      </c>
      <c r="B16" s="1" t="s">
        <v>26</v>
      </c>
      <c r="C16" s="1" t="s">
        <v>66</v>
      </c>
      <c r="D16" s="1">
        <v>-21.28828</v>
      </c>
      <c r="E16" s="1">
        <v>-19.118549000000002</v>
      </c>
      <c r="F16" s="1">
        <v>-191.39300499999999</v>
      </c>
      <c r="G16" s="1">
        <v>3</v>
      </c>
      <c r="H16" s="1" t="s">
        <v>225</v>
      </c>
      <c r="I16" s="1"/>
      <c r="J16" s="1">
        <v>1</v>
      </c>
      <c r="K16" s="1">
        <v>-1</v>
      </c>
      <c r="L16" s="1">
        <v>-1</v>
      </c>
      <c r="M16" s="1">
        <v>-1</v>
      </c>
      <c r="N16" s="1"/>
    </row>
    <row r="17" spans="1:14" x14ac:dyDescent="0.2">
      <c r="A17" s="1" t="s">
        <v>235</v>
      </c>
      <c r="B17" s="1" t="s">
        <v>26</v>
      </c>
      <c r="C17" s="1" t="s">
        <v>67</v>
      </c>
      <c r="D17" s="1">
        <v>-29.673435000000001</v>
      </c>
      <c r="E17" s="1">
        <v>-23.962129999999998</v>
      </c>
      <c r="F17" s="1">
        <v>-191.39300499999999</v>
      </c>
      <c r="G17" s="1">
        <v>3</v>
      </c>
      <c r="H17" s="1" t="s">
        <v>225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 t="s">
        <v>52</v>
      </c>
    </row>
    <row r="18" spans="1:14" x14ac:dyDescent="0.2">
      <c r="A18" s="1" t="s">
        <v>235</v>
      </c>
      <c r="B18" s="1" t="s">
        <v>26</v>
      </c>
      <c r="C18" s="1" t="s">
        <v>68</v>
      </c>
      <c r="D18" s="1">
        <v>-29.693462</v>
      </c>
      <c r="E18" s="1">
        <v>-22.226120000000002</v>
      </c>
      <c r="F18" s="1">
        <v>-193.89300499999999</v>
      </c>
      <c r="G18" s="1">
        <v>3</v>
      </c>
      <c r="H18" s="1"/>
      <c r="I18" s="10">
        <f t="shared" ref="I18" si="0">H18</f>
        <v>0</v>
      </c>
      <c r="J18" s="10">
        <v>0</v>
      </c>
      <c r="K18" s="10">
        <v>0</v>
      </c>
      <c r="L18" s="10">
        <v>0</v>
      </c>
      <c r="M18" s="10">
        <v>1</v>
      </c>
      <c r="N18" s="1" t="s">
        <v>52</v>
      </c>
    </row>
    <row r="19" spans="1:14" x14ac:dyDescent="0.2">
      <c r="A19" s="1" t="s">
        <v>235</v>
      </c>
      <c r="B19" s="1" t="s">
        <v>26</v>
      </c>
      <c r="C19" s="1" t="s">
        <v>69</v>
      </c>
      <c r="D19" s="1">
        <v>-18.211292</v>
      </c>
      <c r="E19" s="1">
        <v>-10.695161000000001</v>
      </c>
      <c r="F19" s="1">
        <v>-193.89300499999999</v>
      </c>
      <c r="G19" s="1">
        <v>12</v>
      </c>
      <c r="H19" s="10" t="s">
        <v>225</v>
      </c>
      <c r="I19" s="1"/>
      <c r="J19" s="1">
        <v>1</v>
      </c>
      <c r="K19" s="1">
        <v>-1</v>
      </c>
      <c r="L19" s="1">
        <v>-1</v>
      </c>
      <c r="M19" s="1">
        <v>-1</v>
      </c>
      <c r="N19" s="1"/>
    </row>
    <row r="20" spans="1:14" s="19" customFormat="1" x14ac:dyDescent="0.2">
      <c r="A20" s="19" t="s">
        <v>235</v>
      </c>
      <c r="B20" s="19" t="s">
        <v>26</v>
      </c>
      <c r="C20" s="19" t="s">
        <v>70</v>
      </c>
      <c r="D20" s="19">
        <v>-21.087295999999998</v>
      </c>
      <c r="E20" s="19">
        <v>-14.329945</v>
      </c>
      <c r="F20" s="19">
        <v>-196.39300499999999</v>
      </c>
      <c r="G20" s="19">
        <v>3</v>
      </c>
      <c r="H20" s="19" t="s">
        <v>106</v>
      </c>
      <c r="I20" s="19">
        <v>240.5361</v>
      </c>
      <c r="J20" s="21">
        <v>0</v>
      </c>
      <c r="K20" s="21">
        <v>0</v>
      </c>
      <c r="L20" s="21">
        <v>0</v>
      </c>
      <c r="M20" s="21">
        <v>0</v>
      </c>
    </row>
    <row r="21" spans="1:14" s="19" customFormat="1" x14ac:dyDescent="0.2">
      <c r="A21" s="19" t="s">
        <v>235</v>
      </c>
      <c r="B21" s="19" t="s">
        <v>26</v>
      </c>
      <c r="C21" s="19" t="s">
        <v>70</v>
      </c>
      <c r="D21" s="19">
        <v>-21.087295999999998</v>
      </c>
      <c r="E21" s="19">
        <v>-14.329945</v>
      </c>
      <c r="F21" s="19">
        <v>-196.39300499999999</v>
      </c>
      <c r="G21" s="19">
        <v>3</v>
      </c>
      <c r="H21" s="19" t="s">
        <v>264</v>
      </c>
      <c r="I21" s="19">
        <v>240.5361</v>
      </c>
      <c r="J21" s="21">
        <v>0</v>
      </c>
      <c r="K21" s="21">
        <v>0</v>
      </c>
      <c r="L21" s="21">
        <v>0</v>
      </c>
      <c r="M21" s="21">
        <v>0</v>
      </c>
    </row>
    <row r="22" spans="1:14" s="19" customFormat="1" x14ac:dyDescent="0.2">
      <c r="A22" s="19" t="s">
        <v>235</v>
      </c>
      <c r="B22" s="19" t="s">
        <v>26</v>
      </c>
      <c r="C22" s="19" t="s">
        <v>71</v>
      </c>
      <c r="D22" s="19">
        <v>-30.201011999999999</v>
      </c>
      <c r="E22" s="19">
        <v>-25.861992000000001</v>
      </c>
      <c r="F22" s="19">
        <v>-196.39300499999999</v>
      </c>
      <c r="G22" s="19">
        <v>3</v>
      </c>
      <c r="H22" s="19" t="s">
        <v>106</v>
      </c>
      <c r="I22" s="19">
        <v>91.745535000000004</v>
      </c>
      <c r="J22" s="21">
        <v>0</v>
      </c>
      <c r="K22" s="21">
        <v>0</v>
      </c>
      <c r="L22" s="21">
        <v>0</v>
      </c>
      <c r="M22" s="21">
        <v>0</v>
      </c>
    </row>
    <row r="23" spans="1:14" s="19" customFormat="1" x14ac:dyDescent="0.2">
      <c r="A23" s="19" t="s">
        <v>235</v>
      </c>
      <c r="B23" s="19" t="s">
        <v>26</v>
      </c>
      <c r="C23" s="19" t="s">
        <v>71</v>
      </c>
      <c r="D23" s="19">
        <v>-30.201011999999999</v>
      </c>
      <c r="E23" s="19">
        <v>-25.861992000000001</v>
      </c>
      <c r="F23" s="19">
        <v>-196.39300499999999</v>
      </c>
      <c r="G23" s="19">
        <v>3</v>
      </c>
      <c r="H23" s="19" t="s">
        <v>265</v>
      </c>
      <c r="I23" s="19">
        <v>91.745535000000004</v>
      </c>
      <c r="J23" s="21">
        <v>0</v>
      </c>
      <c r="K23" s="21">
        <v>0</v>
      </c>
      <c r="L23" s="21">
        <v>0</v>
      </c>
      <c r="M23" s="21">
        <v>0</v>
      </c>
    </row>
    <row r="24" spans="1:14" x14ac:dyDescent="0.2">
      <c r="A24" s="1" t="s">
        <v>235</v>
      </c>
      <c r="B24" s="1" t="s">
        <v>26</v>
      </c>
      <c r="C24" s="1" t="s">
        <v>72</v>
      </c>
      <c r="D24" s="1">
        <v>-10.142541</v>
      </c>
      <c r="E24" s="1">
        <v>-25.079913999999999</v>
      </c>
      <c r="F24" s="1">
        <v>-198.89300499999999</v>
      </c>
      <c r="G24" s="1">
        <v>3</v>
      </c>
      <c r="H24" s="1" t="s">
        <v>115</v>
      </c>
      <c r="I24" s="1">
        <v>141.56787</v>
      </c>
      <c r="J24" s="10">
        <v>0</v>
      </c>
      <c r="K24" s="10">
        <v>0</v>
      </c>
      <c r="L24" s="10">
        <v>0</v>
      </c>
      <c r="M24" s="10">
        <v>0</v>
      </c>
      <c r="N24" s="1"/>
    </row>
    <row r="25" spans="1:14" x14ac:dyDescent="0.2">
      <c r="A25" s="1" t="s">
        <v>235</v>
      </c>
      <c r="B25" s="1" t="s">
        <v>26</v>
      </c>
      <c r="C25" s="1" t="s">
        <v>73</v>
      </c>
      <c r="D25" s="1">
        <v>-18.650031999999999</v>
      </c>
      <c r="E25" s="1">
        <v>-19.525248000000001</v>
      </c>
      <c r="F25" s="1">
        <v>-200.14300499999999</v>
      </c>
      <c r="G25" s="1">
        <v>4</v>
      </c>
      <c r="H25" s="10" t="s">
        <v>225</v>
      </c>
      <c r="I25" s="1"/>
      <c r="J25" s="1">
        <v>1</v>
      </c>
      <c r="K25" s="1">
        <v>-1</v>
      </c>
      <c r="L25" s="1">
        <v>-1</v>
      </c>
      <c r="M25" s="1">
        <v>0</v>
      </c>
      <c r="N25" s="1"/>
    </row>
    <row r="26" spans="1:14" x14ac:dyDescent="0.2">
      <c r="A26" s="1" t="s">
        <v>235</v>
      </c>
      <c r="B26" s="1" t="s">
        <v>26</v>
      </c>
      <c r="C26" s="1" t="s">
        <v>74</v>
      </c>
      <c r="D26" s="1">
        <v>-28.311712</v>
      </c>
      <c r="E26" s="1">
        <v>-22.841446000000001</v>
      </c>
      <c r="F26" s="1">
        <v>-200.14300499999999</v>
      </c>
      <c r="G26" s="1">
        <v>9</v>
      </c>
      <c r="H26" s="10" t="s">
        <v>225</v>
      </c>
      <c r="I26" s="1"/>
      <c r="J26" s="1">
        <v>1</v>
      </c>
      <c r="K26" s="1">
        <v>-1</v>
      </c>
      <c r="L26" s="1">
        <v>-1</v>
      </c>
      <c r="M26" s="1">
        <v>-1</v>
      </c>
      <c r="N26" s="1"/>
    </row>
    <row r="27" spans="1:14" x14ac:dyDescent="0.2">
      <c r="A27" s="1" t="s">
        <v>235</v>
      </c>
      <c r="B27" s="1" t="s">
        <v>26</v>
      </c>
      <c r="C27" s="1" t="s">
        <v>75</v>
      </c>
      <c r="D27" s="1">
        <v>-26.911031999999999</v>
      </c>
      <c r="E27" s="1">
        <v>-26.125595000000001</v>
      </c>
      <c r="F27" s="1">
        <v>-201.39300499999999</v>
      </c>
      <c r="G27" s="9">
        <v>3</v>
      </c>
      <c r="H27" s="15" t="s">
        <v>107</v>
      </c>
      <c r="I27" s="10">
        <v>47.18929</v>
      </c>
      <c r="J27" s="10">
        <v>0</v>
      </c>
      <c r="K27" s="10">
        <v>0</v>
      </c>
      <c r="L27" s="10">
        <v>0</v>
      </c>
      <c r="M27" s="10">
        <v>0</v>
      </c>
      <c r="N27" s="1"/>
    </row>
    <row r="28" spans="1:14" x14ac:dyDescent="0.2">
      <c r="A28" s="1" t="s">
        <v>235</v>
      </c>
      <c r="B28" s="1" t="s">
        <v>26</v>
      </c>
      <c r="C28" s="1" t="s">
        <v>76</v>
      </c>
      <c r="D28" s="1">
        <v>-25.045031000000002</v>
      </c>
      <c r="E28" s="1">
        <v>-20.315701000000001</v>
      </c>
      <c r="F28" s="1">
        <v>-201.39300499999999</v>
      </c>
      <c r="G28" s="9">
        <v>3</v>
      </c>
      <c r="H28" s="1" t="s">
        <v>108</v>
      </c>
      <c r="I28" s="1">
        <v>35.3919675</v>
      </c>
      <c r="J28" s="10">
        <v>0</v>
      </c>
      <c r="K28" s="10">
        <v>0</v>
      </c>
      <c r="L28" s="10">
        <v>0</v>
      </c>
      <c r="M28" s="10">
        <v>0</v>
      </c>
      <c r="N28" s="1"/>
    </row>
    <row r="29" spans="1:14" x14ac:dyDescent="0.2">
      <c r="A29" s="1" t="s">
        <v>235</v>
      </c>
      <c r="B29" s="1" t="s">
        <v>26</v>
      </c>
      <c r="C29" s="1" t="s">
        <v>77</v>
      </c>
      <c r="D29" s="1">
        <v>-27.462637000000001</v>
      </c>
      <c r="E29" s="1">
        <v>-15.303177</v>
      </c>
      <c r="F29" s="1">
        <v>-201.39300499999999</v>
      </c>
      <c r="G29" s="9">
        <v>3</v>
      </c>
      <c r="H29" s="1" t="s">
        <v>109</v>
      </c>
      <c r="I29" s="1">
        <v>401.00629500000002</v>
      </c>
      <c r="J29" s="10">
        <v>0</v>
      </c>
      <c r="K29" s="10">
        <v>0</v>
      </c>
      <c r="L29" s="10">
        <v>0</v>
      </c>
      <c r="M29" s="10">
        <v>0</v>
      </c>
      <c r="N29" s="1"/>
    </row>
    <row r="30" spans="1:14" x14ac:dyDescent="0.2">
      <c r="A30" s="1" t="s">
        <v>235</v>
      </c>
      <c r="B30" s="1" t="s">
        <v>26</v>
      </c>
      <c r="C30" s="1" t="s">
        <v>78</v>
      </c>
      <c r="D30" s="1">
        <v>-19.044716000000001</v>
      </c>
      <c r="E30" s="1">
        <v>-14.92306</v>
      </c>
      <c r="F30" s="1">
        <v>-203.89300499999999</v>
      </c>
      <c r="G30" s="9">
        <v>3</v>
      </c>
      <c r="H30" s="10" t="s">
        <v>225</v>
      </c>
      <c r="I30" s="1"/>
      <c r="J30" s="1">
        <v>1</v>
      </c>
      <c r="K30" s="1">
        <v>-1</v>
      </c>
      <c r="L30" s="1">
        <v>-1</v>
      </c>
      <c r="M30" s="1">
        <v>-1</v>
      </c>
      <c r="N30" s="1"/>
    </row>
    <row r="31" spans="1:14" x14ac:dyDescent="0.2">
      <c r="A31" s="1" t="s">
        <v>235</v>
      </c>
      <c r="B31" s="1" t="s">
        <v>26</v>
      </c>
      <c r="C31" s="1" t="s">
        <v>79</v>
      </c>
      <c r="D31" s="1">
        <v>-20.242591999999998</v>
      </c>
      <c r="E31" s="1">
        <v>-20.262906999999998</v>
      </c>
      <c r="F31" s="1">
        <v>-203.89300499999999</v>
      </c>
      <c r="G31" s="9">
        <v>4</v>
      </c>
      <c r="H31" s="1" t="s">
        <v>110</v>
      </c>
      <c r="I31" s="1"/>
      <c r="J31" s="10">
        <v>0</v>
      </c>
      <c r="K31" s="10">
        <v>0</v>
      </c>
      <c r="L31" s="10">
        <v>0</v>
      </c>
      <c r="M31" s="10">
        <v>0</v>
      </c>
      <c r="N31" s="1"/>
    </row>
    <row r="32" spans="1:14" x14ac:dyDescent="0.2">
      <c r="A32" s="1" t="s">
        <v>235</v>
      </c>
      <c r="B32" s="1" t="s">
        <v>26</v>
      </c>
      <c r="C32" s="1" t="s">
        <v>80</v>
      </c>
      <c r="D32" s="1">
        <v>-19.846088000000002</v>
      </c>
      <c r="E32" s="1">
        <v>-26.644434</v>
      </c>
      <c r="F32" s="1">
        <v>-203.89300499999999</v>
      </c>
      <c r="G32" s="1">
        <v>12</v>
      </c>
      <c r="H32" s="1" t="s">
        <v>225</v>
      </c>
      <c r="I32" s="1">
        <v>0</v>
      </c>
      <c r="J32" s="10">
        <v>0</v>
      </c>
      <c r="K32" s="10">
        <v>0</v>
      </c>
      <c r="L32" s="10">
        <v>0</v>
      </c>
      <c r="M32" s="10">
        <v>1</v>
      </c>
      <c r="N32" s="1" t="s">
        <v>52</v>
      </c>
    </row>
    <row r="33" spans="1:14" x14ac:dyDescent="0.2">
      <c r="A33" s="1" t="s">
        <v>235</v>
      </c>
      <c r="B33" s="1" t="s">
        <v>26</v>
      </c>
      <c r="C33" s="1" t="s">
        <v>81</v>
      </c>
      <c r="D33" s="1">
        <v>-19.879225000000002</v>
      </c>
      <c r="E33" s="1">
        <v>-28.403755</v>
      </c>
      <c r="F33" s="1">
        <v>-205.14300499999999</v>
      </c>
      <c r="G33" s="1">
        <v>9</v>
      </c>
      <c r="H33" s="1" t="s">
        <v>225</v>
      </c>
      <c r="I33" s="1">
        <v>0</v>
      </c>
      <c r="J33" s="10">
        <v>0</v>
      </c>
      <c r="K33" s="10">
        <v>0</v>
      </c>
      <c r="L33" s="10">
        <v>0</v>
      </c>
      <c r="M33" s="10">
        <v>1</v>
      </c>
      <c r="N33" s="1" t="s">
        <v>52</v>
      </c>
    </row>
    <row r="34" spans="1:14" x14ac:dyDescent="0.2">
      <c r="A34" s="1" t="s">
        <v>235</v>
      </c>
      <c r="B34" s="1" t="s">
        <v>26</v>
      </c>
      <c r="C34" s="1" t="s">
        <v>82</v>
      </c>
      <c r="D34" s="1">
        <v>-13.835209000000001</v>
      </c>
      <c r="E34" s="1">
        <v>-17.346488999999998</v>
      </c>
      <c r="F34" s="1">
        <v>-205.14300499999999</v>
      </c>
      <c r="G34" s="1">
        <v>12</v>
      </c>
      <c r="H34" s="1" t="s">
        <v>225</v>
      </c>
      <c r="I34" s="1"/>
      <c r="J34" s="1">
        <v>1</v>
      </c>
      <c r="K34" s="1">
        <v>-1</v>
      </c>
      <c r="L34" s="1">
        <v>-1</v>
      </c>
      <c r="M34" s="1">
        <v>-1</v>
      </c>
      <c r="N34" s="1"/>
    </row>
    <row r="35" spans="1:14" x14ac:dyDescent="0.2">
      <c r="A35" s="1" t="s">
        <v>235</v>
      </c>
      <c r="B35" s="1" t="s">
        <v>26</v>
      </c>
      <c r="C35" s="1" t="s">
        <v>83</v>
      </c>
      <c r="D35" s="1">
        <v>-22.535671000000001</v>
      </c>
      <c r="E35" s="1">
        <v>-26.124870000000001</v>
      </c>
      <c r="F35" s="1">
        <v>-206.39300499999999</v>
      </c>
      <c r="G35" s="1">
        <v>4</v>
      </c>
      <c r="H35" s="1" t="s">
        <v>225</v>
      </c>
      <c r="I35" s="1"/>
      <c r="J35" s="1">
        <v>1</v>
      </c>
      <c r="K35" s="1">
        <v>-1</v>
      </c>
      <c r="L35" s="1">
        <v>-1</v>
      </c>
      <c r="M35" s="1">
        <v>-1</v>
      </c>
      <c r="N35" s="1"/>
    </row>
    <row r="36" spans="1:14" x14ac:dyDescent="0.2">
      <c r="A36" s="1" t="s">
        <v>235</v>
      </c>
      <c r="B36" s="1" t="s">
        <v>26</v>
      </c>
      <c r="C36" s="1" t="s">
        <v>84</v>
      </c>
      <c r="D36" s="1">
        <v>-35.584553</v>
      </c>
      <c r="E36" s="1">
        <v>-16.540745000000001</v>
      </c>
      <c r="F36" s="1">
        <v>-206.39300499999999</v>
      </c>
      <c r="G36" s="1">
        <v>3</v>
      </c>
      <c r="H36" s="1" t="s">
        <v>111</v>
      </c>
      <c r="I36" s="1"/>
      <c r="J36" s="10">
        <v>0</v>
      </c>
      <c r="K36" s="10">
        <v>0</v>
      </c>
      <c r="L36" s="10">
        <v>0</v>
      </c>
      <c r="M36" s="10">
        <v>0</v>
      </c>
      <c r="N36" s="1"/>
    </row>
    <row r="37" spans="1:14" x14ac:dyDescent="0.2">
      <c r="A37" s="1" t="s">
        <v>235</v>
      </c>
      <c r="B37" s="1" t="s">
        <v>26</v>
      </c>
      <c r="C37" s="1" t="s">
        <v>85</v>
      </c>
      <c r="D37" s="1">
        <v>-18.635103000000001</v>
      </c>
      <c r="E37" s="1">
        <v>-21.906441000000001</v>
      </c>
      <c r="F37" s="1">
        <v>-207.64300499999999</v>
      </c>
      <c r="G37" s="1">
        <v>6</v>
      </c>
      <c r="H37" s="1" t="s">
        <v>225</v>
      </c>
      <c r="I37" s="1"/>
      <c r="J37" s="1">
        <v>1</v>
      </c>
      <c r="K37" s="1">
        <v>-1</v>
      </c>
      <c r="L37" s="1">
        <v>-1</v>
      </c>
      <c r="M37" s="1">
        <v>-1</v>
      </c>
      <c r="N37" s="1"/>
    </row>
    <row r="38" spans="1:14" x14ac:dyDescent="0.2">
      <c r="A38" s="1" t="s">
        <v>235</v>
      </c>
      <c r="B38" s="1" t="s">
        <v>26</v>
      </c>
      <c r="C38" s="1" t="s">
        <v>86</v>
      </c>
      <c r="D38" s="1">
        <v>-16.697013999999999</v>
      </c>
      <c r="E38" s="1">
        <v>-23.219009</v>
      </c>
      <c r="F38" s="1">
        <v>-210.14300499999999</v>
      </c>
      <c r="G38" s="1">
        <v>9</v>
      </c>
      <c r="H38" s="1" t="s">
        <v>225</v>
      </c>
      <c r="I38" s="1"/>
      <c r="J38" s="1">
        <v>1</v>
      </c>
      <c r="K38" s="1">
        <v>-1</v>
      </c>
      <c r="L38" s="1">
        <v>-1</v>
      </c>
      <c r="M38" s="1">
        <v>-1</v>
      </c>
      <c r="N38" s="6"/>
    </row>
    <row r="39" spans="1:14" x14ac:dyDescent="0.2">
      <c r="A39" s="1" t="s">
        <v>235</v>
      </c>
      <c r="B39" s="1" t="s">
        <v>26</v>
      </c>
      <c r="C39" s="1" t="s">
        <v>87</v>
      </c>
      <c r="D39" s="1">
        <v>-30.602612000000001</v>
      </c>
      <c r="E39" s="1">
        <v>-28.349504</v>
      </c>
      <c r="F39" s="1">
        <v>-210.14300499999999</v>
      </c>
      <c r="G39" s="1">
        <v>3</v>
      </c>
      <c r="H39" s="1" t="s">
        <v>112</v>
      </c>
      <c r="I39" s="1"/>
      <c r="J39" s="10">
        <v>0</v>
      </c>
      <c r="K39" s="10">
        <v>0</v>
      </c>
      <c r="L39" s="10">
        <v>0</v>
      </c>
      <c r="M39" s="10">
        <v>0</v>
      </c>
      <c r="N39" s="1"/>
    </row>
    <row r="40" spans="1:14" ht="32" x14ac:dyDescent="0.2">
      <c r="A40" s="1" t="s">
        <v>235</v>
      </c>
      <c r="B40" s="1" t="s">
        <v>26</v>
      </c>
      <c r="C40" s="1" t="s">
        <v>88</v>
      </c>
      <c r="D40" s="1">
        <v>-17.120097999999999</v>
      </c>
      <c r="E40" s="1">
        <v>-25.465852999999999</v>
      </c>
      <c r="F40" s="1">
        <v>-212.64300499999999</v>
      </c>
      <c r="G40" s="1"/>
      <c r="H40" s="1" t="s">
        <v>225</v>
      </c>
      <c r="I40" s="1"/>
      <c r="J40" s="1">
        <v>1</v>
      </c>
      <c r="K40" s="1">
        <v>-1</v>
      </c>
      <c r="L40" s="1">
        <v>-1</v>
      </c>
      <c r="M40" s="1">
        <v>-1</v>
      </c>
      <c r="N40" s="16" t="s">
        <v>103</v>
      </c>
    </row>
    <row r="41" spans="1:14" x14ac:dyDescent="0.2">
      <c r="A41" s="1" t="s">
        <v>235</v>
      </c>
      <c r="B41" s="1" t="s">
        <v>26</v>
      </c>
      <c r="C41" s="1" t="s">
        <v>89</v>
      </c>
      <c r="D41" s="1">
        <v>-28.74025</v>
      </c>
      <c r="E41" s="1">
        <v>-26.644072000000001</v>
      </c>
      <c r="F41" s="1">
        <v>-212.64300499999999</v>
      </c>
      <c r="G41" s="9">
        <v>3</v>
      </c>
      <c r="H41" s="1" t="s">
        <v>225</v>
      </c>
      <c r="I41" s="1">
        <v>0</v>
      </c>
      <c r="J41" s="10">
        <v>0</v>
      </c>
      <c r="K41" s="10">
        <v>0</v>
      </c>
      <c r="L41" s="10">
        <v>0</v>
      </c>
      <c r="M41" s="10">
        <v>1</v>
      </c>
      <c r="N41" s="1" t="s">
        <v>52</v>
      </c>
    </row>
    <row r="42" spans="1:14" x14ac:dyDescent="0.2">
      <c r="A42" s="1" t="s">
        <v>235</v>
      </c>
      <c r="B42" s="1" t="s">
        <v>26</v>
      </c>
      <c r="C42" s="1" t="s">
        <v>90</v>
      </c>
      <c r="D42" s="1">
        <v>-16.658054</v>
      </c>
      <c r="E42" s="1">
        <v>-19.840192999999999</v>
      </c>
      <c r="F42" s="1">
        <v>-215.14300499999999</v>
      </c>
      <c r="G42" s="9">
        <v>3</v>
      </c>
      <c r="H42" s="1" t="s">
        <v>113</v>
      </c>
      <c r="I42" s="1">
        <v>386.575875</v>
      </c>
      <c r="J42" s="10">
        <v>0</v>
      </c>
      <c r="K42" s="10">
        <v>0</v>
      </c>
      <c r="L42" s="10">
        <v>0</v>
      </c>
      <c r="M42" s="10">
        <v>0</v>
      </c>
      <c r="N42" s="1"/>
    </row>
    <row r="43" spans="1:14" x14ac:dyDescent="0.2">
      <c r="A43" s="1" t="s">
        <v>235</v>
      </c>
      <c r="B43" s="1" t="s">
        <v>26</v>
      </c>
      <c r="C43" s="1" t="s">
        <v>91</v>
      </c>
      <c r="D43" s="1">
        <v>-20.540789</v>
      </c>
      <c r="E43" s="1">
        <v>-11.908337</v>
      </c>
      <c r="F43" s="1">
        <v>-215.14300499999999</v>
      </c>
      <c r="G43" s="9">
        <v>3</v>
      </c>
      <c r="H43" s="1" t="s">
        <v>114</v>
      </c>
      <c r="I43" s="10">
        <v>377.51432</v>
      </c>
      <c r="J43" s="10">
        <v>0</v>
      </c>
      <c r="K43" s="10">
        <v>0</v>
      </c>
      <c r="L43" s="10">
        <v>0</v>
      </c>
      <c r="M43" s="10">
        <v>0</v>
      </c>
      <c r="N43" s="1"/>
    </row>
    <row r="44" spans="1:14" x14ac:dyDescent="0.2">
      <c r="A44" s="1" t="s">
        <v>235</v>
      </c>
      <c r="B44" s="1" t="s">
        <v>26</v>
      </c>
      <c r="C44" s="1" t="s">
        <v>92</v>
      </c>
      <c r="D44" s="1">
        <v>-24.661636000000001</v>
      </c>
      <c r="E44" s="1">
        <v>-12.774887</v>
      </c>
      <c r="F44" s="1">
        <v>-215.14300499999999</v>
      </c>
      <c r="G44" s="9">
        <v>3</v>
      </c>
      <c r="H44" s="1" t="s">
        <v>120</v>
      </c>
      <c r="I44" s="10">
        <v>94.378579999999999</v>
      </c>
      <c r="J44" s="10">
        <v>0</v>
      </c>
      <c r="K44" s="10">
        <v>0</v>
      </c>
      <c r="L44" s="10">
        <v>0</v>
      </c>
      <c r="M44" s="10">
        <v>0</v>
      </c>
      <c r="N44" s="1"/>
    </row>
    <row r="45" spans="1:14" x14ac:dyDescent="0.2">
      <c r="A45" s="1" t="s">
        <v>235</v>
      </c>
      <c r="B45" s="1" t="s">
        <v>26</v>
      </c>
      <c r="C45" s="1" t="s">
        <v>93</v>
      </c>
      <c r="D45" s="1">
        <v>-27.385815000000001</v>
      </c>
      <c r="E45" s="1">
        <v>-16.548756000000001</v>
      </c>
      <c r="F45" s="1">
        <v>-215.14300499999999</v>
      </c>
      <c r="G45" s="9">
        <v>3</v>
      </c>
      <c r="H45" s="1" t="s">
        <v>121</v>
      </c>
      <c r="I45" s="10">
        <v>122.32738000000001</v>
      </c>
      <c r="J45" s="10">
        <v>0</v>
      </c>
      <c r="K45" s="10">
        <v>0</v>
      </c>
      <c r="L45" s="10">
        <v>0</v>
      </c>
      <c r="M45" s="10">
        <v>0</v>
      </c>
      <c r="N45" s="1"/>
    </row>
    <row r="46" spans="1:14" x14ac:dyDescent="0.2">
      <c r="A46" s="1" t="s">
        <v>235</v>
      </c>
      <c r="B46" s="1" t="s">
        <v>26</v>
      </c>
      <c r="C46" s="1" t="s">
        <v>94</v>
      </c>
      <c r="D46" s="1">
        <v>-22.905601999999998</v>
      </c>
      <c r="E46" s="1">
        <v>-25.032216999999999</v>
      </c>
      <c r="F46" s="1">
        <v>-215.14300499999999</v>
      </c>
      <c r="G46" s="9">
        <v>3</v>
      </c>
      <c r="H46" s="1" t="s">
        <v>106</v>
      </c>
      <c r="I46" s="1">
        <v>122.32738000000001</v>
      </c>
      <c r="J46" s="10">
        <v>0</v>
      </c>
      <c r="K46" s="10">
        <v>0</v>
      </c>
      <c r="L46" s="10">
        <v>0</v>
      </c>
      <c r="M46" s="10">
        <v>0</v>
      </c>
      <c r="N46" s="1"/>
    </row>
    <row r="47" spans="1:14" x14ac:dyDescent="0.2">
      <c r="A47" s="1" t="s">
        <v>235</v>
      </c>
      <c r="B47" s="1" t="s">
        <v>26</v>
      </c>
      <c r="C47" s="1" t="s">
        <v>95</v>
      </c>
      <c r="D47" s="1">
        <v>-24.979859999999999</v>
      </c>
      <c r="E47" s="1">
        <v>-9.664771</v>
      </c>
      <c r="F47" s="1">
        <v>-217.64300499999999</v>
      </c>
      <c r="G47" s="1">
        <v>9</v>
      </c>
      <c r="H47" s="1" t="s">
        <v>225</v>
      </c>
      <c r="I47" s="1">
        <v>1</v>
      </c>
      <c r="J47" s="10">
        <v>0</v>
      </c>
      <c r="K47" s="10">
        <v>1</v>
      </c>
      <c r="L47" s="10">
        <v>-1</v>
      </c>
      <c r="M47" s="10">
        <v>-1</v>
      </c>
      <c r="N47" s="1" t="s">
        <v>130</v>
      </c>
    </row>
    <row r="48" spans="1:14" x14ac:dyDescent="0.2">
      <c r="A48" s="1" t="s">
        <v>235</v>
      </c>
      <c r="B48" s="1" t="s">
        <v>26</v>
      </c>
      <c r="C48" s="1" t="s">
        <v>96</v>
      </c>
      <c r="D48" s="1">
        <v>-27.584247999999999</v>
      </c>
      <c r="E48" s="1">
        <v>-21.133831000000001</v>
      </c>
      <c r="F48" s="1">
        <v>-222.64300499999999</v>
      </c>
      <c r="G48" s="9">
        <v>3</v>
      </c>
      <c r="H48" s="1" t="s">
        <v>122</v>
      </c>
      <c r="I48" s="1">
        <v>550.47320999999999</v>
      </c>
      <c r="J48" s="10">
        <v>0</v>
      </c>
      <c r="K48" s="10">
        <v>0</v>
      </c>
      <c r="L48" s="10">
        <v>0</v>
      </c>
      <c r="M48" s="10">
        <v>0</v>
      </c>
      <c r="N48" s="1"/>
    </row>
    <row r="49" spans="1:14" x14ac:dyDescent="0.2">
      <c r="A49" s="1" t="s">
        <v>235</v>
      </c>
      <c r="B49" s="1" t="s">
        <v>26</v>
      </c>
      <c r="C49" s="1" t="s">
        <v>97</v>
      </c>
      <c r="D49" s="1">
        <v>-14.898742</v>
      </c>
      <c r="E49" s="1">
        <v>-22.802485999999998</v>
      </c>
      <c r="F49" s="1">
        <v>-225.14300499999999</v>
      </c>
      <c r="G49" s="9">
        <v>3</v>
      </c>
      <c r="H49" s="1" t="s">
        <v>123</v>
      </c>
      <c r="I49" s="1">
        <v>7574.5633500000004</v>
      </c>
      <c r="J49" s="10">
        <v>0</v>
      </c>
      <c r="K49" s="10">
        <v>0</v>
      </c>
      <c r="L49" s="10">
        <v>0</v>
      </c>
      <c r="M49" s="10">
        <v>0</v>
      </c>
      <c r="N49" s="1"/>
    </row>
    <row r="50" spans="1:14" x14ac:dyDescent="0.2">
      <c r="A50" s="1" t="s">
        <v>235</v>
      </c>
      <c r="B50" s="1" t="s">
        <v>26</v>
      </c>
      <c r="C50" s="1" t="s">
        <v>98</v>
      </c>
      <c r="D50" s="1">
        <v>-16.437774999999998</v>
      </c>
      <c r="E50" s="1">
        <v>-17.190291999999999</v>
      </c>
      <c r="F50" s="1">
        <v>-225.14300499999999</v>
      </c>
      <c r="G50" s="9">
        <v>3</v>
      </c>
      <c r="H50" s="1" t="s">
        <v>124</v>
      </c>
      <c r="I50" s="1">
        <v>652.88369999999998</v>
      </c>
      <c r="J50" s="10">
        <v>0</v>
      </c>
      <c r="K50" s="10">
        <v>0</v>
      </c>
      <c r="L50" s="10">
        <v>0</v>
      </c>
      <c r="M50" s="10">
        <v>0</v>
      </c>
      <c r="N50" s="1"/>
    </row>
    <row r="51" spans="1:14" x14ac:dyDescent="0.2">
      <c r="A51" s="1" t="s">
        <v>235</v>
      </c>
      <c r="B51" s="1" t="s">
        <v>26</v>
      </c>
      <c r="C51" s="1" t="s">
        <v>99</v>
      </c>
      <c r="D51" s="1">
        <v>-30.511948</v>
      </c>
      <c r="E51" s="1">
        <v>-9.6629509999999996</v>
      </c>
      <c r="F51" s="1">
        <v>-225.14300499999999</v>
      </c>
      <c r="G51" s="9">
        <v>18</v>
      </c>
      <c r="H51" s="1" t="s">
        <v>225</v>
      </c>
      <c r="I51" s="1">
        <v>0</v>
      </c>
      <c r="J51" s="10">
        <v>0</v>
      </c>
      <c r="K51" s="10">
        <v>0</v>
      </c>
      <c r="L51" s="10">
        <v>1</v>
      </c>
      <c r="M51" s="10">
        <v>1</v>
      </c>
      <c r="N51" s="1" t="s">
        <v>159</v>
      </c>
    </row>
    <row r="52" spans="1:14" x14ac:dyDescent="0.2">
      <c r="A52" s="1" t="s">
        <v>235</v>
      </c>
      <c r="B52" s="1" t="s">
        <v>26</v>
      </c>
      <c r="C52" s="1" t="s">
        <v>100</v>
      </c>
      <c r="D52" s="1">
        <v>-26.54438</v>
      </c>
      <c r="E52" s="1">
        <v>-11.311581</v>
      </c>
      <c r="F52" s="1">
        <v>-226.39300499999999</v>
      </c>
      <c r="G52" s="9">
        <v>18</v>
      </c>
      <c r="H52" s="1" t="s">
        <v>225</v>
      </c>
      <c r="I52" s="1">
        <v>0</v>
      </c>
      <c r="J52" s="10">
        <v>0</v>
      </c>
      <c r="K52" s="10">
        <v>0</v>
      </c>
      <c r="L52" s="10">
        <v>1</v>
      </c>
      <c r="M52" s="10">
        <v>1</v>
      </c>
      <c r="N52" s="1" t="s">
        <v>159</v>
      </c>
    </row>
    <row r="53" spans="1:14" x14ac:dyDescent="0.2">
      <c r="A53" s="1" t="s">
        <v>235</v>
      </c>
      <c r="B53" s="1" t="s">
        <v>26</v>
      </c>
      <c r="C53" s="1" t="s">
        <v>101</v>
      </c>
      <c r="D53" s="1">
        <v>-19.547892000000001</v>
      </c>
      <c r="E53" s="1">
        <v>-17.263475</v>
      </c>
      <c r="F53" s="1">
        <v>-228.89300499999999</v>
      </c>
      <c r="G53" s="9">
        <v>3</v>
      </c>
      <c r="H53" s="1" t="s">
        <v>225</v>
      </c>
      <c r="I53" s="1">
        <v>979.32554999999991</v>
      </c>
      <c r="J53" s="10">
        <v>0</v>
      </c>
      <c r="K53" s="10">
        <v>1</v>
      </c>
      <c r="L53" s="10">
        <v>-1</v>
      </c>
      <c r="M53" s="10">
        <v>-1</v>
      </c>
      <c r="N53" s="1" t="s">
        <v>130</v>
      </c>
    </row>
    <row r="54" spans="1:14" ht="48" x14ac:dyDescent="0.2">
      <c r="A54" s="1" t="s">
        <v>235</v>
      </c>
      <c r="B54" s="1" t="s">
        <v>26</v>
      </c>
      <c r="C54" s="1" t="s">
        <v>102</v>
      </c>
      <c r="D54" s="1">
        <v>-24.467214999999999</v>
      </c>
      <c r="E54" s="1">
        <v>-21.393060999999999</v>
      </c>
      <c r="F54" s="1">
        <v>-225.14300499999999</v>
      </c>
      <c r="G54" s="1"/>
      <c r="H54" s="1" t="s">
        <v>225</v>
      </c>
      <c r="I54" s="1"/>
      <c r="J54" s="1">
        <v>1</v>
      </c>
      <c r="K54" s="1">
        <v>-1</v>
      </c>
      <c r="L54" s="1">
        <v>-1</v>
      </c>
      <c r="M54" s="1">
        <v>-1</v>
      </c>
      <c r="N54" s="18" t="s">
        <v>104</v>
      </c>
    </row>
    <row r="55" spans="1:14" x14ac:dyDescent="0.2">
      <c r="A55" s="1" t="s">
        <v>239</v>
      </c>
      <c r="B55" s="1"/>
      <c r="C55" s="1" t="s">
        <v>241</v>
      </c>
      <c r="D55" s="1">
        <v>-13.759119</v>
      </c>
      <c r="E55" s="1">
        <v>-27.403578</v>
      </c>
      <c r="F55" s="1">
        <v>-157.64300499999999</v>
      </c>
      <c r="G55" s="1">
        <v>3</v>
      </c>
      <c r="H55" s="1" t="s">
        <v>225</v>
      </c>
      <c r="I55" s="1">
        <v>0</v>
      </c>
      <c r="J55" s="1">
        <v>0</v>
      </c>
      <c r="K55" s="1">
        <v>0</v>
      </c>
      <c r="L55" s="10">
        <v>0</v>
      </c>
      <c r="M55" s="10">
        <v>1</v>
      </c>
      <c r="N55" s="1" t="s">
        <v>52</v>
      </c>
    </row>
    <row r="56" spans="1:14" s="22" customFormat="1" x14ac:dyDescent="0.2">
      <c r="A56" s="22" t="s">
        <v>239</v>
      </c>
      <c r="C56" s="22" t="s">
        <v>242</v>
      </c>
      <c r="D56" s="22">
        <v>-18.766908999999998</v>
      </c>
      <c r="E56" s="22">
        <v>-32.750706000000001</v>
      </c>
      <c r="F56" s="22">
        <v>-136.39300499999999</v>
      </c>
      <c r="G56" s="22">
        <v>3</v>
      </c>
      <c r="H56" s="5" t="s">
        <v>113</v>
      </c>
      <c r="I56" s="23">
        <v>240</v>
      </c>
      <c r="J56" s="23">
        <v>0</v>
      </c>
      <c r="K56" s="23">
        <v>0</v>
      </c>
      <c r="L56" s="23">
        <v>0</v>
      </c>
      <c r="M56" s="23">
        <v>0</v>
      </c>
    </row>
    <row r="57" spans="1:14" s="22" customFormat="1" x14ac:dyDescent="0.2">
      <c r="A57" s="22" t="s">
        <v>239</v>
      </c>
      <c r="C57" s="22" t="s">
        <v>242</v>
      </c>
      <c r="D57" s="22">
        <v>-18.766908999999998</v>
      </c>
      <c r="E57" s="22">
        <v>-32.750706000000001</v>
      </c>
      <c r="F57" s="22">
        <v>-136.39300499999999</v>
      </c>
      <c r="G57" s="22">
        <v>3</v>
      </c>
      <c r="H57" s="5" t="s">
        <v>106</v>
      </c>
      <c r="I57" s="23">
        <v>240</v>
      </c>
      <c r="J57" s="23">
        <v>0</v>
      </c>
      <c r="K57" s="23">
        <v>0</v>
      </c>
      <c r="L57" s="23">
        <v>0</v>
      </c>
      <c r="M57" s="23">
        <v>0</v>
      </c>
    </row>
    <row r="58" spans="1:14" s="22" customFormat="1" x14ac:dyDescent="0.2">
      <c r="A58" s="22" t="s">
        <v>239</v>
      </c>
      <c r="C58" s="22" t="s">
        <v>242</v>
      </c>
      <c r="D58" s="22">
        <v>-18.766908999999998</v>
      </c>
      <c r="E58" s="22">
        <v>-32.750706000000001</v>
      </c>
      <c r="F58" s="22">
        <v>-136.39300499999999</v>
      </c>
      <c r="G58" s="22">
        <v>3</v>
      </c>
      <c r="H58" s="5" t="s">
        <v>285</v>
      </c>
      <c r="I58" s="23">
        <v>240</v>
      </c>
      <c r="J58" s="23">
        <v>0</v>
      </c>
      <c r="K58" s="23">
        <v>0</v>
      </c>
      <c r="L58" s="23">
        <v>0</v>
      </c>
      <c r="M58" s="23">
        <v>0</v>
      </c>
    </row>
    <row r="59" spans="1:14" x14ac:dyDescent="0.2">
      <c r="A59" s="1" t="s">
        <v>235</v>
      </c>
      <c r="B59" s="1" t="s">
        <v>26</v>
      </c>
      <c r="C59" s="1" t="s">
        <v>118</v>
      </c>
      <c r="D59" s="1"/>
      <c r="E59" s="1"/>
      <c r="F59" s="1"/>
      <c r="G59" s="1"/>
      <c r="H59" s="1" t="s">
        <v>106</v>
      </c>
      <c r="I59" s="1">
        <v>4.8101200000000004</v>
      </c>
      <c r="J59" s="1">
        <v>0</v>
      </c>
      <c r="K59" s="1">
        <v>0</v>
      </c>
      <c r="L59" s="1">
        <v>0</v>
      </c>
      <c r="M59" s="10">
        <v>0</v>
      </c>
      <c r="N59" s="1"/>
    </row>
    <row r="60" spans="1:14" x14ac:dyDescent="0.2">
      <c r="A60" s="1" t="s">
        <v>235</v>
      </c>
      <c r="B60" s="1" t="s">
        <v>26</v>
      </c>
      <c r="C60" s="1" t="s">
        <v>119</v>
      </c>
      <c r="D60" s="1"/>
      <c r="E60" s="1"/>
      <c r="F60" s="1"/>
      <c r="G60" s="1"/>
      <c r="H60" s="1" t="s">
        <v>111</v>
      </c>
      <c r="I60" s="1">
        <v>94.378579999999999</v>
      </c>
      <c r="J60" s="1">
        <v>0</v>
      </c>
      <c r="K60" s="1">
        <v>0</v>
      </c>
      <c r="L60" s="1">
        <v>0</v>
      </c>
      <c r="M60" s="10">
        <v>0</v>
      </c>
      <c r="N60" s="1"/>
    </row>
    <row r="61" spans="1:14" x14ac:dyDescent="0.2">
      <c r="A61" s="1" t="s">
        <v>235</v>
      </c>
      <c r="B61" s="1" t="s">
        <v>26</v>
      </c>
      <c r="C61" s="1" t="s">
        <v>132</v>
      </c>
      <c r="D61" s="1"/>
      <c r="E61" s="1"/>
      <c r="F61" s="1"/>
      <c r="G61" s="1"/>
      <c r="H61" s="1" t="s">
        <v>225</v>
      </c>
      <c r="I61" s="1">
        <v>0</v>
      </c>
      <c r="J61" s="10">
        <v>0</v>
      </c>
      <c r="K61" s="10">
        <v>1</v>
      </c>
      <c r="L61" s="10">
        <v>-1</v>
      </c>
      <c r="M61" s="10">
        <v>-1</v>
      </c>
      <c r="N61" s="1" t="s">
        <v>133</v>
      </c>
    </row>
    <row r="62" spans="1:14" s="19" customFormat="1" x14ac:dyDescent="0.2">
      <c r="A62" s="19" t="s">
        <v>235</v>
      </c>
      <c r="B62" s="19" t="s">
        <v>26</v>
      </c>
      <c r="C62" s="19" t="s">
        <v>116</v>
      </c>
      <c r="H62" s="19" t="s">
        <v>115</v>
      </c>
      <c r="I62" s="19">
        <v>489.30952000000002</v>
      </c>
      <c r="J62" s="19">
        <v>0</v>
      </c>
      <c r="K62" s="19">
        <v>0</v>
      </c>
      <c r="L62" s="21">
        <v>0</v>
      </c>
      <c r="M62" s="21">
        <v>0</v>
      </c>
    </row>
    <row r="63" spans="1:14" s="19" customFormat="1" x14ac:dyDescent="0.2">
      <c r="A63" s="19" t="s">
        <v>235</v>
      </c>
      <c r="B63" s="19" t="s">
        <v>26</v>
      </c>
      <c r="C63" s="19" t="s">
        <v>116</v>
      </c>
      <c r="H63" s="19" t="s">
        <v>111</v>
      </c>
      <c r="I63" s="19">
        <v>489.30952000000002</v>
      </c>
      <c r="J63" s="19">
        <v>0</v>
      </c>
      <c r="K63" s="19">
        <v>0</v>
      </c>
      <c r="L63" s="21">
        <v>0</v>
      </c>
      <c r="M63" s="21">
        <v>0</v>
      </c>
    </row>
    <row r="64" spans="1:14" x14ac:dyDescent="0.2">
      <c r="A64" s="1" t="s">
        <v>235</v>
      </c>
      <c r="B64" s="1" t="s">
        <v>26</v>
      </c>
      <c r="C64" s="1" t="s">
        <v>117</v>
      </c>
      <c r="D64" s="1"/>
      <c r="E64" s="1"/>
      <c r="F64" s="1"/>
      <c r="G64" s="1"/>
      <c r="H64" s="1" t="s">
        <v>113</v>
      </c>
      <c r="I64" s="1">
        <v>0</v>
      </c>
      <c r="J64" s="1">
        <v>0</v>
      </c>
      <c r="K64" s="1">
        <v>0</v>
      </c>
      <c r="L64" s="10">
        <v>0</v>
      </c>
      <c r="M64" s="10">
        <v>0</v>
      </c>
      <c r="N64" s="1" t="s">
        <v>131</v>
      </c>
    </row>
    <row r="65" spans="1:14" x14ac:dyDescent="0.2">
      <c r="A65" s="1" t="s">
        <v>235</v>
      </c>
      <c r="B65" s="1" t="s">
        <v>237</v>
      </c>
      <c r="C65" s="1" t="s">
        <v>135</v>
      </c>
      <c r="D65" s="1"/>
      <c r="E65" s="1"/>
      <c r="F65" s="1"/>
      <c r="G65" s="1"/>
      <c r="H65" s="1" t="s">
        <v>225</v>
      </c>
      <c r="I65" s="1">
        <v>0</v>
      </c>
      <c r="J65" s="10">
        <v>0</v>
      </c>
      <c r="K65" s="10">
        <v>1</v>
      </c>
      <c r="L65" s="10">
        <v>-1</v>
      </c>
      <c r="M65" s="10">
        <v>-1</v>
      </c>
      <c r="N65" s="1" t="s">
        <v>287</v>
      </c>
    </row>
    <row r="66" spans="1:14" x14ac:dyDescent="0.2">
      <c r="A66" s="1" t="s">
        <v>235</v>
      </c>
      <c r="B66" s="1" t="s">
        <v>237</v>
      </c>
      <c r="C66" s="1" t="s">
        <v>134</v>
      </c>
      <c r="D66" s="1"/>
      <c r="E66" s="1"/>
      <c r="F66" s="1"/>
      <c r="G66" s="1"/>
      <c r="H66" s="1" t="s">
        <v>225</v>
      </c>
      <c r="I66" s="1">
        <v>19.240480000000002</v>
      </c>
      <c r="J66" s="10">
        <v>0</v>
      </c>
      <c r="K66" s="10">
        <v>1</v>
      </c>
      <c r="L66" s="10">
        <v>-1</v>
      </c>
      <c r="M66" s="10">
        <v>-1</v>
      </c>
      <c r="N66" s="1" t="s">
        <v>130</v>
      </c>
    </row>
    <row r="67" spans="1:14" x14ac:dyDescent="0.2">
      <c r="A67" s="1" t="s">
        <v>235</v>
      </c>
      <c r="B67" s="1" t="s">
        <v>237</v>
      </c>
      <c r="C67" s="1" t="s">
        <v>129</v>
      </c>
      <c r="D67" s="1"/>
      <c r="E67" s="1"/>
      <c r="F67" s="1"/>
      <c r="G67" s="1"/>
      <c r="H67" s="1" t="s">
        <v>128</v>
      </c>
      <c r="I67" s="1">
        <v>19.240480000000002</v>
      </c>
      <c r="J67" s="10">
        <v>0</v>
      </c>
      <c r="K67" s="10">
        <v>1</v>
      </c>
      <c r="L67" s="10">
        <v>-1</v>
      </c>
      <c r="M67" s="10">
        <v>-1</v>
      </c>
      <c r="N67" s="1" t="s">
        <v>130</v>
      </c>
    </row>
    <row r="68" spans="1:14" x14ac:dyDescent="0.2">
      <c r="A68" s="1" t="s">
        <v>235</v>
      </c>
      <c r="B68" s="1" t="s">
        <v>237</v>
      </c>
      <c r="C68" s="1" t="s">
        <v>136</v>
      </c>
      <c r="D68" s="1"/>
      <c r="E68" s="1"/>
      <c r="F68" s="1"/>
      <c r="G68" s="1"/>
      <c r="H68" s="1" t="s">
        <v>225</v>
      </c>
      <c r="I68" s="1">
        <v>9.6202400000000008</v>
      </c>
      <c r="J68" s="10">
        <v>0</v>
      </c>
      <c r="K68" s="10">
        <v>1</v>
      </c>
      <c r="L68" s="10">
        <v>-1</v>
      </c>
      <c r="M68" s="10">
        <v>-1</v>
      </c>
      <c r="N68" s="1" t="s">
        <v>130</v>
      </c>
    </row>
    <row r="69" spans="1:14" x14ac:dyDescent="0.2">
      <c r="A69" s="1" t="s">
        <v>235</v>
      </c>
      <c r="B69" s="1" t="s">
        <v>237</v>
      </c>
      <c r="C69" s="1" t="s">
        <v>137</v>
      </c>
      <c r="D69" s="1"/>
      <c r="E69" s="1"/>
      <c r="F69" s="1"/>
      <c r="G69" s="1"/>
      <c r="H69" s="1" t="s">
        <v>225</v>
      </c>
      <c r="I69" s="1">
        <v>0</v>
      </c>
      <c r="J69" s="10">
        <v>0</v>
      </c>
      <c r="K69" s="10">
        <v>1</v>
      </c>
      <c r="L69" s="10">
        <v>-1</v>
      </c>
      <c r="M69" s="10">
        <v>-1</v>
      </c>
      <c r="N69" s="1" t="s">
        <v>287</v>
      </c>
    </row>
    <row r="70" spans="1:14" x14ac:dyDescent="0.2">
      <c r="A70" s="1" t="s">
        <v>235</v>
      </c>
      <c r="B70" s="1" t="s">
        <v>237</v>
      </c>
      <c r="C70" s="1" t="s">
        <v>138</v>
      </c>
      <c r="D70" s="1"/>
      <c r="E70" s="1"/>
      <c r="F70" s="1"/>
      <c r="G70" s="1"/>
      <c r="H70" s="1" t="s">
        <v>225</v>
      </c>
      <c r="I70" s="1">
        <v>19.240480000000002</v>
      </c>
      <c r="J70" s="10">
        <v>0</v>
      </c>
      <c r="K70" s="10">
        <v>1</v>
      </c>
      <c r="L70" s="10">
        <v>-1</v>
      </c>
      <c r="M70" s="10">
        <v>-1</v>
      </c>
      <c r="N70" s="1" t="s">
        <v>130</v>
      </c>
    </row>
  </sheetData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opLeftCell="F19" zoomScale="67" zoomScaleNormal="115" zoomScalePageLayoutView="115" workbookViewId="0">
      <selection activeCell="N35" sqref="N35"/>
    </sheetView>
  </sheetViews>
  <sheetFormatPr baseColWidth="10" defaultColWidth="11" defaultRowHeight="16" x14ac:dyDescent="0.2"/>
  <cols>
    <col min="3" max="3" width="23.1640625" customWidth="1"/>
    <col min="4" max="6" width="6.1640625" customWidth="1"/>
    <col min="7" max="7" width="6.5" bestFit="1" customWidth="1"/>
    <col min="8" max="8" width="13.6640625" bestFit="1" customWidth="1"/>
    <col min="9" max="9" width="19.1640625" customWidth="1"/>
    <col min="10" max="10" width="6.5" customWidth="1"/>
    <col min="11" max="11" width="6.1640625" customWidth="1"/>
    <col min="12" max="12" width="7.1640625" customWidth="1"/>
    <col min="13" max="13" width="4.1640625" customWidth="1"/>
  </cols>
  <sheetData>
    <row r="1" spans="1:14" x14ac:dyDescent="0.35">
      <c r="A1" t="s">
        <v>224</v>
      </c>
      <c r="B1" t="s">
        <v>223</v>
      </c>
      <c r="C1" t="s">
        <v>222</v>
      </c>
      <c r="D1" t="s">
        <v>225</v>
      </c>
      <c r="E1" t="s">
        <v>226</v>
      </c>
      <c r="F1" t="s">
        <v>227</v>
      </c>
      <c r="G1" t="s">
        <v>228</v>
      </c>
      <c r="H1" t="s">
        <v>261</v>
      </c>
      <c r="I1" t="s">
        <v>229</v>
      </c>
      <c r="J1" t="s">
        <v>231</v>
      </c>
      <c r="K1" t="s">
        <v>232</v>
      </c>
      <c r="L1" t="s">
        <v>233</v>
      </c>
      <c r="M1" t="s">
        <v>234</v>
      </c>
      <c r="N1" t="s">
        <v>230</v>
      </c>
    </row>
    <row r="2" spans="1:14" x14ac:dyDescent="0.35">
      <c r="A2" t="s">
        <v>235</v>
      </c>
      <c r="B2" t="s">
        <v>26</v>
      </c>
      <c r="C2" t="s">
        <v>186</v>
      </c>
      <c r="D2">
        <v>-20.266869</v>
      </c>
      <c r="E2">
        <v>-12.706462</v>
      </c>
      <c r="F2">
        <v>-144.98899800000001</v>
      </c>
      <c r="G2">
        <v>3</v>
      </c>
      <c r="H2" t="s">
        <v>172</v>
      </c>
      <c r="I2">
        <v>212.35180500000001</v>
      </c>
      <c r="J2">
        <v>0</v>
      </c>
      <c r="K2">
        <v>0</v>
      </c>
      <c r="L2">
        <v>0</v>
      </c>
      <c r="M2">
        <v>0</v>
      </c>
    </row>
    <row r="3" spans="1:14" x14ac:dyDescent="0.35">
      <c r="A3" t="s">
        <v>235</v>
      </c>
      <c r="B3" t="s">
        <v>26</v>
      </c>
      <c r="C3" s="7" t="s">
        <v>187</v>
      </c>
      <c r="D3" s="7">
        <v>-23.836386000000001</v>
      </c>
      <c r="E3" s="7">
        <v>-15.145991</v>
      </c>
      <c r="F3" s="7">
        <v>-144.98899800000001</v>
      </c>
      <c r="G3">
        <v>3</v>
      </c>
      <c r="H3" s="2" t="s">
        <v>225</v>
      </c>
      <c r="I3">
        <v>0</v>
      </c>
      <c r="J3">
        <v>0</v>
      </c>
      <c r="K3">
        <v>0</v>
      </c>
      <c r="L3">
        <v>0</v>
      </c>
      <c r="M3">
        <v>1</v>
      </c>
      <c r="N3" t="s">
        <v>52</v>
      </c>
    </row>
    <row r="4" spans="1:14" x14ac:dyDescent="0.35">
      <c r="A4" t="s">
        <v>235</v>
      </c>
      <c r="B4" t="s">
        <v>26</v>
      </c>
      <c r="C4" t="s">
        <v>188</v>
      </c>
      <c r="D4">
        <v>-35.232422</v>
      </c>
      <c r="E4">
        <v>-17.026937</v>
      </c>
      <c r="F4">
        <v>-153.73899800000001</v>
      </c>
      <c r="G4">
        <v>3</v>
      </c>
      <c r="H4" t="s">
        <v>225</v>
      </c>
      <c r="I4">
        <v>23.594645</v>
      </c>
      <c r="J4">
        <v>0</v>
      </c>
      <c r="K4" s="2">
        <v>1</v>
      </c>
      <c r="L4">
        <v>-1</v>
      </c>
      <c r="M4" s="2">
        <v>-1</v>
      </c>
      <c r="N4" s="8" t="s">
        <v>174</v>
      </c>
    </row>
    <row r="5" spans="1:14" x14ac:dyDescent="0.35">
      <c r="A5" t="s">
        <v>235</v>
      </c>
      <c r="B5" t="s">
        <v>26</v>
      </c>
      <c r="C5" t="s">
        <v>189</v>
      </c>
      <c r="D5">
        <v>-18.913793999999999</v>
      </c>
      <c r="E5">
        <v>-20.993357</v>
      </c>
      <c r="F5">
        <v>-156.23899800000001</v>
      </c>
      <c r="G5">
        <v>3</v>
      </c>
      <c r="H5" s="5" t="s">
        <v>173</v>
      </c>
      <c r="I5" s="2">
        <v>8039.7756300000001</v>
      </c>
      <c r="J5" s="2">
        <v>0</v>
      </c>
      <c r="K5" s="2">
        <v>0</v>
      </c>
      <c r="L5">
        <v>0</v>
      </c>
      <c r="M5" s="2">
        <v>0</v>
      </c>
    </row>
    <row r="6" spans="1:14" x14ac:dyDescent="0.35">
      <c r="A6" t="s">
        <v>235</v>
      </c>
      <c r="B6" t="s">
        <v>26</v>
      </c>
      <c r="C6" t="s">
        <v>190</v>
      </c>
      <c r="D6">
        <v>-29.644596</v>
      </c>
      <c r="E6">
        <v>-11.025663</v>
      </c>
      <c r="F6">
        <v>-156.23899800000001</v>
      </c>
      <c r="G6">
        <v>3</v>
      </c>
      <c r="H6" t="s">
        <v>288</v>
      </c>
      <c r="I6">
        <v>178.22502</v>
      </c>
      <c r="J6" s="2">
        <v>0</v>
      </c>
      <c r="K6" s="2">
        <v>0</v>
      </c>
      <c r="L6">
        <v>0</v>
      </c>
      <c r="M6" s="2">
        <v>0</v>
      </c>
      <c r="N6" s="8" t="s">
        <v>174</v>
      </c>
    </row>
    <row r="7" spans="1:14" x14ac:dyDescent="0.35">
      <c r="A7" t="s">
        <v>235</v>
      </c>
      <c r="B7" t="s">
        <v>26</v>
      </c>
      <c r="C7" t="s">
        <v>191</v>
      </c>
      <c r="D7">
        <v>-23.906244000000001</v>
      </c>
      <c r="E7">
        <v>-26.045207999999999</v>
      </c>
      <c r="F7">
        <v>-156.23899800000001</v>
      </c>
      <c r="G7">
        <v>3</v>
      </c>
      <c r="H7" t="s">
        <v>225</v>
      </c>
      <c r="I7">
        <v>33.214880000000001</v>
      </c>
      <c r="J7" s="2">
        <v>0</v>
      </c>
      <c r="K7" s="2">
        <v>1</v>
      </c>
      <c r="L7">
        <v>-1</v>
      </c>
      <c r="M7" s="2">
        <v>-1</v>
      </c>
      <c r="N7" s="8" t="s">
        <v>174</v>
      </c>
    </row>
    <row r="8" spans="1:14" x14ac:dyDescent="0.35">
      <c r="A8" t="s">
        <v>235</v>
      </c>
      <c r="B8" t="s">
        <v>26</v>
      </c>
      <c r="C8" s="7" t="s">
        <v>192</v>
      </c>
      <c r="D8" s="7">
        <v>-34.231022000000003</v>
      </c>
      <c r="E8" s="7">
        <v>-22.262058</v>
      </c>
      <c r="F8" s="7">
        <v>-156.23899800000001</v>
      </c>
      <c r="G8">
        <v>3</v>
      </c>
      <c r="H8" s="2" t="s">
        <v>225</v>
      </c>
      <c r="I8">
        <v>0</v>
      </c>
      <c r="J8" s="2">
        <v>0</v>
      </c>
      <c r="K8" s="2">
        <v>0</v>
      </c>
      <c r="L8">
        <v>0</v>
      </c>
      <c r="M8" s="2">
        <v>1</v>
      </c>
      <c r="N8" t="s">
        <v>52</v>
      </c>
    </row>
    <row r="9" spans="1:14" x14ac:dyDescent="0.35">
      <c r="A9" t="s">
        <v>235</v>
      </c>
      <c r="B9" t="s">
        <v>26</v>
      </c>
      <c r="C9" t="s">
        <v>193</v>
      </c>
      <c r="D9">
        <v>-29.868364</v>
      </c>
      <c r="E9">
        <v>-13.852316</v>
      </c>
      <c r="F9">
        <v>-157.48899800000001</v>
      </c>
      <c r="G9">
        <v>4</v>
      </c>
      <c r="H9" t="s">
        <v>175</v>
      </c>
      <c r="I9">
        <v>31.138950000000001</v>
      </c>
      <c r="J9" s="2">
        <v>0</v>
      </c>
      <c r="K9" s="2">
        <v>0</v>
      </c>
      <c r="L9">
        <v>0</v>
      </c>
      <c r="M9" s="2">
        <v>0</v>
      </c>
    </row>
    <row r="10" spans="1:14" x14ac:dyDescent="0.35">
      <c r="A10" t="s">
        <v>235</v>
      </c>
      <c r="B10" t="s">
        <v>26</v>
      </c>
      <c r="C10" s="7" t="s">
        <v>194</v>
      </c>
      <c r="D10" s="7">
        <v>-19.244892</v>
      </c>
      <c r="E10" s="7">
        <v>-24.08596</v>
      </c>
      <c r="F10" s="7">
        <v>-157.48899800000001</v>
      </c>
      <c r="G10">
        <v>3</v>
      </c>
      <c r="H10" s="2" t="s">
        <v>225</v>
      </c>
      <c r="I10">
        <v>0</v>
      </c>
      <c r="J10" s="2">
        <v>0</v>
      </c>
      <c r="K10" s="2">
        <v>0</v>
      </c>
      <c r="L10">
        <v>0</v>
      </c>
      <c r="M10" s="2">
        <v>1</v>
      </c>
      <c r="N10" t="s">
        <v>52</v>
      </c>
    </row>
    <row r="11" spans="1:14" s="24" customFormat="1" x14ac:dyDescent="0.35">
      <c r="A11" s="24" t="s">
        <v>235</v>
      </c>
      <c r="B11" s="24" t="s">
        <v>26</v>
      </c>
      <c r="C11" s="24" t="s">
        <v>195</v>
      </c>
      <c r="D11" s="24">
        <v>-32.782093000000003</v>
      </c>
      <c r="E11" s="24">
        <v>-10.36009</v>
      </c>
      <c r="F11" s="24">
        <v>-159.98899800000001</v>
      </c>
      <c r="G11" s="24">
        <v>3</v>
      </c>
      <c r="H11" s="25" t="s">
        <v>266</v>
      </c>
      <c r="I11" s="24">
        <v>2834.8897499999998</v>
      </c>
      <c r="J11" s="25">
        <v>0</v>
      </c>
      <c r="K11" s="25">
        <v>0</v>
      </c>
      <c r="L11" s="24">
        <v>0</v>
      </c>
      <c r="M11" s="25">
        <v>0</v>
      </c>
    </row>
    <row r="12" spans="1:14" s="24" customFormat="1" x14ac:dyDescent="0.35">
      <c r="A12" s="24" t="s">
        <v>235</v>
      </c>
      <c r="B12" s="24" t="s">
        <v>26</v>
      </c>
      <c r="C12" s="24" t="s">
        <v>195</v>
      </c>
      <c r="D12" s="24">
        <v>-32.782093000000003</v>
      </c>
      <c r="E12" s="24">
        <v>-10.36009</v>
      </c>
      <c r="F12" s="24">
        <v>-159.98899800000001</v>
      </c>
      <c r="G12" s="24">
        <v>3</v>
      </c>
      <c r="H12" s="25" t="s">
        <v>267</v>
      </c>
      <c r="I12" s="24">
        <v>2834.8897499999998</v>
      </c>
      <c r="J12" s="25">
        <v>0</v>
      </c>
      <c r="K12" s="25">
        <v>0</v>
      </c>
      <c r="L12" s="24">
        <v>0</v>
      </c>
      <c r="M12" s="25">
        <v>0</v>
      </c>
    </row>
    <row r="13" spans="1:14" s="24" customFormat="1" x14ac:dyDescent="0.35">
      <c r="A13" s="24" t="s">
        <v>235</v>
      </c>
      <c r="B13" s="24" t="s">
        <v>26</v>
      </c>
      <c r="C13" s="24" t="s">
        <v>195</v>
      </c>
      <c r="D13" s="24">
        <v>-32.782093000000003</v>
      </c>
      <c r="E13" s="24">
        <v>-10.36009</v>
      </c>
      <c r="F13" s="24">
        <v>-159.98899800000001</v>
      </c>
      <c r="G13" s="24">
        <v>3</v>
      </c>
      <c r="H13" s="25" t="s">
        <v>175</v>
      </c>
      <c r="I13" s="24">
        <v>2834.8897499999998</v>
      </c>
      <c r="J13" s="25">
        <v>0</v>
      </c>
      <c r="K13" s="25">
        <v>0</v>
      </c>
      <c r="L13" s="24">
        <v>0</v>
      </c>
      <c r="M13" s="25">
        <v>0</v>
      </c>
    </row>
    <row r="14" spans="1:14" x14ac:dyDescent="0.35">
      <c r="A14" t="s">
        <v>235</v>
      </c>
      <c r="B14" t="s">
        <v>26</v>
      </c>
      <c r="C14" t="s">
        <v>196</v>
      </c>
      <c r="D14">
        <v>-28.048169999999999</v>
      </c>
      <c r="E14">
        <v>-20.936990999999999</v>
      </c>
      <c r="F14">
        <v>-161.23899800000001</v>
      </c>
      <c r="G14">
        <v>3</v>
      </c>
      <c r="H14" t="s">
        <v>176</v>
      </c>
      <c r="I14">
        <v>225.41427000000002</v>
      </c>
      <c r="J14" s="2">
        <v>0</v>
      </c>
      <c r="K14" s="2">
        <v>0</v>
      </c>
      <c r="L14">
        <v>0</v>
      </c>
      <c r="M14" s="2">
        <v>0</v>
      </c>
    </row>
    <row r="15" spans="1:14" x14ac:dyDescent="0.35">
      <c r="A15" t="s">
        <v>235</v>
      </c>
      <c r="B15" t="s">
        <v>26</v>
      </c>
      <c r="C15" t="s">
        <v>197</v>
      </c>
      <c r="D15">
        <v>-35.863567000000003</v>
      </c>
      <c r="E15">
        <v>-26.457985000000001</v>
      </c>
      <c r="F15">
        <v>-161.23899800000001</v>
      </c>
      <c r="G15">
        <v>3</v>
      </c>
      <c r="H15" t="s">
        <v>177</v>
      </c>
      <c r="I15">
        <v>1834.9106999999999</v>
      </c>
      <c r="J15" s="2">
        <v>0</v>
      </c>
      <c r="K15" s="2">
        <v>0</v>
      </c>
      <c r="L15">
        <v>0</v>
      </c>
      <c r="M15" s="2">
        <v>0</v>
      </c>
    </row>
    <row r="16" spans="1:14" x14ac:dyDescent="0.35">
      <c r="A16" t="s">
        <v>235</v>
      </c>
      <c r="B16" t="s">
        <v>26</v>
      </c>
      <c r="C16" t="s">
        <v>198</v>
      </c>
      <c r="D16">
        <v>-35.093369000000003</v>
      </c>
      <c r="E16">
        <v>-11.831975</v>
      </c>
      <c r="F16">
        <v>-162.48899800000001</v>
      </c>
      <c r="G16">
        <v>3</v>
      </c>
      <c r="H16" t="s">
        <v>178</v>
      </c>
      <c r="I16">
        <v>755.02864</v>
      </c>
      <c r="J16" s="2">
        <v>0</v>
      </c>
      <c r="K16" s="2">
        <v>0</v>
      </c>
      <c r="L16">
        <v>0</v>
      </c>
      <c r="M16" s="2">
        <v>0</v>
      </c>
    </row>
    <row r="17" spans="1:14" x14ac:dyDescent="0.35">
      <c r="A17" t="s">
        <v>235</v>
      </c>
      <c r="B17" t="s">
        <v>26</v>
      </c>
      <c r="C17" t="s">
        <v>199</v>
      </c>
      <c r="D17">
        <v>-22.704374000000001</v>
      </c>
      <c r="E17">
        <v>-14.112867</v>
      </c>
      <c r="F17">
        <v>-167.48899800000001</v>
      </c>
      <c r="G17">
        <v>3</v>
      </c>
      <c r="H17" t="s">
        <v>179</v>
      </c>
      <c r="I17">
        <v>166.0744</v>
      </c>
      <c r="J17" s="2">
        <v>0</v>
      </c>
      <c r="K17" s="2">
        <v>0</v>
      </c>
      <c r="L17">
        <v>0</v>
      </c>
      <c r="M17" s="2">
        <v>0</v>
      </c>
    </row>
    <row r="18" spans="1:14" x14ac:dyDescent="0.35">
      <c r="A18" t="s">
        <v>235</v>
      </c>
      <c r="B18" t="s">
        <v>26</v>
      </c>
      <c r="C18" t="s">
        <v>200</v>
      </c>
      <c r="D18">
        <v>-39.226517000000001</v>
      </c>
      <c r="E18">
        <v>-10.874798</v>
      </c>
      <c r="F18">
        <v>-167.48899800000001</v>
      </c>
      <c r="G18">
        <v>3</v>
      </c>
      <c r="H18" t="s">
        <v>180</v>
      </c>
      <c r="I18">
        <v>96.202399999999997</v>
      </c>
      <c r="J18" s="2">
        <v>0</v>
      </c>
      <c r="K18" s="2">
        <v>0</v>
      </c>
      <c r="L18">
        <v>0</v>
      </c>
      <c r="M18" s="2">
        <v>0</v>
      </c>
    </row>
    <row r="19" spans="1:14" s="24" customFormat="1" x14ac:dyDescent="0.35">
      <c r="A19" s="24" t="s">
        <v>235</v>
      </c>
      <c r="B19" s="24" t="s">
        <v>26</v>
      </c>
      <c r="C19" s="24" t="s">
        <v>201</v>
      </c>
      <c r="D19" s="24">
        <v>-39.853946999999998</v>
      </c>
      <c r="E19" s="24">
        <v>-13.260997</v>
      </c>
      <c r="F19" s="24">
        <v>-167.48899800000001</v>
      </c>
      <c r="H19" s="26" t="s">
        <v>268</v>
      </c>
      <c r="I19" s="24">
        <v>62.531560000000006</v>
      </c>
      <c r="J19" s="25">
        <v>0</v>
      </c>
      <c r="K19" s="25">
        <v>0</v>
      </c>
      <c r="L19" s="24">
        <v>0</v>
      </c>
      <c r="M19" s="25">
        <v>0</v>
      </c>
    </row>
    <row r="20" spans="1:14" s="24" customFormat="1" x14ac:dyDescent="0.35">
      <c r="A20" s="24" t="s">
        <v>235</v>
      </c>
      <c r="B20" s="24" t="s">
        <v>26</v>
      </c>
      <c r="C20" s="24" t="s">
        <v>201</v>
      </c>
      <c r="D20" s="24">
        <v>-39.853946999999998</v>
      </c>
      <c r="E20" s="24">
        <v>-13.260997</v>
      </c>
      <c r="F20" s="24">
        <v>-167.48899800000001</v>
      </c>
      <c r="H20" s="26" t="s">
        <v>180</v>
      </c>
      <c r="I20" s="24">
        <v>62.531560000000006</v>
      </c>
      <c r="J20" s="25">
        <v>0</v>
      </c>
      <c r="K20" s="25">
        <v>0</v>
      </c>
      <c r="L20" s="24">
        <v>0</v>
      </c>
      <c r="M20" s="25">
        <v>0</v>
      </c>
    </row>
    <row r="21" spans="1:14" x14ac:dyDescent="0.35">
      <c r="A21" t="s">
        <v>235</v>
      </c>
      <c r="B21" t="s">
        <v>26</v>
      </c>
      <c r="C21" t="s">
        <v>202</v>
      </c>
      <c r="D21">
        <v>-36.351261000000001</v>
      </c>
      <c r="E21">
        <v>-20.774647000000002</v>
      </c>
      <c r="F21">
        <v>-167.48899800000001</v>
      </c>
      <c r="G21">
        <v>3</v>
      </c>
      <c r="H21" t="s">
        <v>181</v>
      </c>
      <c r="I21">
        <v>2568.8749800000001</v>
      </c>
      <c r="J21" s="2">
        <v>0</v>
      </c>
      <c r="K21" s="2">
        <v>0</v>
      </c>
      <c r="L21">
        <v>0</v>
      </c>
      <c r="M21" s="2">
        <v>0</v>
      </c>
    </row>
    <row r="22" spans="1:14" x14ac:dyDescent="0.35">
      <c r="A22" t="s">
        <v>235</v>
      </c>
      <c r="B22" t="s">
        <v>26</v>
      </c>
      <c r="C22" s="7" t="s">
        <v>203</v>
      </c>
      <c r="D22" s="7">
        <v>-41.340347000000001</v>
      </c>
      <c r="E22" s="7">
        <v>-19.198135000000001</v>
      </c>
      <c r="F22" s="7">
        <v>-171.23899800000001</v>
      </c>
      <c r="G22">
        <v>3</v>
      </c>
      <c r="H22" s="2" t="s">
        <v>225</v>
      </c>
      <c r="I22">
        <v>733.96428000000003</v>
      </c>
      <c r="J22" s="2">
        <v>0</v>
      </c>
      <c r="K22" s="2">
        <v>1</v>
      </c>
      <c r="L22">
        <v>-1</v>
      </c>
      <c r="M22" s="2">
        <v>-1</v>
      </c>
      <c r="N22" t="s">
        <v>130</v>
      </c>
    </row>
    <row r="23" spans="1:14" x14ac:dyDescent="0.35">
      <c r="A23" t="s">
        <v>235</v>
      </c>
      <c r="B23" t="s">
        <v>26</v>
      </c>
      <c r="C23" t="s">
        <v>204</v>
      </c>
      <c r="D23">
        <v>-31.041554999999999</v>
      </c>
      <c r="E23">
        <v>-15.745072</v>
      </c>
      <c r="F23">
        <v>-172.48899800000001</v>
      </c>
      <c r="G23">
        <v>3</v>
      </c>
      <c r="H23" t="s">
        <v>182</v>
      </c>
      <c r="I23">
        <v>531.43808000000001</v>
      </c>
      <c r="J23" s="2">
        <v>0</v>
      </c>
      <c r="K23" s="2">
        <v>0</v>
      </c>
      <c r="L23">
        <v>0</v>
      </c>
      <c r="M23" s="2">
        <v>0</v>
      </c>
    </row>
    <row r="24" spans="1:14" x14ac:dyDescent="0.35">
      <c r="A24" t="s">
        <v>235</v>
      </c>
      <c r="B24" t="s">
        <v>26</v>
      </c>
      <c r="C24" t="s">
        <v>205</v>
      </c>
      <c r="D24">
        <v>-33.375777999999997</v>
      </c>
      <c r="E24">
        <v>-15.527036000000001</v>
      </c>
      <c r="F24">
        <v>-173.73899800000001</v>
      </c>
      <c r="G24">
        <v>3</v>
      </c>
      <c r="H24" s="2" t="s">
        <v>225</v>
      </c>
      <c r="I24">
        <v>23.594645</v>
      </c>
      <c r="J24" s="2">
        <v>0</v>
      </c>
      <c r="K24" s="2">
        <v>1</v>
      </c>
      <c r="L24">
        <v>-1</v>
      </c>
      <c r="M24" s="2">
        <v>-1</v>
      </c>
      <c r="N24" s="8" t="s">
        <v>174</v>
      </c>
    </row>
    <row r="25" spans="1:14" x14ac:dyDescent="0.35">
      <c r="A25" t="s">
        <v>235</v>
      </c>
      <c r="B25" t="s">
        <v>26</v>
      </c>
      <c r="C25" t="s">
        <v>206</v>
      </c>
      <c r="D25">
        <v>-22.063441999999998</v>
      </c>
      <c r="E25">
        <v>-15.343095</v>
      </c>
      <c r="F25">
        <v>-174.98899800000001</v>
      </c>
      <c r="G25">
        <v>3</v>
      </c>
      <c r="H25" t="s">
        <v>183</v>
      </c>
      <c r="I25">
        <v>1427.6237100000001</v>
      </c>
      <c r="J25" s="2">
        <v>0</v>
      </c>
      <c r="K25" s="2">
        <v>0</v>
      </c>
      <c r="L25">
        <v>0</v>
      </c>
      <c r="M25" s="2">
        <v>0</v>
      </c>
    </row>
    <row r="26" spans="1:14" s="24" customFormat="1" x14ac:dyDescent="0.35">
      <c r="A26" s="24" t="s">
        <v>235</v>
      </c>
      <c r="B26" s="24" t="s">
        <v>26</v>
      </c>
      <c r="C26" s="24" t="s">
        <v>214</v>
      </c>
      <c r="D26" s="24">
        <v>-22.709434999999999</v>
      </c>
      <c r="E26" s="24">
        <v>-12.300103999999999</v>
      </c>
      <c r="F26" s="24">
        <v>-174.98899800000001</v>
      </c>
      <c r="G26" s="24">
        <v>3</v>
      </c>
      <c r="H26" s="24" t="s">
        <v>269</v>
      </c>
      <c r="I26" s="24">
        <v>849.40722000000005</v>
      </c>
      <c r="J26" s="25">
        <v>0</v>
      </c>
      <c r="K26" s="25">
        <v>0</v>
      </c>
      <c r="L26" s="24">
        <v>0</v>
      </c>
      <c r="M26" s="25">
        <v>0</v>
      </c>
    </row>
    <row r="27" spans="1:14" s="24" customFormat="1" x14ac:dyDescent="0.35">
      <c r="A27" s="24" t="s">
        <v>235</v>
      </c>
      <c r="B27" s="24" t="s">
        <v>26</v>
      </c>
      <c r="C27" s="24" t="s">
        <v>214</v>
      </c>
      <c r="D27" s="24">
        <v>-22.709434999999999</v>
      </c>
      <c r="E27" s="24">
        <v>-12.300103999999999</v>
      </c>
      <c r="F27" s="24">
        <v>-174.98899800000001</v>
      </c>
      <c r="G27" s="24">
        <v>3</v>
      </c>
      <c r="H27" s="24" t="s">
        <v>221</v>
      </c>
      <c r="I27" s="24">
        <v>849.40722000000005</v>
      </c>
      <c r="J27" s="25">
        <v>0</v>
      </c>
      <c r="K27" s="25">
        <v>0</v>
      </c>
      <c r="L27" s="24">
        <v>0</v>
      </c>
      <c r="M27" s="25">
        <v>0</v>
      </c>
    </row>
    <row r="28" spans="1:14" x14ac:dyDescent="0.35">
      <c r="A28" t="s">
        <v>235</v>
      </c>
      <c r="B28" t="s">
        <v>26</v>
      </c>
      <c r="C28" t="s">
        <v>207</v>
      </c>
      <c r="D28">
        <v>-40.315998</v>
      </c>
      <c r="E28">
        <v>-11.207580999999999</v>
      </c>
      <c r="F28">
        <v>-176.23899800000001</v>
      </c>
      <c r="G28">
        <v>3</v>
      </c>
      <c r="H28" t="s">
        <v>184</v>
      </c>
      <c r="I28">
        <v>978.61904000000004</v>
      </c>
      <c r="J28" s="2">
        <v>0</v>
      </c>
      <c r="K28" s="2">
        <v>0</v>
      </c>
      <c r="L28">
        <v>0</v>
      </c>
      <c r="M28" s="2">
        <v>0</v>
      </c>
    </row>
    <row r="29" spans="1:14" x14ac:dyDescent="0.35">
      <c r="A29" t="s">
        <v>235</v>
      </c>
      <c r="B29" t="s">
        <v>26</v>
      </c>
      <c r="C29" s="7" t="s">
        <v>208</v>
      </c>
      <c r="D29" s="7">
        <v>-47.052031999999997</v>
      </c>
      <c r="E29" s="7">
        <v>-20.819541999999998</v>
      </c>
      <c r="F29" s="7">
        <v>-176.23899800000001</v>
      </c>
      <c r="H29" s="2" t="s">
        <v>225</v>
      </c>
      <c r="J29" s="2">
        <v>1</v>
      </c>
      <c r="K29" s="2">
        <v>-1</v>
      </c>
      <c r="L29">
        <v>-1</v>
      </c>
      <c r="M29" s="2">
        <v>-1</v>
      </c>
    </row>
    <row r="30" spans="1:14" x14ac:dyDescent="0.35">
      <c r="A30" t="s">
        <v>235</v>
      </c>
      <c r="B30" t="s">
        <v>26</v>
      </c>
      <c r="C30" t="s">
        <v>209</v>
      </c>
      <c r="D30">
        <v>-52.011077999999998</v>
      </c>
      <c r="E30">
        <v>-21.476331999999999</v>
      </c>
      <c r="F30">
        <v>-177.48899800000001</v>
      </c>
      <c r="G30">
        <v>3</v>
      </c>
      <c r="H30" t="s">
        <v>185</v>
      </c>
      <c r="I30">
        <v>795.12797</v>
      </c>
      <c r="J30" s="2">
        <v>0</v>
      </c>
      <c r="K30" s="2">
        <v>0</v>
      </c>
      <c r="L30">
        <v>0</v>
      </c>
      <c r="M30" s="2">
        <v>0</v>
      </c>
    </row>
    <row r="31" spans="1:14" x14ac:dyDescent="0.35">
      <c r="A31" t="s">
        <v>235</v>
      </c>
      <c r="B31" s="7" t="s">
        <v>240</v>
      </c>
      <c r="C31" s="7" t="s">
        <v>210</v>
      </c>
      <c r="D31" s="7">
        <v>-22.763774999999999</v>
      </c>
      <c r="E31" s="7">
        <v>-15.02145</v>
      </c>
      <c r="F31" s="7">
        <v>-108.738998</v>
      </c>
      <c r="G31">
        <v>3</v>
      </c>
      <c r="H31" s="2" t="s">
        <v>225</v>
      </c>
      <c r="I31">
        <v>0</v>
      </c>
      <c r="J31" s="2">
        <v>0</v>
      </c>
      <c r="K31" s="2">
        <v>0</v>
      </c>
      <c r="L31">
        <v>0</v>
      </c>
      <c r="M31" s="2">
        <v>1</v>
      </c>
      <c r="N31" t="s">
        <v>52</v>
      </c>
    </row>
    <row r="32" spans="1:14" x14ac:dyDescent="0.35">
      <c r="A32" s="7" t="s">
        <v>239</v>
      </c>
      <c r="B32" s="7"/>
      <c r="C32" t="s">
        <v>242</v>
      </c>
      <c r="D32" s="7">
        <v>-16.557295</v>
      </c>
      <c r="E32" s="7">
        <v>-24.264842999999999</v>
      </c>
      <c r="F32" s="7">
        <v>-119.988998</v>
      </c>
      <c r="H32" s="2" t="s">
        <v>225</v>
      </c>
      <c r="I32">
        <v>0</v>
      </c>
      <c r="J32">
        <v>0</v>
      </c>
      <c r="K32" s="2">
        <v>0</v>
      </c>
      <c r="L32">
        <v>0</v>
      </c>
      <c r="M32" s="2">
        <v>1</v>
      </c>
      <c r="N32" t="s">
        <v>52</v>
      </c>
    </row>
    <row r="33" spans="1:14" x14ac:dyDescent="0.35">
      <c r="A33" t="s">
        <v>239</v>
      </c>
      <c r="C33" s="7" t="s">
        <v>241</v>
      </c>
      <c r="D33">
        <v>-21.983788000000001</v>
      </c>
      <c r="E33">
        <v>-25.230122000000001</v>
      </c>
      <c r="F33">
        <v>-106.238998</v>
      </c>
      <c r="H33" s="2" t="s">
        <v>225</v>
      </c>
      <c r="I33">
        <v>105.88235294117646</v>
      </c>
      <c r="J33">
        <v>0</v>
      </c>
      <c r="K33" s="2">
        <v>1</v>
      </c>
      <c r="L33">
        <v>-1</v>
      </c>
      <c r="M33" s="2">
        <v>-1</v>
      </c>
      <c r="N33" s="8" t="s">
        <v>174</v>
      </c>
    </row>
    <row r="34" spans="1:14" x14ac:dyDescent="0.35">
      <c r="A34" t="s">
        <v>235</v>
      </c>
      <c r="B34" t="s">
        <v>26</v>
      </c>
      <c r="C34" t="s">
        <v>211</v>
      </c>
      <c r="D34">
        <v>-22.709434999999999</v>
      </c>
      <c r="E34">
        <v>-12.300103999999999</v>
      </c>
      <c r="F34">
        <v>-174.98899800000001</v>
      </c>
      <c r="H34" t="s">
        <v>221</v>
      </c>
      <c r="I34">
        <v>967.38044500000001</v>
      </c>
      <c r="J34">
        <v>0</v>
      </c>
      <c r="K34" s="2">
        <v>0</v>
      </c>
      <c r="L34">
        <v>0</v>
      </c>
      <c r="M34" s="2">
        <v>0</v>
      </c>
      <c r="N34" t="s">
        <v>289</v>
      </c>
    </row>
    <row r="35" spans="1:14" s="24" customFormat="1" x14ac:dyDescent="0.35">
      <c r="A35" s="24" t="s">
        <v>235</v>
      </c>
      <c r="B35" s="24" t="s">
        <v>26</v>
      </c>
      <c r="C35" s="24" t="s">
        <v>212</v>
      </c>
      <c r="D35">
        <v>-22.709434999999999</v>
      </c>
      <c r="E35">
        <v>-12.300103999999999</v>
      </c>
      <c r="F35">
        <v>-174.98899800000001</v>
      </c>
      <c r="H35" s="24" t="s">
        <v>270</v>
      </c>
      <c r="I35" s="24">
        <v>1014.569735</v>
      </c>
      <c r="J35" s="24">
        <v>0</v>
      </c>
      <c r="K35" s="25">
        <v>0</v>
      </c>
      <c r="L35" s="24">
        <v>0</v>
      </c>
      <c r="M35" s="25">
        <v>0</v>
      </c>
      <c r="N35" t="s">
        <v>289</v>
      </c>
    </row>
    <row r="36" spans="1:14" s="24" customFormat="1" x14ac:dyDescent="0.35">
      <c r="A36" s="24" t="s">
        <v>235</v>
      </c>
      <c r="B36" s="24" t="s">
        <v>26</v>
      </c>
      <c r="C36" s="24" t="s">
        <v>212</v>
      </c>
      <c r="D36">
        <v>-22.709434999999999</v>
      </c>
      <c r="E36">
        <v>-12.300103999999999</v>
      </c>
      <c r="F36">
        <v>-174.98899800000001</v>
      </c>
      <c r="H36" s="24" t="s">
        <v>271</v>
      </c>
      <c r="I36" s="24">
        <v>1014.569735</v>
      </c>
      <c r="J36" s="24">
        <v>0</v>
      </c>
      <c r="K36" s="25">
        <v>0</v>
      </c>
      <c r="L36" s="24">
        <v>0</v>
      </c>
      <c r="M36" s="25">
        <v>0</v>
      </c>
      <c r="N36" t="s">
        <v>289</v>
      </c>
    </row>
    <row r="37" spans="1:14" x14ac:dyDescent="0.35">
      <c r="A37" t="s">
        <v>235</v>
      </c>
      <c r="B37" t="s">
        <v>26</v>
      </c>
      <c r="C37" s="7" t="s">
        <v>213</v>
      </c>
      <c r="D37" s="7"/>
      <c r="E37" s="7"/>
      <c r="F37" s="7"/>
      <c r="H37" s="2" t="s">
        <v>225</v>
      </c>
      <c r="I37">
        <v>0</v>
      </c>
      <c r="J37">
        <v>0</v>
      </c>
      <c r="K37" s="2">
        <v>1</v>
      </c>
      <c r="L37">
        <v>-1</v>
      </c>
      <c r="M37" s="2">
        <v>-1</v>
      </c>
      <c r="N37" t="s">
        <v>287</v>
      </c>
    </row>
    <row r="38" spans="1:14" x14ac:dyDescent="0.35">
      <c r="A38" t="s">
        <v>235</v>
      </c>
      <c r="B38" t="s">
        <v>26</v>
      </c>
      <c r="C38" s="7" t="s">
        <v>215</v>
      </c>
      <c r="D38" s="7"/>
      <c r="E38" s="7"/>
      <c r="F38" s="7"/>
      <c r="H38" s="2" t="s">
        <v>225</v>
      </c>
      <c r="I38">
        <v>0</v>
      </c>
      <c r="J38">
        <v>0</v>
      </c>
      <c r="K38" s="2">
        <v>1</v>
      </c>
      <c r="L38">
        <v>-1</v>
      </c>
      <c r="M38" s="2">
        <v>-1</v>
      </c>
      <c r="N38" t="s">
        <v>287</v>
      </c>
    </row>
    <row r="39" spans="1:14" x14ac:dyDescent="0.35">
      <c r="A39" t="s">
        <v>235</v>
      </c>
      <c r="B39" t="s">
        <v>26</v>
      </c>
      <c r="C39" s="7" t="s">
        <v>216</v>
      </c>
      <c r="D39" s="7"/>
      <c r="E39" s="7"/>
      <c r="F39" s="7"/>
      <c r="H39" s="2" t="s">
        <v>225</v>
      </c>
      <c r="I39">
        <v>0</v>
      </c>
      <c r="J39">
        <v>0</v>
      </c>
      <c r="K39" s="2">
        <v>1</v>
      </c>
      <c r="L39">
        <v>-1</v>
      </c>
      <c r="M39" s="2">
        <v>-1</v>
      </c>
      <c r="N39" t="s">
        <v>287</v>
      </c>
    </row>
    <row r="40" spans="1:14" x14ac:dyDescent="0.35">
      <c r="A40" t="s">
        <v>235</v>
      </c>
      <c r="B40" t="s">
        <v>26</v>
      </c>
      <c r="C40" s="7" t="s">
        <v>217</v>
      </c>
      <c r="D40" s="7"/>
      <c r="E40" s="7"/>
      <c r="F40" s="7"/>
      <c r="H40" s="2" t="s">
        <v>225</v>
      </c>
      <c r="I40">
        <v>0</v>
      </c>
      <c r="J40">
        <v>0</v>
      </c>
      <c r="K40" s="2">
        <v>1</v>
      </c>
      <c r="L40">
        <v>-1</v>
      </c>
      <c r="M40" s="2">
        <v>-1</v>
      </c>
      <c r="N40" t="s">
        <v>287</v>
      </c>
    </row>
    <row r="41" spans="1:14" x14ac:dyDescent="0.35">
      <c r="A41" t="s">
        <v>235</v>
      </c>
      <c r="B41" t="s">
        <v>26</v>
      </c>
      <c r="C41" s="7" t="s">
        <v>218</v>
      </c>
      <c r="D41" s="7"/>
      <c r="E41" s="7"/>
      <c r="F41" s="7"/>
      <c r="H41" s="2" t="s">
        <v>225</v>
      </c>
      <c r="I41">
        <v>0</v>
      </c>
      <c r="J41">
        <v>0</v>
      </c>
      <c r="K41" s="2">
        <v>1</v>
      </c>
      <c r="L41">
        <v>-1</v>
      </c>
      <c r="M41" s="2">
        <v>-1</v>
      </c>
      <c r="N41" t="s">
        <v>287</v>
      </c>
    </row>
    <row r="42" spans="1:14" x14ac:dyDescent="0.35">
      <c r="A42" t="s">
        <v>235</v>
      </c>
      <c r="B42" t="s">
        <v>26</v>
      </c>
      <c r="C42" s="7" t="s">
        <v>219</v>
      </c>
      <c r="D42" s="7"/>
      <c r="E42" s="7"/>
      <c r="F42" s="7"/>
      <c r="H42" s="2" t="s">
        <v>225</v>
      </c>
      <c r="I42">
        <v>0</v>
      </c>
      <c r="J42">
        <v>0</v>
      </c>
      <c r="K42" s="2">
        <v>1</v>
      </c>
      <c r="L42">
        <v>-1</v>
      </c>
      <c r="M42" s="2">
        <v>-1</v>
      </c>
      <c r="N42" t="s">
        <v>287</v>
      </c>
    </row>
    <row r="43" spans="1:14" x14ac:dyDescent="0.35">
      <c r="A43" t="s">
        <v>235</v>
      </c>
      <c r="B43" t="s">
        <v>26</v>
      </c>
      <c r="C43" s="7" t="s">
        <v>220</v>
      </c>
      <c r="D43" s="7"/>
      <c r="E43" s="7"/>
      <c r="F43" s="7"/>
      <c r="H43" s="2" t="s">
        <v>225</v>
      </c>
      <c r="I43">
        <v>0</v>
      </c>
      <c r="J43">
        <v>0</v>
      </c>
      <c r="K43" s="2">
        <v>1</v>
      </c>
      <c r="L43">
        <v>-1</v>
      </c>
      <c r="M43" s="2">
        <v>-1</v>
      </c>
      <c r="N43" t="s">
        <v>287</v>
      </c>
    </row>
  </sheetData>
  <autoFilter ref="A1:N43"/>
  <phoneticPr fontId="10" type="noConversion"/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zoomScale="65" zoomScaleNormal="65" zoomScalePageLayoutView="65" workbookViewId="0">
      <pane ySplit="1" topLeftCell="A20" activePane="bottomLeft" state="frozen"/>
      <selection pane="bottomLeft" activeCell="D42" sqref="D42:F43"/>
    </sheetView>
  </sheetViews>
  <sheetFormatPr baseColWidth="10" defaultColWidth="11" defaultRowHeight="16" x14ac:dyDescent="0.2"/>
  <cols>
    <col min="2" max="2" width="6" customWidth="1"/>
    <col min="3" max="3" width="23.6640625" customWidth="1"/>
    <col min="4" max="6" width="7.1640625" customWidth="1"/>
    <col min="7" max="7" width="5.5" style="1" customWidth="1"/>
    <col min="8" max="8" width="14" style="2" bestFit="1" customWidth="1"/>
    <col min="9" max="9" width="8" customWidth="1"/>
    <col min="10" max="10" width="4.6640625" customWidth="1"/>
    <col min="11" max="11" width="5.6640625" customWidth="1"/>
    <col min="12" max="12" width="4" customWidth="1"/>
    <col min="13" max="13" width="4.33203125" customWidth="1"/>
    <col min="14" max="14" width="13.5" customWidth="1"/>
  </cols>
  <sheetData>
    <row r="1" spans="1:14" x14ac:dyDescent="0.2">
      <c r="A1" s="1" t="s">
        <v>224</v>
      </c>
      <c r="B1" s="1" t="s">
        <v>223</v>
      </c>
      <c r="C1" s="1" t="s">
        <v>222</v>
      </c>
      <c r="D1" s="1" t="s">
        <v>225</v>
      </c>
      <c r="E1" s="1" t="s">
        <v>226</v>
      </c>
      <c r="F1" s="1" t="s">
        <v>227</v>
      </c>
      <c r="G1" s="1" t="s">
        <v>228</v>
      </c>
      <c r="H1" s="1" t="s">
        <v>261</v>
      </c>
      <c r="I1" s="1" t="s">
        <v>229</v>
      </c>
      <c r="J1" s="1" t="s">
        <v>231</v>
      </c>
      <c r="K1" s="1" t="s">
        <v>232</v>
      </c>
      <c r="L1" s="1" t="s">
        <v>233</v>
      </c>
      <c r="M1" s="1" t="s">
        <v>234</v>
      </c>
      <c r="N1" s="1" t="s">
        <v>230</v>
      </c>
    </row>
    <row r="2" spans="1:14" s="24" customFormat="1" x14ac:dyDescent="0.2">
      <c r="A2" s="24" t="s">
        <v>235</v>
      </c>
      <c r="B2" s="24" t="s">
        <v>237</v>
      </c>
      <c r="C2" s="24" t="s">
        <v>273</v>
      </c>
      <c r="D2" s="24">
        <v>-27.057426</v>
      </c>
      <c r="E2" s="24">
        <v>-9.616441</v>
      </c>
      <c r="F2" s="24">
        <v>-87.579002000000003</v>
      </c>
      <c r="G2" s="24">
        <v>4</v>
      </c>
      <c r="H2" s="27" t="s">
        <v>275</v>
      </c>
      <c r="I2" s="28">
        <v>168.35419999999999</v>
      </c>
      <c r="J2" s="28">
        <v>0</v>
      </c>
      <c r="K2" s="28">
        <v>0</v>
      </c>
      <c r="L2" s="28">
        <v>0</v>
      </c>
      <c r="M2" s="28">
        <v>0</v>
      </c>
      <c r="N2" s="24" t="s">
        <v>32</v>
      </c>
    </row>
    <row r="3" spans="1:14" s="24" customFormat="1" x14ac:dyDescent="0.2">
      <c r="A3" s="24" t="s">
        <v>235</v>
      </c>
      <c r="B3" s="24" t="s">
        <v>237</v>
      </c>
      <c r="C3" s="24" t="s">
        <v>274</v>
      </c>
      <c r="D3" s="24">
        <v>-27.057426</v>
      </c>
      <c r="E3" s="24">
        <v>-9.616441</v>
      </c>
      <c r="F3" s="24">
        <v>-87.579002000000003</v>
      </c>
      <c r="G3" s="24">
        <v>4</v>
      </c>
      <c r="H3" s="27" t="s">
        <v>275</v>
      </c>
      <c r="I3" s="28">
        <v>168.35419999999999</v>
      </c>
      <c r="J3" s="28">
        <v>0</v>
      </c>
      <c r="K3" s="28">
        <v>0</v>
      </c>
      <c r="L3" s="28">
        <v>0</v>
      </c>
      <c r="M3" s="28">
        <v>0</v>
      </c>
      <c r="N3" s="24" t="s">
        <v>32</v>
      </c>
    </row>
    <row r="4" spans="1:14" x14ac:dyDescent="0.2">
      <c r="A4" s="1" t="s">
        <v>235</v>
      </c>
      <c r="B4" s="1" t="s">
        <v>26</v>
      </c>
      <c r="C4" s="1" t="s">
        <v>24</v>
      </c>
      <c r="D4" s="1">
        <v>-38.016598000000002</v>
      </c>
      <c r="E4" s="1">
        <v>-11.166824</v>
      </c>
      <c r="F4" s="1">
        <v>-73.829002000000003</v>
      </c>
      <c r="G4" s="1">
        <v>4</v>
      </c>
      <c r="H4" s="10" t="s">
        <v>225</v>
      </c>
      <c r="I4" s="1"/>
      <c r="J4" s="1">
        <v>1</v>
      </c>
      <c r="K4" s="1">
        <v>-1</v>
      </c>
      <c r="L4" s="1">
        <v>-1</v>
      </c>
      <c r="M4" s="1">
        <v>-1</v>
      </c>
      <c r="N4" s="1"/>
    </row>
    <row r="5" spans="1:14" x14ac:dyDescent="0.2">
      <c r="A5" s="1" t="s">
        <v>235</v>
      </c>
      <c r="B5" s="1" t="s">
        <v>26</v>
      </c>
      <c r="C5" s="1" t="s">
        <v>23</v>
      </c>
      <c r="D5" s="1">
        <v>-37.642257999999998</v>
      </c>
      <c r="E5" s="1">
        <v>-20.451584</v>
      </c>
      <c r="F5" s="1">
        <v>-78.829002000000003</v>
      </c>
      <c r="G5" s="1">
        <v>4</v>
      </c>
      <c r="H5" s="11" t="s">
        <v>34</v>
      </c>
      <c r="I5" s="10">
        <v>180.89227833333334</v>
      </c>
      <c r="J5" s="10">
        <v>0</v>
      </c>
      <c r="K5" s="10">
        <v>0</v>
      </c>
      <c r="L5" s="10">
        <v>0</v>
      </c>
      <c r="M5" s="10">
        <v>0</v>
      </c>
      <c r="N5" s="1"/>
    </row>
    <row r="6" spans="1:14" x14ac:dyDescent="0.2">
      <c r="A6" s="1" t="s">
        <v>235</v>
      </c>
      <c r="B6" s="1" t="s">
        <v>26</v>
      </c>
      <c r="C6" s="1" t="s">
        <v>22</v>
      </c>
      <c r="D6" s="1">
        <v>-43.268566</v>
      </c>
      <c r="E6" s="1">
        <v>-11.015831</v>
      </c>
      <c r="F6" s="1">
        <v>-81.329002000000003</v>
      </c>
      <c r="G6" s="1">
        <v>4</v>
      </c>
      <c r="H6" s="11" t="s">
        <v>35</v>
      </c>
      <c r="I6" s="10">
        <v>3099.4462125</v>
      </c>
      <c r="J6" s="10">
        <v>0</v>
      </c>
      <c r="K6" s="10">
        <v>0</v>
      </c>
      <c r="L6" s="10">
        <v>0</v>
      </c>
      <c r="M6" s="10">
        <v>0</v>
      </c>
      <c r="N6" s="1"/>
    </row>
    <row r="7" spans="1:14" x14ac:dyDescent="0.2">
      <c r="A7" s="1" t="s">
        <v>235</v>
      </c>
      <c r="B7" s="1" t="s">
        <v>26</v>
      </c>
      <c r="C7" s="1" t="s">
        <v>21</v>
      </c>
      <c r="D7" s="1">
        <v>-42.244422999999998</v>
      </c>
      <c r="E7" s="1">
        <v>-16.533387999999999</v>
      </c>
      <c r="F7" s="1">
        <v>-85.079002000000003</v>
      </c>
      <c r="G7" s="1">
        <v>4</v>
      </c>
      <c r="H7" s="12" t="s">
        <v>36</v>
      </c>
      <c r="I7" s="10">
        <v>2048.8521375</v>
      </c>
      <c r="J7" s="10">
        <v>0</v>
      </c>
      <c r="K7" s="10">
        <v>0</v>
      </c>
      <c r="L7" s="10">
        <v>0</v>
      </c>
      <c r="M7" s="10">
        <v>0</v>
      </c>
      <c r="N7" s="1"/>
    </row>
    <row r="8" spans="1:14" x14ac:dyDescent="0.2">
      <c r="A8" s="1" t="s">
        <v>235</v>
      </c>
      <c r="B8" s="1" t="s">
        <v>26</v>
      </c>
      <c r="C8" s="1" t="s">
        <v>20</v>
      </c>
      <c r="D8" s="1">
        <v>-49.211246000000003</v>
      </c>
      <c r="E8" s="1">
        <v>-19.067478000000001</v>
      </c>
      <c r="F8" s="1">
        <v>-86.329002000000003</v>
      </c>
      <c r="G8" s="1">
        <v>4</v>
      </c>
      <c r="H8" s="11" t="s">
        <v>37</v>
      </c>
      <c r="I8" s="10">
        <v>550.47320999999999</v>
      </c>
      <c r="J8" s="10">
        <v>0</v>
      </c>
      <c r="K8" s="10">
        <v>0</v>
      </c>
      <c r="L8" s="10">
        <v>0</v>
      </c>
      <c r="M8" s="10">
        <v>0</v>
      </c>
      <c r="N8" s="1"/>
    </row>
    <row r="9" spans="1:14" s="24" customFormat="1" x14ac:dyDescent="0.2">
      <c r="A9" s="24" t="s">
        <v>235</v>
      </c>
      <c r="B9" s="24" t="s">
        <v>26</v>
      </c>
      <c r="C9" s="24" t="s">
        <v>27</v>
      </c>
      <c r="D9" s="24">
        <v>-36.925037000000003</v>
      </c>
      <c r="E9" s="24">
        <v>-17.432607999999998</v>
      </c>
      <c r="F9" s="24">
        <v>-86.329002000000003</v>
      </c>
      <c r="G9" s="24">
        <v>4</v>
      </c>
      <c r="H9" s="29" t="s">
        <v>41</v>
      </c>
      <c r="I9" s="25">
        <v>707.83935000000008</v>
      </c>
      <c r="J9" s="25">
        <v>0</v>
      </c>
      <c r="K9" s="25">
        <v>0</v>
      </c>
      <c r="L9" s="25">
        <v>0</v>
      </c>
      <c r="M9" s="25">
        <v>0</v>
      </c>
    </row>
    <row r="10" spans="1:14" x14ac:dyDescent="0.2">
      <c r="A10" s="1" t="s">
        <v>235</v>
      </c>
      <c r="B10" s="1" t="s">
        <v>26</v>
      </c>
      <c r="C10" s="1" t="s">
        <v>19</v>
      </c>
      <c r="D10" s="1">
        <v>-35.855502999999999</v>
      </c>
      <c r="E10" s="1">
        <v>-19.681784</v>
      </c>
      <c r="F10" s="1">
        <v>-86.329002000000003</v>
      </c>
      <c r="G10" s="1">
        <v>10</v>
      </c>
      <c r="H10" s="10" t="s">
        <v>225</v>
      </c>
      <c r="I10" s="1"/>
      <c r="J10" s="1">
        <v>1</v>
      </c>
      <c r="K10" s="1">
        <v>-1</v>
      </c>
      <c r="L10" s="1">
        <v>-1</v>
      </c>
      <c r="M10" s="1">
        <v>-1</v>
      </c>
      <c r="N10" s="1"/>
    </row>
    <row r="11" spans="1:14" s="3" customFormat="1" x14ac:dyDescent="0.2">
      <c r="A11" s="1" t="s">
        <v>235</v>
      </c>
      <c r="B11" s="1" t="s">
        <v>26</v>
      </c>
      <c r="C11" s="1" t="s">
        <v>18</v>
      </c>
      <c r="D11" s="1">
        <v>-30.491634000000001</v>
      </c>
      <c r="E11" s="1">
        <v>-9.4654469999999993</v>
      </c>
      <c r="F11" s="1">
        <v>-87.579002000000003</v>
      </c>
      <c r="G11" s="1">
        <v>13</v>
      </c>
      <c r="H11" s="11" t="s">
        <v>38</v>
      </c>
      <c r="I11" s="10">
        <v>38.480960000000003</v>
      </c>
      <c r="J11" s="10">
        <v>0</v>
      </c>
      <c r="K11" s="10">
        <v>0</v>
      </c>
      <c r="L11" s="10">
        <v>1</v>
      </c>
      <c r="M11" s="10">
        <v>1</v>
      </c>
      <c r="N11" s="13" t="s">
        <v>28</v>
      </c>
    </row>
    <row r="12" spans="1:14" x14ac:dyDescent="0.2">
      <c r="A12" s="1" t="s">
        <v>235</v>
      </c>
      <c r="B12" s="1" t="s">
        <v>26</v>
      </c>
      <c r="C12" s="1" t="s">
        <v>17</v>
      </c>
      <c r="D12" s="1">
        <v>-38.036819000000001</v>
      </c>
      <c r="E12" s="1">
        <v>-14.000197999999999</v>
      </c>
      <c r="F12" s="1">
        <v>-88.829002000000003</v>
      </c>
      <c r="G12" s="1">
        <v>4</v>
      </c>
      <c r="H12" s="11" t="s">
        <v>39</v>
      </c>
      <c r="I12" s="10">
        <v>1223.2737999999999</v>
      </c>
      <c r="J12" s="10">
        <v>0</v>
      </c>
      <c r="K12" s="10">
        <v>0</v>
      </c>
      <c r="L12" s="10">
        <v>0</v>
      </c>
      <c r="M12" s="10">
        <v>0</v>
      </c>
      <c r="N12" s="1"/>
    </row>
    <row r="13" spans="1:14" x14ac:dyDescent="0.2">
      <c r="A13" s="1" t="s">
        <v>235</v>
      </c>
      <c r="B13" s="1" t="s">
        <v>26</v>
      </c>
      <c r="C13" s="1" t="s">
        <v>16</v>
      </c>
      <c r="D13" s="1">
        <v>-40.209152000000003</v>
      </c>
      <c r="E13" s="1">
        <v>-15.80988</v>
      </c>
      <c r="F13" s="1">
        <v>-91.329002000000003</v>
      </c>
      <c r="G13" s="1">
        <v>4</v>
      </c>
      <c r="H13" s="11" t="s">
        <v>40</v>
      </c>
      <c r="I13" s="10">
        <v>807.73446750000005</v>
      </c>
      <c r="J13" s="10">
        <v>0</v>
      </c>
      <c r="K13" s="10">
        <v>0</v>
      </c>
      <c r="L13" s="10">
        <v>0</v>
      </c>
      <c r="M13" s="10">
        <v>0</v>
      </c>
      <c r="N13" s="1"/>
    </row>
    <row r="14" spans="1:14" x14ac:dyDescent="0.2">
      <c r="A14" s="1" t="s">
        <v>235</v>
      </c>
      <c r="B14" s="1" t="s">
        <v>26</v>
      </c>
      <c r="C14" s="1" t="s">
        <v>15</v>
      </c>
      <c r="D14" s="1">
        <v>-36.330947999999999</v>
      </c>
      <c r="E14" s="1">
        <v>-16.774260999999999</v>
      </c>
      <c r="F14" s="1">
        <v>-91.329002000000003</v>
      </c>
      <c r="G14" s="1">
        <v>4</v>
      </c>
      <c r="H14" s="11" t="s">
        <v>41</v>
      </c>
      <c r="I14" s="10">
        <v>1060</v>
      </c>
      <c r="J14" s="10">
        <v>0</v>
      </c>
      <c r="K14" s="10">
        <v>0</v>
      </c>
      <c r="L14" s="10">
        <v>0</v>
      </c>
      <c r="M14" s="10">
        <v>0</v>
      </c>
      <c r="N14" s="1"/>
    </row>
    <row r="15" spans="1:14" x14ac:dyDescent="0.2">
      <c r="A15" s="1" t="s">
        <v>235</v>
      </c>
      <c r="B15" s="1" t="s">
        <v>26</v>
      </c>
      <c r="C15" s="1" t="s">
        <v>13</v>
      </c>
      <c r="D15" s="1">
        <v>-33.044139999999999</v>
      </c>
      <c r="E15" s="1">
        <v>-2.5673780000000002</v>
      </c>
      <c r="F15" s="1">
        <v>-93.829002000000003</v>
      </c>
      <c r="G15" s="1">
        <v>4</v>
      </c>
      <c r="H15" s="11" t="s">
        <v>42</v>
      </c>
      <c r="I15" s="1">
        <v>1390.0546650000001</v>
      </c>
      <c r="J15" s="10">
        <v>0</v>
      </c>
      <c r="K15" s="10">
        <v>0</v>
      </c>
      <c r="L15" s="10">
        <v>0</v>
      </c>
      <c r="M15" s="10">
        <v>0</v>
      </c>
      <c r="N15" s="1"/>
    </row>
    <row r="16" spans="1:14" x14ac:dyDescent="0.2">
      <c r="A16" s="1" t="s">
        <v>235</v>
      </c>
      <c r="B16" s="1" t="s">
        <v>26</v>
      </c>
      <c r="C16" s="1" t="s">
        <v>14</v>
      </c>
      <c r="D16" s="1">
        <v>-32.329174000000002</v>
      </c>
      <c r="E16" s="1">
        <v>-5.5647789999999997</v>
      </c>
      <c r="F16" s="1">
        <v>-92.579002000000003</v>
      </c>
      <c r="G16" s="1">
        <v>5</v>
      </c>
      <c r="H16" s="11" t="s">
        <v>42</v>
      </c>
      <c r="I16" s="1">
        <v>1278.0432708333335</v>
      </c>
      <c r="J16" s="10">
        <v>0</v>
      </c>
      <c r="K16" s="10">
        <v>0</v>
      </c>
      <c r="L16" s="10">
        <v>0</v>
      </c>
      <c r="M16" s="10">
        <v>0</v>
      </c>
      <c r="N16" s="1"/>
    </row>
    <row r="17" spans="1:14" x14ac:dyDescent="0.2">
      <c r="A17" s="1" t="s">
        <v>235</v>
      </c>
      <c r="B17" s="1" t="s">
        <v>26</v>
      </c>
      <c r="C17" s="1" t="s">
        <v>12</v>
      </c>
      <c r="D17" s="1">
        <v>-33.453533</v>
      </c>
      <c r="E17" s="1">
        <v>-10.160199</v>
      </c>
      <c r="F17" s="1">
        <v>-95.079002000000003</v>
      </c>
      <c r="G17" s="1">
        <v>4</v>
      </c>
      <c r="H17" s="11" t="s">
        <v>43</v>
      </c>
      <c r="I17" s="1">
        <v>125.83810666666669</v>
      </c>
      <c r="J17" s="10">
        <v>0</v>
      </c>
      <c r="K17" s="10">
        <v>0</v>
      </c>
      <c r="L17" s="10">
        <v>0</v>
      </c>
      <c r="M17" s="10">
        <v>0</v>
      </c>
      <c r="N17" s="1"/>
    </row>
    <row r="18" spans="1:14" s="24" customFormat="1" x14ac:dyDescent="0.2">
      <c r="A18" s="24" t="s">
        <v>235</v>
      </c>
      <c r="B18" s="24" t="s">
        <v>26</v>
      </c>
      <c r="C18" s="24" t="s">
        <v>50</v>
      </c>
      <c r="D18" s="24">
        <v>-35.073120000000003</v>
      </c>
      <c r="E18" s="24">
        <v>-14.103111</v>
      </c>
      <c r="F18" s="24">
        <v>-96.329002000000003</v>
      </c>
      <c r="G18" s="24">
        <v>4</v>
      </c>
      <c r="H18" s="29" t="s">
        <v>41</v>
      </c>
      <c r="I18" s="24">
        <v>28.860720000000001</v>
      </c>
      <c r="J18" s="25">
        <v>0</v>
      </c>
      <c r="K18" s="25">
        <v>0</v>
      </c>
      <c r="L18" s="25">
        <v>0</v>
      </c>
      <c r="M18" s="25">
        <v>0</v>
      </c>
      <c r="N18" s="24" t="s">
        <v>29</v>
      </c>
    </row>
    <row r="19" spans="1:14" s="24" customFormat="1" x14ac:dyDescent="0.2">
      <c r="A19" s="24" t="s">
        <v>235</v>
      </c>
      <c r="B19" s="24" t="s">
        <v>26</v>
      </c>
      <c r="C19" s="24" t="s">
        <v>272</v>
      </c>
      <c r="D19" s="24">
        <v>-35.073120000000003</v>
      </c>
      <c r="E19" s="24">
        <v>-14.103111</v>
      </c>
      <c r="F19" s="24">
        <v>-96.329002000000003</v>
      </c>
      <c r="G19" s="24">
        <v>4</v>
      </c>
      <c r="H19" s="29" t="s">
        <v>41</v>
      </c>
      <c r="I19" s="24">
        <v>28.860720000000001</v>
      </c>
      <c r="J19" s="25">
        <v>0</v>
      </c>
      <c r="K19" s="25">
        <v>0</v>
      </c>
      <c r="L19" s="25">
        <v>0</v>
      </c>
      <c r="M19" s="25">
        <v>0</v>
      </c>
      <c r="N19" s="24" t="s">
        <v>29</v>
      </c>
    </row>
    <row r="20" spans="1:14" x14ac:dyDescent="0.2">
      <c r="A20" s="1" t="s">
        <v>235</v>
      </c>
      <c r="B20" s="1" t="s">
        <v>26</v>
      </c>
      <c r="C20" s="1" t="s">
        <v>11</v>
      </c>
      <c r="D20" s="1">
        <v>-44.692225999999998</v>
      </c>
      <c r="E20" s="1">
        <v>-12.564417000000001</v>
      </c>
      <c r="F20" s="1">
        <v>-97.579002000000003</v>
      </c>
      <c r="G20" s="1">
        <v>4</v>
      </c>
      <c r="H20" s="12" t="s">
        <v>44</v>
      </c>
      <c r="I20" s="1">
        <v>2160.9783675000003</v>
      </c>
      <c r="J20" s="10">
        <v>0</v>
      </c>
      <c r="K20" s="10">
        <v>0</v>
      </c>
      <c r="L20" s="10">
        <v>0</v>
      </c>
      <c r="M20" s="10">
        <v>0</v>
      </c>
      <c r="N20" s="1"/>
    </row>
    <row r="21" spans="1:14" x14ac:dyDescent="0.2">
      <c r="A21" s="1" t="s">
        <v>235</v>
      </c>
      <c r="B21" s="1" t="s">
        <v>26</v>
      </c>
      <c r="C21" s="1" t="s">
        <v>10</v>
      </c>
      <c r="D21" s="1">
        <v>-40.289588999999999</v>
      </c>
      <c r="E21" s="1">
        <v>-5.9885510000000002</v>
      </c>
      <c r="F21" s="1">
        <v>-100.079002</v>
      </c>
      <c r="H21" s="10" t="s">
        <v>225</v>
      </c>
      <c r="I21" s="1"/>
      <c r="J21" s="1">
        <v>1</v>
      </c>
      <c r="K21" s="1">
        <v>-1</v>
      </c>
      <c r="L21" s="1">
        <v>-1</v>
      </c>
      <c r="M21" s="1">
        <v>-1</v>
      </c>
      <c r="N21" s="1"/>
    </row>
    <row r="22" spans="1:14" x14ac:dyDescent="0.2">
      <c r="A22" s="1" t="s">
        <v>235</v>
      </c>
      <c r="B22" s="1" t="s">
        <v>26</v>
      </c>
      <c r="C22" s="1" t="s">
        <v>8</v>
      </c>
      <c r="D22" s="1">
        <v>-50.057437999999998</v>
      </c>
      <c r="E22" s="1">
        <v>-4.5698439999999998</v>
      </c>
      <c r="F22" s="1">
        <v>-101.329002</v>
      </c>
      <c r="G22" s="1">
        <v>4</v>
      </c>
      <c r="H22" s="11" t="s">
        <v>45</v>
      </c>
      <c r="I22" s="10">
        <v>1237.0427999999999</v>
      </c>
      <c r="J22" s="10">
        <v>0</v>
      </c>
      <c r="K22" s="10">
        <v>0</v>
      </c>
      <c r="L22" s="10">
        <v>0</v>
      </c>
      <c r="M22" s="10">
        <v>0</v>
      </c>
      <c r="N22" s="1"/>
    </row>
    <row r="23" spans="1:14" x14ac:dyDescent="0.2">
      <c r="A23" s="1" t="s">
        <v>235</v>
      </c>
      <c r="B23" s="1" t="s">
        <v>26</v>
      </c>
      <c r="C23" s="1" t="s">
        <v>9</v>
      </c>
      <c r="D23" s="1">
        <v>-40.769539000000002</v>
      </c>
      <c r="E23" s="1">
        <v>-4.1689920000000003</v>
      </c>
      <c r="F23" s="1">
        <v>-101.329002</v>
      </c>
      <c r="G23" s="1">
        <v>4</v>
      </c>
      <c r="H23" s="10" t="s">
        <v>225</v>
      </c>
      <c r="I23" s="1"/>
      <c r="J23" s="1">
        <v>1</v>
      </c>
      <c r="K23" s="1">
        <v>-1</v>
      </c>
      <c r="L23" s="1">
        <v>-1</v>
      </c>
      <c r="M23" s="1">
        <v>-1</v>
      </c>
      <c r="N23" s="1"/>
    </row>
    <row r="24" spans="1:14" x14ac:dyDescent="0.2">
      <c r="A24" s="1" t="s">
        <v>235</v>
      </c>
      <c r="B24" s="1" t="s">
        <v>26</v>
      </c>
      <c r="C24" s="1" t="s">
        <v>7</v>
      </c>
      <c r="D24" s="1">
        <v>-40.428448000000003</v>
      </c>
      <c r="E24" s="1">
        <v>-0.49121599999999999</v>
      </c>
      <c r="F24" s="1">
        <v>-101.329002</v>
      </c>
      <c r="G24" s="1">
        <v>5</v>
      </c>
      <c r="H24" s="11" t="s">
        <v>46</v>
      </c>
      <c r="I24" s="10">
        <v>315.54136</v>
      </c>
      <c r="J24" s="10">
        <v>0</v>
      </c>
      <c r="K24" s="10">
        <v>0</v>
      </c>
      <c r="L24" s="10">
        <v>0</v>
      </c>
      <c r="M24" s="10">
        <v>0</v>
      </c>
      <c r="N24" s="1"/>
    </row>
    <row r="25" spans="1:14" x14ac:dyDescent="0.2">
      <c r="A25" s="1" t="s">
        <v>235</v>
      </c>
      <c r="B25" s="1" t="s">
        <v>26</v>
      </c>
      <c r="C25" s="1" t="s">
        <v>6</v>
      </c>
      <c r="D25" s="1">
        <v>-43.553032000000002</v>
      </c>
      <c r="E25" s="1">
        <v>0.44125999999999999</v>
      </c>
      <c r="F25" s="1">
        <v>-102.579002</v>
      </c>
      <c r="G25" s="1">
        <v>4</v>
      </c>
      <c r="H25" s="11" t="s">
        <v>46</v>
      </c>
      <c r="I25" s="10">
        <v>1972.3748625000001</v>
      </c>
      <c r="J25" s="10">
        <v>0</v>
      </c>
      <c r="K25" s="10">
        <v>0</v>
      </c>
      <c r="L25" s="10">
        <v>0</v>
      </c>
      <c r="M25" s="10">
        <v>0</v>
      </c>
      <c r="N25" s="1"/>
    </row>
    <row r="26" spans="1:14" s="24" customFormat="1" x14ac:dyDescent="0.2">
      <c r="A26" s="24" t="s">
        <v>235</v>
      </c>
      <c r="B26" s="24" t="s">
        <v>26</v>
      </c>
      <c r="C26" s="24" t="s">
        <v>5</v>
      </c>
      <c r="D26" s="24">
        <v>-49.488517999999999</v>
      </c>
      <c r="E26" s="24">
        <v>-2.3462830000000001</v>
      </c>
      <c r="F26" s="24">
        <v>-106.329002</v>
      </c>
      <c r="G26" s="24">
        <v>4</v>
      </c>
      <c r="H26" s="29" t="s">
        <v>276</v>
      </c>
      <c r="I26" s="25">
        <v>4123.4759999999997</v>
      </c>
      <c r="J26" s="25">
        <v>0</v>
      </c>
      <c r="K26" s="25">
        <v>0</v>
      </c>
      <c r="L26" s="25">
        <v>0</v>
      </c>
      <c r="M26" s="25">
        <v>0</v>
      </c>
    </row>
    <row r="27" spans="1:14" s="24" customFormat="1" x14ac:dyDescent="0.2">
      <c r="A27" s="24" t="s">
        <v>235</v>
      </c>
      <c r="B27" s="24" t="s">
        <v>26</v>
      </c>
      <c r="C27" s="24" t="s">
        <v>5</v>
      </c>
      <c r="D27" s="24">
        <v>-49.488517999999999</v>
      </c>
      <c r="E27" s="24">
        <v>-2.3462830000000001</v>
      </c>
      <c r="F27" s="24">
        <v>-106.329002</v>
      </c>
      <c r="G27" s="24">
        <v>4</v>
      </c>
      <c r="H27" s="29" t="s">
        <v>277</v>
      </c>
      <c r="I27" s="25">
        <v>4123.4759999999997</v>
      </c>
      <c r="J27" s="25">
        <v>0</v>
      </c>
      <c r="K27" s="25">
        <v>0</v>
      </c>
      <c r="L27" s="25">
        <v>0</v>
      </c>
      <c r="M27" s="25">
        <v>0</v>
      </c>
    </row>
    <row r="28" spans="1:14" x14ac:dyDescent="0.2">
      <c r="A28" s="1" t="s">
        <v>235</v>
      </c>
      <c r="B28" s="1" t="s">
        <v>26</v>
      </c>
      <c r="C28" s="1" t="s">
        <v>4</v>
      </c>
      <c r="D28" s="1">
        <v>-33.295799000000002</v>
      </c>
      <c r="E28" s="1">
        <v>-6.6338710000000001</v>
      </c>
      <c r="F28" s="1">
        <v>-108.829002</v>
      </c>
      <c r="G28" s="1">
        <v>4</v>
      </c>
      <c r="H28" s="11" t="s">
        <v>47</v>
      </c>
      <c r="I28" s="10">
        <v>2425</v>
      </c>
      <c r="J28" s="10">
        <v>0</v>
      </c>
      <c r="K28" s="10">
        <v>0</v>
      </c>
      <c r="L28" s="10">
        <v>0</v>
      </c>
      <c r="M28" s="10">
        <v>0</v>
      </c>
      <c r="N28" s="1"/>
    </row>
    <row r="29" spans="1:14" s="24" customFormat="1" x14ac:dyDescent="0.2">
      <c r="A29" s="24" t="s">
        <v>235</v>
      </c>
      <c r="B29" s="24" t="s">
        <v>26</v>
      </c>
      <c r="C29" s="24" t="s">
        <v>3</v>
      </c>
      <c r="D29" s="24">
        <v>-42.825924000000001</v>
      </c>
      <c r="E29" s="24">
        <v>1.0771329999999999</v>
      </c>
      <c r="F29" s="24">
        <v>-113.829002</v>
      </c>
      <c r="G29" s="24">
        <v>4</v>
      </c>
      <c r="H29" s="29" t="s">
        <v>278</v>
      </c>
      <c r="I29" s="25">
        <v>2875</v>
      </c>
      <c r="J29" s="25">
        <v>0</v>
      </c>
      <c r="K29" s="25">
        <v>0</v>
      </c>
      <c r="L29" s="25">
        <v>0</v>
      </c>
      <c r="M29" s="25">
        <v>0</v>
      </c>
    </row>
    <row r="30" spans="1:14" s="24" customFormat="1" x14ac:dyDescent="0.2">
      <c r="A30" s="24" t="s">
        <v>235</v>
      </c>
      <c r="B30" s="24" t="s">
        <v>26</v>
      </c>
      <c r="C30" s="24" t="s">
        <v>3</v>
      </c>
      <c r="D30" s="24">
        <v>-42.825924000000001</v>
      </c>
      <c r="E30" s="24">
        <v>1.0771329999999999</v>
      </c>
      <c r="F30" s="24">
        <v>-113.829002</v>
      </c>
      <c r="G30" s="24">
        <v>4</v>
      </c>
      <c r="H30" s="29" t="s">
        <v>279</v>
      </c>
      <c r="I30" s="25">
        <v>2875</v>
      </c>
      <c r="J30" s="25">
        <v>0</v>
      </c>
      <c r="K30" s="25">
        <v>0</v>
      </c>
      <c r="L30" s="25">
        <v>0</v>
      </c>
      <c r="M30" s="25">
        <v>0</v>
      </c>
    </row>
    <row r="31" spans="1:14" x14ac:dyDescent="0.2">
      <c r="A31" s="1" t="s">
        <v>235</v>
      </c>
      <c r="B31" s="1" t="s">
        <v>26</v>
      </c>
      <c r="C31" s="1" t="s">
        <v>1</v>
      </c>
      <c r="D31" s="1">
        <v>-34.644409000000003</v>
      </c>
      <c r="E31" s="1">
        <v>-3.600517</v>
      </c>
      <c r="F31" s="1">
        <v>-116.329002</v>
      </c>
      <c r="G31" s="1">
        <v>4</v>
      </c>
      <c r="H31" s="11" t="s">
        <v>48</v>
      </c>
      <c r="I31" s="10">
        <v>1393.1854187500003</v>
      </c>
      <c r="J31" s="10">
        <v>0</v>
      </c>
      <c r="K31" s="10">
        <v>0</v>
      </c>
      <c r="L31" s="10">
        <v>0</v>
      </c>
      <c r="M31" s="10">
        <v>0</v>
      </c>
      <c r="N31" s="1"/>
    </row>
    <row r="32" spans="1:14" s="24" customFormat="1" x14ac:dyDescent="0.2">
      <c r="A32" s="24" t="s">
        <v>235</v>
      </c>
      <c r="B32" s="24" t="s">
        <v>26</v>
      </c>
      <c r="C32" s="24" t="s">
        <v>2</v>
      </c>
      <c r="D32" s="24">
        <v>-37.277808999999998</v>
      </c>
      <c r="E32" s="24">
        <v>-1.806119</v>
      </c>
      <c r="F32" s="24">
        <v>-116.329002</v>
      </c>
      <c r="G32" s="24">
        <v>4</v>
      </c>
      <c r="H32" s="27" t="s">
        <v>279</v>
      </c>
      <c r="I32" s="25">
        <v>2617.6799812500003</v>
      </c>
      <c r="J32" s="25">
        <v>0</v>
      </c>
      <c r="K32" s="25">
        <v>0</v>
      </c>
      <c r="L32" s="25">
        <v>0</v>
      </c>
      <c r="M32" s="25">
        <v>0</v>
      </c>
    </row>
    <row r="33" spans="1:14" x14ac:dyDescent="0.2">
      <c r="A33" s="1" t="s">
        <v>235</v>
      </c>
      <c r="B33" s="1" t="s">
        <v>26</v>
      </c>
      <c r="C33" s="1" t="s">
        <v>25</v>
      </c>
      <c r="D33" s="1">
        <v>-33.038302999999999</v>
      </c>
      <c r="E33" s="1">
        <v>-13.306797</v>
      </c>
      <c r="F33" s="1">
        <v>-68.829002000000003</v>
      </c>
      <c r="G33" s="1">
        <v>15</v>
      </c>
      <c r="H33" s="4" t="s">
        <v>37</v>
      </c>
      <c r="I33" s="10">
        <v>47.18929</v>
      </c>
      <c r="J33" s="10">
        <v>0</v>
      </c>
      <c r="K33" s="10">
        <v>0</v>
      </c>
      <c r="L33" s="10">
        <v>0</v>
      </c>
      <c r="M33" s="10">
        <v>0</v>
      </c>
      <c r="N33" s="1"/>
    </row>
    <row r="34" spans="1:14" s="22" customFormat="1" x14ac:dyDescent="0.2">
      <c r="A34" s="22" t="s">
        <v>239</v>
      </c>
      <c r="C34" s="22" t="s">
        <v>0</v>
      </c>
      <c r="D34" s="22">
        <v>-17.822099999999999</v>
      </c>
      <c r="E34" s="22">
        <v>-13.891901000000001</v>
      </c>
      <c r="F34" s="22">
        <v>-58.828999000000003</v>
      </c>
      <c r="H34" s="5" t="s">
        <v>41</v>
      </c>
      <c r="I34" s="23">
        <v>5599.9999999999991</v>
      </c>
      <c r="J34" s="23">
        <v>0</v>
      </c>
      <c r="K34" s="23">
        <v>0</v>
      </c>
      <c r="L34" s="23">
        <v>0</v>
      </c>
      <c r="M34" s="23">
        <v>0</v>
      </c>
    </row>
    <row r="35" spans="1:14" s="22" customFormat="1" x14ac:dyDescent="0.2">
      <c r="A35" s="22" t="s">
        <v>239</v>
      </c>
      <c r="C35" s="22" t="s">
        <v>0</v>
      </c>
      <c r="D35" s="22">
        <v>-17.822099999999999</v>
      </c>
      <c r="E35" s="22">
        <v>-13.891901000000001</v>
      </c>
      <c r="F35" s="22">
        <v>-58.828999000000003</v>
      </c>
      <c r="H35" s="5" t="s">
        <v>46</v>
      </c>
      <c r="I35" s="23">
        <v>5599.9999999999991</v>
      </c>
      <c r="J35" s="23">
        <v>0</v>
      </c>
      <c r="K35" s="23">
        <v>0</v>
      </c>
      <c r="L35" s="23">
        <v>0</v>
      </c>
      <c r="M35" s="23">
        <v>0</v>
      </c>
    </row>
    <row r="36" spans="1:14" s="22" customFormat="1" x14ac:dyDescent="0.2">
      <c r="A36" s="22" t="s">
        <v>239</v>
      </c>
      <c r="C36" s="22" t="s">
        <v>0</v>
      </c>
      <c r="D36" s="22">
        <v>-17.822099999999999</v>
      </c>
      <c r="E36" s="22">
        <v>-13.891901000000001</v>
      </c>
      <c r="F36" s="22">
        <v>-58.828999000000003</v>
      </c>
      <c r="H36" s="5" t="s">
        <v>286</v>
      </c>
      <c r="I36" s="23">
        <v>5599.9999999999991</v>
      </c>
      <c r="J36" s="23">
        <v>0</v>
      </c>
      <c r="K36" s="23">
        <v>0</v>
      </c>
      <c r="L36" s="23">
        <v>0</v>
      </c>
      <c r="M36" s="23">
        <v>0</v>
      </c>
    </row>
    <row r="37" spans="1:14" s="22" customFormat="1" x14ac:dyDescent="0.2">
      <c r="A37" s="22" t="s">
        <v>239</v>
      </c>
      <c r="C37" s="22" t="s">
        <v>0</v>
      </c>
      <c r="D37" s="22">
        <v>-17.822099999999999</v>
      </c>
      <c r="E37" s="22">
        <v>-13.891901000000001</v>
      </c>
      <c r="F37" s="22">
        <v>-58.828999000000003</v>
      </c>
      <c r="H37" s="5" t="s">
        <v>43</v>
      </c>
      <c r="I37" s="23">
        <v>5599.9999999999991</v>
      </c>
      <c r="J37" s="23">
        <v>0</v>
      </c>
      <c r="K37" s="23">
        <v>0</v>
      </c>
      <c r="L37" s="23">
        <v>0</v>
      </c>
      <c r="M37" s="23">
        <v>0</v>
      </c>
    </row>
    <row r="38" spans="1:14" s="22" customFormat="1" x14ac:dyDescent="0.2">
      <c r="A38" s="22" t="s">
        <v>239</v>
      </c>
      <c r="C38" s="22" t="s">
        <v>243</v>
      </c>
      <c r="D38" s="22">
        <v>-23.283037</v>
      </c>
      <c r="E38" s="22">
        <v>-20.980059000000001</v>
      </c>
      <c r="F38" s="22">
        <v>-45.078999000000003</v>
      </c>
      <c r="H38" s="5" t="s">
        <v>278</v>
      </c>
      <c r="I38" s="22">
        <v>12000</v>
      </c>
      <c r="J38" s="23">
        <v>0</v>
      </c>
      <c r="K38" s="23">
        <v>0</v>
      </c>
      <c r="L38" s="23">
        <v>0</v>
      </c>
      <c r="M38" s="23">
        <v>0</v>
      </c>
    </row>
    <row r="39" spans="1:14" s="22" customFormat="1" x14ac:dyDescent="0.2">
      <c r="A39" s="22" t="s">
        <v>239</v>
      </c>
      <c r="C39" s="22" t="s">
        <v>243</v>
      </c>
      <c r="D39" s="22">
        <v>-23.283037</v>
      </c>
      <c r="E39" s="22">
        <v>-20.980059000000001</v>
      </c>
      <c r="F39" s="22">
        <v>-45.078999000000003</v>
      </c>
      <c r="H39" s="5" t="s">
        <v>47</v>
      </c>
      <c r="I39" s="22">
        <v>12000</v>
      </c>
      <c r="J39" s="23">
        <v>0</v>
      </c>
      <c r="K39" s="23">
        <v>0</v>
      </c>
      <c r="L39" s="23">
        <v>0</v>
      </c>
      <c r="M39" s="23">
        <v>0</v>
      </c>
    </row>
    <row r="40" spans="1:14" s="22" customFormat="1" x14ac:dyDescent="0.2">
      <c r="A40" s="22" t="s">
        <v>239</v>
      </c>
      <c r="C40" s="22" t="s">
        <v>243</v>
      </c>
      <c r="D40" s="22">
        <v>-23.283037</v>
      </c>
      <c r="E40" s="22">
        <v>-20.980059000000001</v>
      </c>
      <c r="F40" s="22">
        <v>-45.078999000000003</v>
      </c>
      <c r="H40" s="5" t="s">
        <v>42</v>
      </c>
      <c r="I40" s="22">
        <v>12000</v>
      </c>
      <c r="J40" s="23">
        <v>0</v>
      </c>
      <c r="K40" s="23">
        <v>0</v>
      </c>
      <c r="L40" s="23">
        <v>0</v>
      </c>
      <c r="M40" s="23">
        <v>0</v>
      </c>
    </row>
    <row r="41" spans="1:14" s="22" customFormat="1" x14ac:dyDescent="0.2">
      <c r="A41" s="22" t="s">
        <v>239</v>
      </c>
      <c r="C41" s="22" t="s">
        <v>243</v>
      </c>
      <c r="D41" s="22">
        <v>-23.283037</v>
      </c>
      <c r="E41" s="22">
        <v>-20.980059000000001</v>
      </c>
      <c r="F41" s="22">
        <v>-45.078999000000003</v>
      </c>
      <c r="H41" s="5" t="s">
        <v>39</v>
      </c>
      <c r="I41" s="22">
        <v>12000</v>
      </c>
      <c r="J41" s="23">
        <v>0</v>
      </c>
      <c r="K41" s="23">
        <v>0</v>
      </c>
      <c r="L41" s="23">
        <v>0</v>
      </c>
      <c r="M41" s="23">
        <v>0</v>
      </c>
    </row>
    <row r="42" spans="1:14" x14ac:dyDescent="0.2">
      <c r="A42" s="1" t="s">
        <v>239</v>
      </c>
      <c r="B42" s="1"/>
      <c r="C42" s="1" t="s">
        <v>244</v>
      </c>
      <c r="D42">
        <v>2.5</v>
      </c>
      <c r="E42">
        <v>-20.6</v>
      </c>
      <c r="F42">
        <v>-28.8</v>
      </c>
      <c r="H42" s="10" t="s">
        <v>51</v>
      </c>
      <c r="I42" s="1">
        <v>20</v>
      </c>
      <c r="J42" s="10">
        <v>0</v>
      </c>
      <c r="K42" s="10">
        <v>0</v>
      </c>
      <c r="L42" s="10">
        <v>0</v>
      </c>
      <c r="M42" s="10">
        <v>0</v>
      </c>
      <c r="N42" t="s">
        <v>289</v>
      </c>
    </row>
    <row r="43" spans="1:14" s="24" customFormat="1" x14ac:dyDescent="0.2">
      <c r="A43" s="24" t="s">
        <v>235</v>
      </c>
      <c r="B43" s="24" t="s">
        <v>26</v>
      </c>
      <c r="C43" s="24" t="s">
        <v>33</v>
      </c>
      <c r="D43">
        <v>-40.299999999999997</v>
      </c>
      <c r="E43">
        <v>-14.5</v>
      </c>
      <c r="F43">
        <v>-86.3</v>
      </c>
      <c r="H43" s="25" t="s">
        <v>36</v>
      </c>
      <c r="I43" s="24">
        <v>920.19115499999998</v>
      </c>
      <c r="J43" s="25">
        <v>0</v>
      </c>
      <c r="K43" s="25">
        <v>0</v>
      </c>
      <c r="L43" s="25">
        <v>0</v>
      </c>
      <c r="M43" s="25">
        <v>0</v>
      </c>
      <c r="N43" t="s">
        <v>289</v>
      </c>
    </row>
    <row r="44" spans="1:14" s="24" customFormat="1" x14ac:dyDescent="0.2">
      <c r="A44" s="24" t="s">
        <v>235</v>
      </c>
      <c r="B44" s="24" t="s">
        <v>26</v>
      </c>
      <c r="C44" s="24" t="s">
        <v>33</v>
      </c>
      <c r="D44">
        <v>-40.299999999999997</v>
      </c>
      <c r="E44">
        <v>-14.5</v>
      </c>
      <c r="F44">
        <v>-86.3</v>
      </c>
      <c r="H44" s="25" t="s">
        <v>40</v>
      </c>
      <c r="I44" s="24">
        <v>920.19115499999998</v>
      </c>
      <c r="J44" s="25">
        <v>0</v>
      </c>
      <c r="K44" s="25">
        <v>0</v>
      </c>
      <c r="L44" s="25">
        <v>0</v>
      </c>
      <c r="M44" s="25">
        <v>0</v>
      </c>
      <c r="N44" t="s">
        <v>289</v>
      </c>
    </row>
    <row r="45" spans="1:14" x14ac:dyDescent="0.2">
      <c r="A45" s="1" t="s">
        <v>235</v>
      </c>
      <c r="B45" s="1" t="s">
        <v>26</v>
      </c>
      <c r="C45" s="1" t="s">
        <v>30</v>
      </c>
      <c r="D45" s="1"/>
      <c r="E45" s="1"/>
      <c r="F45" s="1"/>
      <c r="H45" s="11" t="s">
        <v>43</v>
      </c>
      <c r="I45" s="10">
        <v>477.46390000000002</v>
      </c>
      <c r="J45" s="10">
        <v>0</v>
      </c>
      <c r="K45" s="10">
        <v>0</v>
      </c>
      <c r="L45" s="10">
        <v>0</v>
      </c>
      <c r="M45" s="10">
        <v>0</v>
      </c>
      <c r="N45" s="1"/>
    </row>
    <row r="46" spans="1:14" x14ac:dyDescent="0.2">
      <c r="A46" s="1" t="s">
        <v>235</v>
      </c>
      <c r="B46" s="1" t="s">
        <v>26</v>
      </c>
      <c r="C46" s="1" t="s">
        <v>31</v>
      </c>
      <c r="D46" s="1"/>
      <c r="E46" s="1"/>
      <c r="F46" s="1"/>
      <c r="H46" s="10" t="s">
        <v>35</v>
      </c>
      <c r="I46" s="10">
        <v>64.134933333333336</v>
      </c>
      <c r="J46" s="10">
        <v>0</v>
      </c>
      <c r="K46" s="10">
        <v>0</v>
      </c>
      <c r="L46" s="10">
        <v>0</v>
      </c>
      <c r="M46" s="10">
        <v>0</v>
      </c>
      <c r="N46" s="1" t="s">
        <v>287</v>
      </c>
    </row>
    <row r="47" spans="1:14" s="1" customFormat="1" x14ac:dyDescent="0.2">
      <c r="A47" s="1" t="s">
        <v>235</v>
      </c>
      <c r="B47" s="1" t="s">
        <v>26</v>
      </c>
      <c r="C47" s="1" t="s">
        <v>49</v>
      </c>
      <c r="H47" s="10" t="s">
        <v>225</v>
      </c>
      <c r="I47" s="10">
        <v>0</v>
      </c>
      <c r="J47" s="10">
        <v>0</v>
      </c>
      <c r="K47" s="10">
        <v>1</v>
      </c>
      <c r="L47" s="10">
        <v>-1</v>
      </c>
      <c r="M47" s="10">
        <v>-1</v>
      </c>
      <c r="N47" s="1" t="s">
        <v>52</v>
      </c>
    </row>
    <row r="50" spans="1:14" s="5" customFormat="1" x14ac:dyDescent="0.2">
      <c r="A50" s="31"/>
      <c r="B50" s="31"/>
      <c r="N50"/>
    </row>
    <row r="51" spans="1:14" s="5" customFormat="1" ht="14" x14ac:dyDescent="0.15">
      <c r="A51" s="31"/>
      <c r="B51" s="31"/>
    </row>
    <row r="52" spans="1:14" s="5" customFormat="1" ht="14" x14ac:dyDescent="0.15">
      <c r="A52" s="31"/>
      <c r="B52" s="31"/>
    </row>
    <row r="53" spans="1:14" s="5" customFormat="1" x14ac:dyDescent="0.2">
      <c r="A53" s="31"/>
      <c r="B53" s="31"/>
      <c r="N53"/>
    </row>
    <row r="54" spans="1:14" s="5" customFormat="1" x14ac:dyDescent="0.2">
      <c r="A54" s="31"/>
      <c r="B54" s="31"/>
      <c r="N54"/>
    </row>
    <row r="55" spans="1:14" s="5" customFormat="1" ht="14" x14ac:dyDescent="0.15">
      <c r="A55" s="31"/>
      <c r="B55" s="31"/>
    </row>
    <row r="56" spans="1:14" s="5" customFormat="1" ht="14" x14ac:dyDescent="0.15">
      <c r="A56" s="31"/>
      <c r="B56" s="31"/>
    </row>
    <row r="57" spans="1:14" s="5" customFormat="1" ht="14" x14ac:dyDescent="0.15">
      <c r="A57" s="31"/>
      <c r="B57" s="31"/>
    </row>
    <row r="58" spans="1:14" s="5" customFormat="1" ht="14" x14ac:dyDescent="0.15">
      <c r="A58" s="31"/>
      <c r="B58" s="31"/>
    </row>
  </sheetData>
  <autoFilter ref="A1:N48"/>
  <sortState ref="H44:I52">
    <sortCondition ref="H44:H52"/>
  </sortState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topLeftCell="A8" zoomScale="70" zoomScaleNormal="70" zoomScalePageLayoutView="70" workbookViewId="0">
      <selection activeCell="C33" sqref="C33"/>
    </sheetView>
  </sheetViews>
  <sheetFormatPr baseColWidth="10" defaultColWidth="11" defaultRowHeight="16" x14ac:dyDescent="0.2"/>
  <cols>
    <col min="3" max="3" width="19" customWidth="1"/>
    <col min="4" max="6" width="6.83203125" customWidth="1"/>
    <col min="7" max="7" width="7.6640625" customWidth="1"/>
    <col min="8" max="8" width="13.33203125" bestFit="1" customWidth="1"/>
    <col min="9" max="9" width="8.1640625" customWidth="1"/>
    <col min="10" max="10" width="4.6640625" customWidth="1"/>
    <col min="11" max="13" width="5.1640625" customWidth="1"/>
    <col min="14" max="14" width="21.33203125" customWidth="1"/>
  </cols>
  <sheetData>
    <row r="1" spans="1:14" x14ac:dyDescent="0.2">
      <c r="A1" s="1" t="s">
        <v>224</v>
      </c>
      <c r="B1" s="1" t="s">
        <v>223</v>
      </c>
      <c r="C1" s="1" t="s">
        <v>222</v>
      </c>
      <c r="D1" s="1" t="s">
        <v>225</v>
      </c>
      <c r="E1" s="1" t="s">
        <v>226</v>
      </c>
      <c r="F1" s="1" t="s">
        <v>227</v>
      </c>
      <c r="G1" s="1" t="s">
        <v>228</v>
      </c>
      <c r="H1" s="1" t="s">
        <v>261</v>
      </c>
      <c r="I1" s="1" t="s">
        <v>229</v>
      </c>
      <c r="J1" s="1" t="s">
        <v>231</v>
      </c>
      <c r="K1" s="1" t="s">
        <v>232</v>
      </c>
      <c r="L1" s="1" t="s">
        <v>233</v>
      </c>
      <c r="M1" s="1" t="s">
        <v>234</v>
      </c>
      <c r="N1" s="1" t="s">
        <v>230</v>
      </c>
    </row>
    <row r="2" spans="1:14" x14ac:dyDescent="0.2">
      <c r="A2" s="1" t="s">
        <v>235</v>
      </c>
      <c r="B2" s="1" t="s">
        <v>237</v>
      </c>
      <c r="C2" s="1" t="s">
        <v>245</v>
      </c>
      <c r="D2" s="1">
        <v>-22.873432000000001</v>
      </c>
      <c r="E2" s="1">
        <v>-20.763615000000001</v>
      </c>
      <c r="F2" s="1">
        <v>-146.36399800000001</v>
      </c>
      <c r="G2" s="1"/>
      <c r="H2" s="1" t="s">
        <v>225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 t="s">
        <v>159</v>
      </c>
    </row>
    <row r="3" spans="1:14" x14ac:dyDescent="0.2">
      <c r="A3" s="1" t="s">
        <v>235</v>
      </c>
      <c r="B3" s="1" t="s">
        <v>237</v>
      </c>
      <c r="C3" s="1" t="s">
        <v>246</v>
      </c>
      <c r="D3" s="1">
        <v>-30.603231000000001</v>
      </c>
      <c r="E3" s="1">
        <v>-32.736046000000002</v>
      </c>
      <c r="F3" s="1">
        <v>-131.36399800000001</v>
      </c>
      <c r="G3" s="1"/>
      <c r="H3" s="1" t="s">
        <v>225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 t="s">
        <v>159</v>
      </c>
    </row>
    <row r="4" spans="1:14" x14ac:dyDescent="0.2">
      <c r="A4" s="1" t="s">
        <v>235</v>
      </c>
      <c r="B4" s="1" t="s">
        <v>26</v>
      </c>
      <c r="C4" s="1" t="s">
        <v>247</v>
      </c>
      <c r="D4" s="1">
        <v>-26.285398000000001</v>
      </c>
      <c r="E4" s="1">
        <v>-18.063286000000002</v>
      </c>
      <c r="F4" s="1">
        <v>-153.86399800000001</v>
      </c>
      <c r="G4" s="1"/>
      <c r="H4" s="1" t="s">
        <v>225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 t="s">
        <v>52</v>
      </c>
    </row>
    <row r="5" spans="1:14" x14ac:dyDescent="0.2">
      <c r="A5" s="1" t="s">
        <v>235</v>
      </c>
      <c r="B5" s="1" t="s">
        <v>26</v>
      </c>
      <c r="C5" s="1" t="s">
        <v>248</v>
      </c>
      <c r="D5" s="1">
        <v>-31.330228999999999</v>
      </c>
      <c r="E5" s="1">
        <v>-12.199299</v>
      </c>
      <c r="F5" s="1">
        <v>-166.36399800000001</v>
      </c>
      <c r="G5" s="1"/>
      <c r="H5" s="1" t="s">
        <v>225</v>
      </c>
      <c r="I5" s="1">
        <v>9.6202400000000008</v>
      </c>
      <c r="J5" s="1">
        <v>1</v>
      </c>
      <c r="K5" s="1">
        <v>-1</v>
      </c>
      <c r="L5" s="1">
        <v>-1</v>
      </c>
      <c r="M5" s="1">
        <v>-1</v>
      </c>
      <c r="N5" s="14" t="s">
        <v>259</v>
      </c>
    </row>
    <row r="6" spans="1:14" x14ac:dyDescent="0.2">
      <c r="A6" s="1" t="s">
        <v>235</v>
      </c>
      <c r="B6" s="1" t="s">
        <v>26</v>
      </c>
      <c r="C6" s="1" t="s">
        <v>249</v>
      </c>
      <c r="D6" s="1">
        <v>-32.470001000000003</v>
      </c>
      <c r="E6" s="1">
        <v>-12.284737</v>
      </c>
      <c r="F6" s="1">
        <v>-152.61399800000001</v>
      </c>
      <c r="G6" s="1">
        <v>13</v>
      </c>
      <c r="H6" s="1" t="s">
        <v>160</v>
      </c>
      <c r="I6" s="1">
        <v>76.961920000000006</v>
      </c>
      <c r="J6" s="1">
        <v>0</v>
      </c>
      <c r="K6" s="1">
        <v>0</v>
      </c>
      <c r="L6" s="1">
        <v>0</v>
      </c>
      <c r="M6" s="1">
        <v>0</v>
      </c>
      <c r="N6" s="1"/>
    </row>
    <row r="7" spans="1:14" x14ac:dyDescent="0.2">
      <c r="A7" s="1" t="s">
        <v>235</v>
      </c>
      <c r="B7" s="1" t="s">
        <v>26</v>
      </c>
      <c r="C7" s="1" t="s">
        <v>250</v>
      </c>
      <c r="D7" s="1">
        <v>-39.530723999999999</v>
      </c>
      <c r="E7" s="1">
        <v>-16.422743000000001</v>
      </c>
      <c r="F7" s="1">
        <v>-153.86399800000001</v>
      </c>
      <c r="G7" s="1">
        <v>4</v>
      </c>
      <c r="H7" s="1" t="s">
        <v>225</v>
      </c>
      <c r="I7" s="1">
        <v>278.98696000000001</v>
      </c>
      <c r="J7" s="1">
        <v>1</v>
      </c>
      <c r="K7" s="1">
        <v>-1</v>
      </c>
      <c r="L7" s="1">
        <v>-1</v>
      </c>
      <c r="M7" s="1">
        <v>-1</v>
      </c>
      <c r="N7" s="14" t="s">
        <v>260</v>
      </c>
    </row>
    <row r="8" spans="1:14" x14ac:dyDescent="0.2">
      <c r="A8" s="1" t="s">
        <v>235</v>
      </c>
      <c r="B8" s="1" t="s">
        <v>26</v>
      </c>
      <c r="C8" s="1" t="s">
        <v>251</v>
      </c>
      <c r="D8" s="1">
        <v>-39.203063999999998</v>
      </c>
      <c r="E8" s="1">
        <v>-16.095078999999998</v>
      </c>
      <c r="F8" s="1">
        <v>-146.36399800000001</v>
      </c>
      <c r="G8" s="1"/>
      <c r="H8" s="15" t="s">
        <v>161</v>
      </c>
      <c r="I8" s="1">
        <v>330.32503000000003</v>
      </c>
      <c r="J8" s="1">
        <v>0</v>
      </c>
      <c r="K8" s="1">
        <v>0</v>
      </c>
      <c r="L8" s="1">
        <v>0</v>
      </c>
      <c r="M8" s="1">
        <v>0</v>
      </c>
      <c r="N8" s="1"/>
    </row>
    <row r="9" spans="1:14" x14ac:dyDescent="0.2">
      <c r="A9" s="1" t="s">
        <v>235</v>
      </c>
      <c r="B9" s="1" t="s">
        <v>26</v>
      </c>
      <c r="C9" s="1" t="s">
        <v>252</v>
      </c>
      <c r="D9" s="1">
        <v>-37.576912</v>
      </c>
      <c r="E9" s="1">
        <v>-11.583014</v>
      </c>
      <c r="F9" s="1">
        <v>-146.36399800000001</v>
      </c>
      <c r="G9" s="1"/>
      <c r="H9" s="1" t="s">
        <v>225</v>
      </c>
      <c r="I9" s="1">
        <v>778.62328500000001</v>
      </c>
      <c r="J9" s="1">
        <v>1</v>
      </c>
      <c r="K9" s="1">
        <v>-1</v>
      </c>
      <c r="L9" s="1">
        <v>-1</v>
      </c>
      <c r="M9" s="1">
        <v>-1</v>
      </c>
      <c r="N9" s="14" t="s">
        <v>260</v>
      </c>
    </row>
    <row r="10" spans="1:14" x14ac:dyDescent="0.2">
      <c r="A10" s="1" t="s">
        <v>235</v>
      </c>
      <c r="B10" s="1" t="s">
        <v>26</v>
      </c>
      <c r="C10" s="1" t="s">
        <v>140</v>
      </c>
      <c r="D10" s="1">
        <v>-36.234276000000001</v>
      </c>
      <c r="E10" s="1">
        <v>-17.984251</v>
      </c>
      <c r="F10" s="1">
        <v>-108.863998</v>
      </c>
      <c r="G10" s="1">
        <v>5</v>
      </c>
      <c r="H10" s="1" t="s">
        <v>164</v>
      </c>
      <c r="I10" s="1">
        <v>668.34382500000004</v>
      </c>
      <c r="J10" s="1">
        <v>0</v>
      </c>
      <c r="K10" s="1">
        <v>0</v>
      </c>
      <c r="L10" s="1">
        <v>0</v>
      </c>
      <c r="M10" s="1">
        <v>0</v>
      </c>
      <c r="N10" s="1"/>
    </row>
    <row r="11" spans="1:14" x14ac:dyDescent="0.2">
      <c r="A11" s="1" t="s">
        <v>235</v>
      </c>
      <c r="B11" s="1" t="s">
        <v>26</v>
      </c>
      <c r="C11" s="1" t="s">
        <v>141</v>
      </c>
      <c r="D11" s="1">
        <v>-34.313099000000001</v>
      </c>
      <c r="E11" s="1">
        <v>-15.981807</v>
      </c>
      <c r="F11" s="1">
        <v>-112.613998</v>
      </c>
      <c r="G11" s="1">
        <v>4</v>
      </c>
      <c r="H11" s="1" t="s">
        <v>225</v>
      </c>
      <c r="I11" s="1"/>
      <c r="J11" s="1">
        <v>1</v>
      </c>
      <c r="K11" s="1">
        <v>-1</v>
      </c>
      <c r="L11" s="1">
        <v>-1</v>
      </c>
      <c r="M11" s="1">
        <v>-1</v>
      </c>
      <c r="N11" s="1"/>
    </row>
    <row r="12" spans="1:14" x14ac:dyDescent="0.2">
      <c r="A12" s="1" t="s">
        <v>235</v>
      </c>
      <c r="B12" s="1" t="s">
        <v>26</v>
      </c>
      <c r="C12" s="1" t="s">
        <v>142</v>
      </c>
      <c r="D12" s="1">
        <v>-24.628855000000001</v>
      </c>
      <c r="E12" s="1">
        <v>-17.633873000000001</v>
      </c>
      <c r="F12" s="1">
        <v>-121.363998</v>
      </c>
      <c r="G12" s="1">
        <v>4</v>
      </c>
      <c r="H12" s="1" t="s">
        <v>225</v>
      </c>
      <c r="I12" s="1"/>
      <c r="J12" s="1">
        <v>1</v>
      </c>
      <c r="K12" s="1">
        <v>-1</v>
      </c>
      <c r="L12" s="1">
        <v>-1</v>
      </c>
      <c r="M12" s="1">
        <v>-1</v>
      </c>
      <c r="N12" s="1"/>
    </row>
    <row r="13" spans="1:14" x14ac:dyDescent="0.2">
      <c r="A13" s="1" t="s">
        <v>235</v>
      </c>
      <c r="B13" s="1" t="s">
        <v>26</v>
      </c>
      <c r="C13" s="1" t="s">
        <v>143</v>
      </c>
      <c r="D13" s="1">
        <v>-26.592898999999999</v>
      </c>
      <c r="E13" s="1">
        <v>-10.289014999999999</v>
      </c>
      <c r="F13" s="1">
        <v>-122.613998</v>
      </c>
      <c r="G13" s="1">
        <v>4</v>
      </c>
      <c r="H13" s="1" t="s">
        <v>165</v>
      </c>
      <c r="I13" s="1">
        <v>375.69045</v>
      </c>
      <c r="J13" s="1">
        <v>0</v>
      </c>
      <c r="K13" s="1">
        <v>0</v>
      </c>
      <c r="L13" s="1">
        <v>0</v>
      </c>
      <c r="M13" s="1">
        <v>0</v>
      </c>
      <c r="N13" s="1"/>
    </row>
    <row r="14" spans="1:14" s="30" customFormat="1" x14ac:dyDescent="0.2">
      <c r="A14" s="30" t="s">
        <v>235</v>
      </c>
      <c r="B14" s="30" t="s">
        <v>26</v>
      </c>
      <c r="C14" s="30" t="s">
        <v>144</v>
      </c>
      <c r="D14" s="30">
        <v>-23.842337000000001</v>
      </c>
      <c r="E14" s="30">
        <v>-13.183562999999999</v>
      </c>
      <c r="F14" s="30">
        <v>-127.613998</v>
      </c>
      <c r="G14" s="30">
        <v>4</v>
      </c>
      <c r="H14" s="30" t="s">
        <v>280</v>
      </c>
      <c r="I14" s="30">
        <v>176.95983750000002</v>
      </c>
      <c r="J14" s="30">
        <v>0</v>
      </c>
      <c r="K14" s="30">
        <v>0</v>
      </c>
      <c r="L14" s="30">
        <v>0</v>
      </c>
      <c r="M14" s="30">
        <v>0</v>
      </c>
    </row>
    <row r="15" spans="1:14" s="30" customFormat="1" x14ac:dyDescent="0.2">
      <c r="A15" s="30" t="s">
        <v>235</v>
      </c>
      <c r="B15" s="30" t="s">
        <v>26</v>
      </c>
      <c r="C15" s="30" t="s">
        <v>144</v>
      </c>
      <c r="D15" s="30">
        <v>-23.842337000000001</v>
      </c>
      <c r="E15" s="30">
        <v>-13.183562999999999</v>
      </c>
      <c r="F15" s="30">
        <v>-127.613998</v>
      </c>
      <c r="G15" s="30">
        <v>4</v>
      </c>
      <c r="H15" s="30" t="s">
        <v>166</v>
      </c>
      <c r="I15" s="30">
        <v>176.95983750000002</v>
      </c>
      <c r="J15" s="30">
        <v>0</v>
      </c>
      <c r="K15" s="30">
        <v>0</v>
      </c>
      <c r="L15" s="30">
        <v>0</v>
      </c>
      <c r="M15" s="30">
        <v>0</v>
      </c>
    </row>
    <row r="16" spans="1:14" ht="29.25" customHeight="1" x14ac:dyDescent="0.2">
      <c r="A16" s="1" t="s">
        <v>235</v>
      </c>
      <c r="B16" s="1" t="s">
        <v>26</v>
      </c>
      <c r="C16" s="1" t="s">
        <v>145</v>
      </c>
      <c r="D16" s="1">
        <v>-26.130524000000001</v>
      </c>
      <c r="E16" s="1">
        <v>-17.093745999999999</v>
      </c>
      <c r="F16" s="1">
        <v>-127.613998</v>
      </c>
      <c r="G16" s="1"/>
      <c r="H16" s="1" t="s">
        <v>166</v>
      </c>
      <c r="I16" s="1">
        <v>8.3037200000000002</v>
      </c>
      <c r="J16" s="1">
        <v>0</v>
      </c>
      <c r="K16" s="1">
        <v>0</v>
      </c>
      <c r="L16" s="1">
        <v>0</v>
      </c>
      <c r="M16" s="1">
        <v>0</v>
      </c>
      <c r="N16" s="16" t="s">
        <v>139</v>
      </c>
    </row>
    <row r="17" spans="1:14" x14ac:dyDescent="0.2">
      <c r="A17" s="1" t="s">
        <v>235</v>
      </c>
      <c r="B17" s="1" t="s">
        <v>26</v>
      </c>
      <c r="C17" s="1" t="s">
        <v>146</v>
      </c>
      <c r="D17" s="1">
        <v>-39.712474999999998</v>
      </c>
      <c r="E17" s="1">
        <v>-18.660055</v>
      </c>
      <c r="F17" s="1">
        <v>-127.613998</v>
      </c>
      <c r="G17" s="1">
        <v>5</v>
      </c>
      <c r="H17" s="1" t="s">
        <v>167</v>
      </c>
      <c r="I17" s="1">
        <v>2780.1093300000002</v>
      </c>
      <c r="J17" s="1">
        <v>0</v>
      </c>
      <c r="K17" s="1">
        <v>0</v>
      </c>
      <c r="L17" s="1">
        <v>0</v>
      </c>
      <c r="M17" s="1">
        <v>0</v>
      </c>
      <c r="N17" s="1"/>
    </row>
    <row r="18" spans="1:14" x14ac:dyDescent="0.2">
      <c r="A18" s="1" t="s">
        <v>235</v>
      </c>
      <c r="B18" s="1" t="s">
        <v>26</v>
      </c>
      <c r="C18" s="1" t="s">
        <v>147</v>
      </c>
      <c r="D18" s="1">
        <v>-19.906884999999999</v>
      </c>
      <c r="E18" s="1">
        <v>-17.521239999999999</v>
      </c>
      <c r="F18" s="1">
        <v>-132.61399800000001</v>
      </c>
      <c r="G18" s="1">
        <v>13</v>
      </c>
      <c r="H18" s="1" t="s">
        <v>225</v>
      </c>
      <c r="I18" s="1">
        <v>1277.34753</v>
      </c>
      <c r="J18" s="1">
        <v>0</v>
      </c>
      <c r="K18" s="1">
        <v>1</v>
      </c>
      <c r="L18" s="1">
        <v>-1</v>
      </c>
      <c r="M18" s="1">
        <v>-1</v>
      </c>
      <c r="N18" s="1" t="s">
        <v>130</v>
      </c>
    </row>
    <row r="19" spans="1:14" s="30" customFormat="1" x14ac:dyDescent="0.2">
      <c r="A19" s="30" t="s">
        <v>235</v>
      </c>
      <c r="B19" s="30" t="s">
        <v>26</v>
      </c>
      <c r="C19" s="30" t="s">
        <v>148</v>
      </c>
      <c r="D19" s="30">
        <v>-36.012523999999999</v>
      </c>
      <c r="E19" s="30">
        <v>-14.689083</v>
      </c>
      <c r="F19" s="30">
        <v>-135.11399800000001</v>
      </c>
      <c r="G19" s="30">
        <v>4</v>
      </c>
      <c r="H19" s="30" t="s">
        <v>281</v>
      </c>
      <c r="I19" s="30">
        <v>105.82264000000001</v>
      </c>
      <c r="J19" s="30">
        <v>0</v>
      </c>
      <c r="K19" s="30">
        <v>0</v>
      </c>
      <c r="L19" s="30">
        <v>0</v>
      </c>
      <c r="M19" s="30">
        <v>0</v>
      </c>
    </row>
    <row r="20" spans="1:14" s="30" customFormat="1" x14ac:dyDescent="0.2">
      <c r="A20" s="30" t="s">
        <v>235</v>
      </c>
      <c r="B20" s="30" t="s">
        <v>26</v>
      </c>
      <c r="C20" s="30" t="s">
        <v>148</v>
      </c>
      <c r="D20" s="30">
        <v>-36.012523999999999</v>
      </c>
      <c r="E20" s="30">
        <v>-14.689083</v>
      </c>
      <c r="F20" s="30">
        <v>-135.11399800000001</v>
      </c>
      <c r="G20" s="30">
        <v>4</v>
      </c>
      <c r="H20" s="30" t="s">
        <v>282</v>
      </c>
      <c r="I20" s="30">
        <v>105.82264000000001</v>
      </c>
      <c r="J20" s="30">
        <v>0</v>
      </c>
      <c r="K20" s="30">
        <v>0</v>
      </c>
      <c r="L20" s="30">
        <v>0</v>
      </c>
      <c r="M20" s="30">
        <v>0</v>
      </c>
    </row>
    <row r="21" spans="1:14" s="30" customFormat="1" x14ac:dyDescent="0.2">
      <c r="A21" s="30" t="s">
        <v>235</v>
      </c>
      <c r="B21" s="30" t="s">
        <v>26</v>
      </c>
      <c r="C21" s="30" t="s">
        <v>149</v>
      </c>
      <c r="D21" s="30">
        <v>-30.660827999999999</v>
      </c>
      <c r="E21" s="30">
        <v>-12.518322</v>
      </c>
      <c r="F21" s="30">
        <v>-140.11399800000001</v>
      </c>
      <c r="G21" s="30">
        <v>4</v>
      </c>
      <c r="H21" s="30" t="s">
        <v>283</v>
      </c>
      <c r="I21" s="30">
        <v>1557.24657</v>
      </c>
      <c r="J21" s="30">
        <v>0</v>
      </c>
      <c r="K21" s="30">
        <v>0</v>
      </c>
      <c r="L21" s="30">
        <v>0</v>
      </c>
      <c r="M21" s="30">
        <v>0</v>
      </c>
    </row>
    <row r="22" spans="1:14" s="30" customFormat="1" x14ac:dyDescent="0.2">
      <c r="A22" s="30" t="s">
        <v>235</v>
      </c>
      <c r="B22" s="30" t="s">
        <v>26</v>
      </c>
      <c r="C22" s="30" t="s">
        <v>149</v>
      </c>
      <c r="D22" s="30">
        <v>-30.660827999999999</v>
      </c>
      <c r="E22" s="30">
        <v>-12.518322</v>
      </c>
      <c r="F22" s="30">
        <v>-140.11399800000001</v>
      </c>
      <c r="G22" s="30">
        <v>4</v>
      </c>
      <c r="H22" s="30" t="s">
        <v>284</v>
      </c>
      <c r="I22" s="30">
        <v>1557.24657</v>
      </c>
      <c r="J22" s="30">
        <v>0</v>
      </c>
      <c r="K22" s="30">
        <v>0</v>
      </c>
      <c r="L22" s="30">
        <v>0</v>
      </c>
      <c r="M22" s="30">
        <v>0</v>
      </c>
    </row>
    <row r="23" spans="1:14" x14ac:dyDescent="0.2">
      <c r="A23" s="1" t="s">
        <v>235</v>
      </c>
      <c r="B23" s="1" t="s">
        <v>26</v>
      </c>
      <c r="C23" s="1" t="s">
        <v>150</v>
      </c>
      <c r="D23" s="1">
        <v>-33.401791000000003</v>
      </c>
      <c r="E23" s="1">
        <v>-10.746263000000001</v>
      </c>
      <c r="F23" s="1">
        <v>-140.11399800000001</v>
      </c>
      <c r="G23" s="1">
        <v>4</v>
      </c>
      <c r="H23" s="1" t="s">
        <v>225</v>
      </c>
      <c r="I23" s="1"/>
      <c r="J23" s="1">
        <v>1</v>
      </c>
      <c r="K23" s="1">
        <v>-1</v>
      </c>
      <c r="L23" s="1">
        <v>-1</v>
      </c>
      <c r="M23" s="1">
        <v>-1</v>
      </c>
      <c r="N23" s="1"/>
    </row>
    <row r="24" spans="1:14" x14ac:dyDescent="0.2">
      <c r="A24" s="1" t="s">
        <v>235</v>
      </c>
      <c r="B24" s="1" t="s">
        <v>26</v>
      </c>
      <c r="C24" s="1" t="s">
        <v>151</v>
      </c>
      <c r="D24" s="1">
        <v>-24.990432999999999</v>
      </c>
      <c r="E24" s="1">
        <v>-12.863905000000001</v>
      </c>
      <c r="F24" s="1">
        <v>-141.36399800000001</v>
      </c>
      <c r="G24" s="1">
        <v>4</v>
      </c>
      <c r="H24" s="1" t="s">
        <v>225</v>
      </c>
      <c r="I24" s="1"/>
      <c r="J24" s="1">
        <v>1</v>
      </c>
      <c r="K24" s="1">
        <v>-1</v>
      </c>
      <c r="L24" s="1">
        <v>-1</v>
      </c>
      <c r="M24" s="1">
        <v>-1</v>
      </c>
      <c r="N24" s="1"/>
    </row>
    <row r="25" spans="1:14" x14ac:dyDescent="0.2">
      <c r="A25" s="1" t="s">
        <v>235</v>
      </c>
      <c r="B25" s="1" t="s">
        <v>26</v>
      </c>
      <c r="C25" s="1" t="s">
        <v>152</v>
      </c>
      <c r="D25" s="1">
        <v>-45.688769999999998</v>
      </c>
      <c r="E25" s="1">
        <v>-13.554104000000001</v>
      </c>
      <c r="F25" s="1">
        <v>-141.36399800000001</v>
      </c>
      <c r="G25" s="1">
        <v>5</v>
      </c>
      <c r="H25" s="1" t="s">
        <v>168</v>
      </c>
      <c r="I25" s="1">
        <v>1502.7618</v>
      </c>
      <c r="J25" s="1">
        <v>0</v>
      </c>
      <c r="K25" s="1">
        <v>0</v>
      </c>
      <c r="L25" s="1">
        <v>0</v>
      </c>
      <c r="M25" s="1">
        <v>0</v>
      </c>
      <c r="N25" s="1"/>
    </row>
    <row r="26" spans="1:14" x14ac:dyDescent="0.2">
      <c r="A26" s="1" t="s">
        <v>235</v>
      </c>
      <c r="B26" s="1" t="s">
        <v>26</v>
      </c>
      <c r="C26" s="1" t="s">
        <v>153</v>
      </c>
      <c r="D26" s="1">
        <v>-27.914107999999999</v>
      </c>
      <c r="E26" s="1">
        <v>-16.312988000000001</v>
      </c>
      <c r="F26" s="1">
        <v>-147.61399800000001</v>
      </c>
      <c r="G26" s="1">
        <v>4</v>
      </c>
      <c r="H26" s="1" t="s">
        <v>160</v>
      </c>
      <c r="I26" s="1">
        <v>70.783935</v>
      </c>
      <c r="J26" s="1">
        <v>0</v>
      </c>
      <c r="K26" s="1">
        <v>0</v>
      </c>
      <c r="L26" s="1">
        <v>0</v>
      </c>
      <c r="M26" s="1">
        <v>0</v>
      </c>
      <c r="N26" s="1"/>
    </row>
    <row r="27" spans="1:14" x14ac:dyDescent="0.2">
      <c r="A27" s="1" t="s">
        <v>235</v>
      </c>
      <c r="B27" s="1" t="s">
        <v>26</v>
      </c>
      <c r="C27" s="1" t="s">
        <v>154</v>
      </c>
      <c r="D27" s="1">
        <v>-33.379711</v>
      </c>
      <c r="E27" s="1">
        <v>-20.273405</v>
      </c>
      <c r="F27" s="1">
        <v>-147.61399800000001</v>
      </c>
      <c r="G27" s="1">
        <v>5</v>
      </c>
      <c r="H27" s="1" t="s">
        <v>169</v>
      </c>
      <c r="I27" s="1">
        <v>1427.6237100000001</v>
      </c>
      <c r="J27" s="1">
        <v>0</v>
      </c>
      <c r="K27" s="1">
        <v>0</v>
      </c>
      <c r="L27" s="1">
        <v>0</v>
      </c>
      <c r="M27" s="1">
        <v>0</v>
      </c>
      <c r="N27" s="1"/>
    </row>
    <row r="28" spans="1:14" x14ac:dyDescent="0.2">
      <c r="A28" s="1" t="s">
        <v>235</v>
      </c>
      <c r="B28" s="1" t="s">
        <v>26</v>
      </c>
      <c r="C28" s="1" t="s">
        <v>155</v>
      </c>
      <c r="D28" s="1">
        <v>-49.264885</v>
      </c>
      <c r="E28" s="1">
        <v>-18.94228</v>
      </c>
      <c r="F28" s="1">
        <v>-148.86399800000001</v>
      </c>
      <c r="G28" s="1">
        <v>5</v>
      </c>
      <c r="H28" s="1" t="s">
        <v>225</v>
      </c>
      <c r="I28" s="1">
        <v>1029.66128</v>
      </c>
      <c r="J28" s="1">
        <v>0</v>
      </c>
      <c r="K28" s="1">
        <v>1</v>
      </c>
      <c r="L28" s="1">
        <v>-1</v>
      </c>
      <c r="M28" s="1">
        <v>-1</v>
      </c>
      <c r="N28" s="1" t="s">
        <v>130</v>
      </c>
    </row>
    <row r="29" spans="1:14" x14ac:dyDescent="0.2">
      <c r="A29" s="1" t="s">
        <v>235</v>
      </c>
      <c r="B29" s="1" t="s">
        <v>26</v>
      </c>
      <c r="C29" s="1" t="s">
        <v>156</v>
      </c>
      <c r="D29" s="1">
        <v>-48.930511000000003</v>
      </c>
      <c r="E29" s="1">
        <v>-15.124257</v>
      </c>
      <c r="F29" s="1">
        <v>-150.11399800000001</v>
      </c>
      <c r="G29" s="1">
        <v>16</v>
      </c>
      <c r="H29" s="1" t="s">
        <v>225</v>
      </c>
      <c r="I29" s="1"/>
      <c r="J29" s="1">
        <v>1</v>
      </c>
      <c r="K29" s="1">
        <v>-1</v>
      </c>
      <c r="L29" s="1">
        <v>-1</v>
      </c>
      <c r="M29" s="1">
        <v>-1</v>
      </c>
      <c r="N29" s="1"/>
    </row>
    <row r="30" spans="1:14" x14ac:dyDescent="0.2">
      <c r="A30" s="1" t="s">
        <v>235</v>
      </c>
      <c r="B30" s="1" t="s">
        <v>26</v>
      </c>
      <c r="C30" s="1" t="s">
        <v>157</v>
      </c>
      <c r="D30" s="1">
        <v>-43.189712999999998</v>
      </c>
      <c r="E30" s="1">
        <v>-11.263356</v>
      </c>
      <c r="F30" s="1">
        <v>-153.86399800000001</v>
      </c>
      <c r="G30" s="1">
        <v>4</v>
      </c>
      <c r="H30" s="1" t="s">
        <v>170</v>
      </c>
      <c r="I30" s="1">
        <v>773.15174999999999</v>
      </c>
      <c r="J30" s="1">
        <v>0</v>
      </c>
      <c r="K30" s="1">
        <v>0</v>
      </c>
      <c r="L30" s="1">
        <v>0</v>
      </c>
      <c r="M30" s="1">
        <v>0</v>
      </c>
      <c r="N30" s="1"/>
    </row>
    <row r="31" spans="1:14" x14ac:dyDescent="0.2">
      <c r="A31" s="1" t="s">
        <v>235</v>
      </c>
      <c r="B31" s="1" t="s">
        <v>26</v>
      </c>
      <c r="C31" s="1" t="s">
        <v>158</v>
      </c>
      <c r="D31" s="1">
        <v>-31.058243000000001</v>
      </c>
      <c r="E31" s="1">
        <v>-20.112767999999999</v>
      </c>
      <c r="F31" s="1">
        <v>-153.86399800000001</v>
      </c>
      <c r="G31" s="1">
        <v>16</v>
      </c>
      <c r="H31" s="1" t="s">
        <v>160</v>
      </c>
      <c r="I31" s="1">
        <v>86.582160000000002</v>
      </c>
      <c r="J31" s="1">
        <v>0</v>
      </c>
      <c r="K31" s="1">
        <v>0</v>
      </c>
      <c r="L31" s="1">
        <v>0</v>
      </c>
      <c r="M31" s="1">
        <v>0</v>
      </c>
      <c r="N31" s="1" t="s">
        <v>171</v>
      </c>
    </row>
    <row r="32" spans="1:14" x14ac:dyDescent="0.2">
      <c r="A32" s="1" t="s">
        <v>239</v>
      </c>
      <c r="B32" s="1"/>
      <c r="C32" s="1" t="s">
        <v>290</v>
      </c>
      <c r="D32" s="1">
        <v>-25.500164000000002</v>
      </c>
      <c r="E32" s="1">
        <v>-20.195962999999999</v>
      </c>
      <c r="F32" s="1">
        <v>-87.613997999999995</v>
      </c>
      <c r="G32" s="1">
        <v>5</v>
      </c>
      <c r="H32" s="1" t="s">
        <v>225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 t="s">
        <v>52</v>
      </c>
    </row>
    <row r="33" spans="1:14" x14ac:dyDescent="0.2">
      <c r="A33" s="1" t="s">
        <v>235</v>
      </c>
      <c r="B33" s="1" t="s">
        <v>237</v>
      </c>
      <c r="C33" s="1" t="s">
        <v>253</v>
      </c>
      <c r="D33" s="1"/>
      <c r="E33" s="1"/>
      <c r="F33" s="1"/>
      <c r="G33" s="1"/>
      <c r="H33" s="1" t="s">
        <v>225</v>
      </c>
      <c r="I33" s="1">
        <v>0</v>
      </c>
      <c r="J33" s="1">
        <v>0</v>
      </c>
      <c r="K33" s="1">
        <v>1</v>
      </c>
      <c r="L33" s="1">
        <v>-1</v>
      </c>
      <c r="M33" s="1">
        <v>-1</v>
      </c>
      <c r="N33" s="1" t="s">
        <v>287</v>
      </c>
    </row>
    <row r="34" spans="1:14" x14ac:dyDescent="0.2">
      <c r="A34" s="1" t="s">
        <v>235</v>
      </c>
      <c r="B34" s="1" t="s">
        <v>237</v>
      </c>
      <c r="C34" s="1" t="s">
        <v>254</v>
      </c>
      <c r="D34" s="1"/>
      <c r="E34" s="1"/>
      <c r="F34" s="1"/>
      <c r="G34" s="1"/>
      <c r="H34" s="1" t="s">
        <v>225</v>
      </c>
      <c r="I34" s="1">
        <v>16.283760000000001</v>
      </c>
      <c r="J34" s="1">
        <v>0</v>
      </c>
      <c r="K34" s="1">
        <v>0</v>
      </c>
      <c r="L34" s="1">
        <v>0</v>
      </c>
      <c r="M34" s="1">
        <v>0</v>
      </c>
      <c r="N34" s="1"/>
    </row>
    <row r="35" spans="1:14" x14ac:dyDescent="0.2">
      <c r="A35" s="1" t="s">
        <v>235</v>
      </c>
      <c r="B35" s="1" t="s">
        <v>237</v>
      </c>
      <c r="C35" s="1" t="s">
        <v>255</v>
      </c>
      <c r="D35" s="1"/>
      <c r="E35" s="1"/>
      <c r="F35" s="1"/>
      <c r="G35" s="1"/>
      <c r="H35" s="1" t="s">
        <v>225</v>
      </c>
      <c r="I35" s="1">
        <v>2.6330364999999998</v>
      </c>
      <c r="J35" s="1">
        <v>0</v>
      </c>
      <c r="K35" s="1">
        <v>0</v>
      </c>
      <c r="L35" s="1">
        <v>0</v>
      </c>
      <c r="M35" s="1">
        <v>0</v>
      </c>
      <c r="N35" s="1"/>
    </row>
    <row r="36" spans="1:14" x14ac:dyDescent="0.2">
      <c r="A36" s="1" t="s">
        <v>235</v>
      </c>
      <c r="B36" s="1" t="s">
        <v>26</v>
      </c>
      <c r="C36" s="1" t="s">
        <v>256</v>
      </c>
      <c r="D36" s="1"/>
      <c r="E36" s="1"/>
      <c r="F36" s="1"/>
      <c r="G36" s="1"/>
      <c r="H36" s="1" t="s">
        <v>160</v>
      </c>
      <c r="I36" s="1">
        <v>76.961920000000006</v>
      </c>
      <c r="J36" s="1">
        <v>0</v>
      </c>
      <c r="K36" s="1">
        <v>0</v>
      </c>
      <c r="L36" s="1">
        <v>0</v>
      </c>
      <c r="M36" s="1">
        <v>0</v>
      </c>
      <c r="N36" s="1"/>
    </row>
    <row r="37" spans="1:14" x14ac:dyDescent="0.2">
      <c r="A37" s="1" t="s">
        <v>235</v>
      </c>
      <c r="B37" s="1" t="s">
        <v>26</v>
      </c>
      <c r="C37" s="1" t="s">
        <v>257</v>
      </c>
      <c r="D37" s="1"/>
      <c r="E37" s="1"/>
      <c r="F37" s="1"/>
      <c r="G37" s="1"/>
      <c r="H37" s="1" t="s">
        <v>162</v>
      </c>
      <c r="I37" s="1">
        <v>212.35180500000001</v>
      </c>
      <c r="J37" s="1">
        <v>0</v>
      </c>
      <c r="K37" s="1">
        <v>0</v>
      </c>
      <c r="L37" s="1">
        <v>0</v>
      </c>
      <c r="M37" s="1">
        <v>0</v>
      </c>
      <c r="N37" s="1"/>
    </row>
    <row r="38" spans="1:14" x14ac:dyDescent="0.2">
      <c r="A38" s="1" t="s">
        <v>235</v>
      </c>
      <c r="B38" s="1" t="s">
        <v>26</v>
      </c>
      <c r="C38" s="1" t="s">
        <v>258</v>
      </c>
      <c r="D38" s="1"/>
      <c r="E38" s="1"/>
      <c r="F38" s="1"/>
      <c r="G38" s="1"/>
      <c r="H38" s="1" t="s">
        <v>163</v>
      </c>
      <c r="I38" s="1">
        <v>778.62328500000001</v>
      </c>
      <c r="J38" s="1">
        <v>0</v>
      </c>
      <c r="K38" s="1">
        <v>0</v>
      </c>
      <c r="L38" s="1">
        <v>0</v>
      </c>
      <c r="M38" s="1">
        <v>0</v>
      </c>
      <c r="N38" s="1"/>
    </row>
  </sheetData>
  <autoFilter ref="A1:N38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17814_XYZ</vt:lpstr>
      <vt:lpstr>17914_XYZ</vt:lpstr>
      <vt:lpstr>18014_XYZ</vt:lpstr>
      <vt:lpstr>18114_XYZ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Pauline</dc:creator>
  <cp:lastModifiedBy>Microsoft Office User</cp:lastModifiedBy>
  <cp:lastPrinted>2016-07-21T17:26:25Z</cp:lastPrinted>
  <dcterms:created xsi:type="dcterms:W3CDTF">2015-08-06T20:00:00Z</dcterms:created>
  <dcterms:modified xsi:type="dcterms:W3CDTF">2016-08-03T12:13:26Z</dcterms:modified>
</cp:coreProperties>
</file>