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90" windowWidth="10515" windowHeight="519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18" i="1"/>
  <c r="B17"/>
  <c r="D14"/>
  <c r="D11"/>
  <c r="D12"/>
  <c r="D13"/>
  <c r="D8"/>
  <c r="D9"/>
  <c r="D10"/>
  <c r="D7"/>
  <c r="D6"/>
  <c r="B16"/>
  <c r="C14"/>
  <c r="C8"/>
  <c r="C9"/>
  <c r="C10"/>
  <c r="C11"/>
  <c r="C12"/>
  <c r="C13"/>
  <c r="C7"/>
  <c r="C6"/>
  <c r="B14"/>
</calcChain>
</file>

<file path=xl/sharedStrings.xml><?xml version="1.0" encoding="utf-8"?>
<sst xmlns="http://schemas.openxmlformats.org/spreadsheetml/2006/main" count="10" uniqueCount="10">
  <si>
    <t>Exemple : Calcul écart-type</t>
  </si>
  <si>
    <t>ni = effectif</t>
  </si>
  <si>
    <t>ni*xi</t>
  </si>
  <si>
    <t>xi = Pointure</t>
  </si>
  <si>
    <t>TOTAL</t>
  </si>
  <si>
    <t>Moyenne</t>
  </si>
  <si>
    <t>Variance</t>
  </si>
  <si>
    <t>Ecart-type</t>
  </si>
  <si>
    <t>Pointures des élèves de Première</t>
  </si>
  <si>
    <t>ni * (xi-moy)²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</si>
</sst>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8"/>
  <sheetViews>
    <sheetView tabSelected="1" topLeftCell="A7" zoomScale="120" zoomScaleNormal="120" workbookViewId="0">
      <selection activeCell="B19" sqref="B19"/>
    </sheetView>
  </sheetViews>
  <sheetFormatPr baseColWidth="10" defaultRowHeight="15"/>
  <cols>
    <col min="1" max="2" width="13.5703125" customWidth="1"/>
    <col min="4" max="4" width="13.140625" customWidth="1"/>
  </cols>
  <sheetData>
    <row r="1" spans="1:4">
      <c r="A1" t="s">
        <v>0</v>
      </c>
    </row>
    <row r="3" spans="1:4">
      <c r="A3" t="s">
        <v>8</v>
      </c>
    </row>
    <row r="5" spans="1:4">
      <c r="A5" s="3" t="s">
        <v>3</v>
      </c>
      <c r="B5" s="3" t="s">
        <v>1</v>
      </c>
      <c r="C5" s="3" t="s">
        <v>2</v>
      </c>
      <c r="D5" s="3" t="s">
        <v>9</v>
      </c>
    </row>
    <row r="6" spans="1:4">
      <c r="A6" s="2">
        <v>40</v>
      </c>
      <c r="B6" s="2">
        <v>1</v>
      </c>
      <c r="C6" s="2">
        <f>A6*B6</f>
        <v>40</v>
      </c>
      <c r="D6" s="2">
        <f>B6*(A6-$B$16)^2</f>
        <v>10.5625</v>
      </c>
    </row>
    <row r="7" spans="1:4">
      <c r="A7" s="2">
        <v>41</v>
      </c>
      <c r="B7" s="2">
        <v>2</v>
      </c>
      <c r="C7" s="2">
        <f>A7*B7</f>
        <v>82</v>
      </c>
      <c r="D7" s="2">
        <f>B7*(A7-$B$16)^2</f>
        <v>10.125</v>
      </c>
    </row>
    <row r="8" spans="1:4">
      <c r="A8" s="2">
        <v>42</v>
      </c>
      <c r="B8" s="2">
        <v>4</v>
      </c>
      <c r="C8" s="2">
        <f t="shared" ref="C8:C13" si="0">A8*B8</f>
        <v>168</v>
      </c>
      <c r="D8" s="2">
        <f t="shared" ref="D8:D13" si="1">B8*(A8-$B$16)^2</f>
        <v>6.25</v>
      </c>
    </row>
    <row r="9" spans="1:4">
      <c r="A9" s="2">
        <v>43</v>
      </c>
      <c r="B9" s="2">
        <v>4</v>
      </c>
      <c r="C9" s="2">
        <f t="shared" si="0"/>
        <v>172</v>
      </c>
      <c r="D9" s="2">
        <f t="shared" si="1"/>
        <v>0.25</v>
      </c>
    </row>
    <row r="10" spans="1:4">
      <c r="A10" s="2">
        <v>44</v>
      </c>
      <c r="B10" s="2">
        <v>5</v>
      </c>
      <c r="C10" s="2">
        <f t="shared" si="0"/>
        <v>220</v>
      </c>
      <c r="D10" s="2">
        <f t="shared" si="1"/>
        <v>2.8125</v>
      </c>
    </row>
    <row r="11" spans="1:4">
      <c r="A11" s="2">
        <v>45</v>
      </c>
      <c r="B11" s="2">
        <v>2</v>
      </c>
      <c r="C11" s="2">
        <f t="shared" si="0"/>
        <v>90</v>
      </c>
      <c r="D11" s="2">
        <f>B11*(A11-$B$16)^2</f>
        <v>6.125</v>
      </c>
    </row>
    <row r="12" spans="1:4">
      <c r="A12" s="2">
        <v>46</v>
      </c>
      <c r="B12" s="2">
        <v>1</v>
      </c>
      <c r="C12" s="2">
        <f t="shared" si="0"/>
        <v>46</v>
      </c>
      <c r="D12" s="2">
        <f t="shared" si="1"/>
        <v>7.5625</v>
      </c>
    </row>
    <row r="13" spans="1:4">
      <c r="A13" s="6">
        <v>47</v>
      </c>
      <c r="B13" s="6">
        <v>1</v>
      </c>
      <c r="C13" s="2">
        <f t="shared" si="0"/>
        <v>47</v>
      </c>
      <c r="D13" s="2">
        <f t="shared" si="1"/>
        <v>14.0625</v>
      </c>
    </row>
    <row r="14" spans="1:4">
      <c r="A14" s="4" t="s">
        <v>4</v>
      </c>
      <c r="B14" s="4">
        <f>SUM(B6:B13)</f>
        <v>20</v>
      </c>
      <c r="C14" s="4">
        <f>SUM(C6:C13)</f>
        <v>865</v>
      </c>
      <c r="D14" s="4">
        <f>SUM(D6:D13)</f>
        <v>57.75</v>
      </c>
    </row>
    <row r="16" spans="1:4">
      <c r="A16" s="1" t="s">
        <v>5</v>
      </c>
      <c r="B16" s="5">
        <f>C14/B14</f>
        <v>43.25</v>
      </c>
    </row>
    <row r="17" spans="1:2">
      <c r="A17" s="1" t="s">
        <v>6</v>
      </c>
      <c r="B17" s="5">
        <f>D14/B14</f>
        <v>2.8875000000000002</v>
      </c>
    </row>
    <row r="18" spans="1:2">
      <c r="A18" s="1" t="s">
        <v>7</v>
      </c>
      <c r="B18" s="5">
        <f>SQRT(B17)</f>
        <v>1.699264546796643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Célie</dc:creator>
  <cp:lastModifiedBy>Célie</cp:lastModifiedBy>
  <dcterms:created xsi:type="dcterms:W3CDTF">2015-12-10T09:03:29Z</dcterms:created>
  <dcterms:modified xsi:type="dcterms:W3CDTF">2015-12-17T22:25:51Z</dcterms:modified>
</cp:coreProperties>
</file>