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Collected Data" sheetId="1" state="visible" r:id="rId2"/>
    <sheet name="Created Data" sheetId="2" state="visible" r:id="rId3"/>
    <sheet name="Plo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<sst xmlns="http://schemas.openxmlformats.org/spreadsheetml/2006/main" count="53" uniqueCount="44">
  <si>
    <t xml:space="preserve">batch size 4 epochs 25 cpu threads 8 date 2019-06-26 22:17:38.587110</t>
  </si>
  <si>
    <t xml:space="preserve">batch size 8 epochs 25 cpu threads 8 date 2019-06-26 23:13:23.790747</t>
  </si>
  <si>
    <t xml:space="preserve">batch size 10 epochs 50 cpu threads 8 date 2019-06-26 21:19:54.236379</t>
  </si>
  <si>
    <t xml:space="preserve">batch size 4 epochs 25 cpu threads 8 date 2019-06-27 00:47:29.467532</t>
  </si>
  <si>
    <t xml:space="preserve">batch size 4 epochs 25 cpu threads 8 date 2019-06-27 02:44:40.155041</t>
  </si>
  <si>
    <t xml:space="preserve">batch size 8 epochs 25 cpu threads 8 date 2019-06-27 03:46:57.512145</t>
  </si>
  <si>
    <t xml:space="preserve">batch size 16 epochs 25 cpu threads 8 date 2019-06-27 04:36:35.228438</t>
  </si>
  <si>
    <t xml:space="preserve">batch size 32 epochs 25 cpu threads 8 date 2019-06-27 04:55:30.553212</t>
  </si>
  <si>
    <t xml:space="preserve">batch size 64 epochs 25 cpu threads 8 date 2019-06-27 05:30:17.331552</t>
  </si>
  <si>
    <t xml:space="preserve">batch size 128 epochs 25 cpu threads 8 date 2019-06-27 05:43:22.785924</t>
  </si>
  <si>
    <t xml:space="preserve">Epoch</t>
  </si>
  <si>
    <t xml:space="preserve">Avg Loss 1</t>
  </si>
  <si>
    <t xml:space="preserve">Sqrt Loss 1</t>
  </si>
  <si>
    <t xml:space="preserve">time per epoch 1</t>
  </si>
  <si>
    <t xml:space="preserve">Avg Loss 2</t>
  </si>
  <si>
    <t xml:space="preserve">Sqrt Loss 2</t>
  </si>
  <si>
    <t xml:space="preserve">time per epoch 2</t>
  </si>
  <si>
    <t xml:space="preserve">Avg Loss 3 </t>
  </si>
  <si>
    <t xml:space="preserve">Sqrt Loss 3 </t>
  </si>
  <si>
    <t xml:space="preserve">time per epoch 3</t>
  </si>
  <si>
    <t xml:space="preserve">Avg Loss 1.1</t>
  </si>
  <si>
    <t xml:space="preserve">Sqrt Loss 1.1</t>
  </si>
  <si>
    <t xml:space="preserve">time per epoch 1.1</t>
  </si>
  <si>
    <t xml:space="preserve">Avg Loss 1.2</t>
  </si>
  <si>
    <t xml:space="preserve">Sqrt Loss 1.2</t>
  </si>
  <si>
    <t xml:space="preserve">time per epoch 1.2</t>
  </si>
  <si>
    <t xml:space="preserve">Avg Loss 1.3</t>
  </si>
  <si>
    <t xml:space="preserve">Sqrt Loss 1.3</t>
  </si>
  <si>
    <t xml:space="preserve">time per epoch 1.3</t>
  </si>
  <si>
    <t xml:space="preserve">Avg Loss 1.4</t>
  </si>
  <si>
    <t xml:space="preserve">Sqrt Loss 1.4</t>
  </si>
  <si>
    <t xml:space="preserve">time per epoch 1.4</t>
  </si>
  <si>
    <t xml:space="preserve">Avg Loss 1.5</t>
  </si>
  <si>
    <t xml:space="preserve">Sqrt Loss 1.5</t>
  </si>
  <si>
    <t xml:space="preserve">time per epoch 1.5</t>
  </si>
  <si>
    <t xml:space="preserve">Avg Loss 1.6</t>
  </si>
  <si>
    <t xml:space="preserve">Sqrt Loss 1.6</t>
  </si>
  <si>
    <t xml:space="preserve">time per epoch 1.6</t>
  </si>
  <si>
    <t xml:space="preserve">Avg Loss 1.7</t>
  </si>
  <si>
    <t xml:space="preserve">Sqrt Loss 1.7</t>
  </si>
  <si>
    <t xml:space="preserve">time per epoch 1.7</t>
  </si>
  <si>
    <t xml:space="preserve">Batches</t>
  </si>
  <si>
    <t xml:space="preserve">Time (s)</t>
  </si>
  <si>
    <t xml:space="preserve">Validation Loss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</si>
</sst>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420E"/>
      <rgbColor rgb="FF00FF00"/>
      <rgbColor rgb="FF0000FF"/>
      <rgbColor rgb="FFFFFF00"/>
      <rgbColor rgb="FFFF00CC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Sqrt Loss vs Epoch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597988583854308"/>
          <c:y val="0.138822033513464"/>
          <c:w val="0.863654421142869"/>
          <c:h val="0.769401934517052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'Collected Data'!$C$2</c:f>
              <c:strCache>
                <c:ptCount val="1"/>
                <c:pt idx="0">
                  <c:v>Sqrt Loss 1</c:v>
                </c:pt>
              </c:strCache>
            </c:strRef>
          </c:tx>
          <c:spPr>
            <a:solidFill>
              <a:srgbClr val="ff6600"/>
            </a:solidFill>
            <a:ln w="28800">
              <a:solidFill>
                <a:srgbClr val="ff6600"/>
              </a:solidFill>
              <a:round/>
            </a:ln>
          </c:spPr>
          <c:marker>
            <c:symbol val="diamond"/>
            <c:size val="8"/>
            <c:spPr>
              <a:solidFill>
                <a:srgbClr val="ff66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Data'!$A$3:$A$27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'Collected Data'!$C$3:$C$27</c:f>
              <c:numCache>
                <c:formatCode>General</c:formatCode>
                <c:ptCount val="25"/>
                <c:pt idx="0">
                  <c:v>18.2478637312943</c:v>
                </c:pt>
                <c:pt idx="1">
                  <c:v>17.5924767172217</c:v>
                </c:pt>
                <c:pt idx="2">
                  <c:v>17.6866609596566</c:v>
                </c:pt>
                <c:pt idx="3">
                  <c:v>17.7113390281201</c:v>
                </c:pt>
                <c:pt idx="4">
                  <c:v>17.6262413221631</c:v>
                </c:pt>
                <c:pt idx="5">
                  <c:v>17.5789690175095</c:v>
                </c:pt>
                <c:pt idx="6">
                  <c:v>17.5707189376711</c:v>
                </c:pt>
                <c:pt idx="7">
                  <c:v>17.6350520801884</c:v>
                </c:pt>
                <c:pt idx="8">
                  <c:v>17.6705719779829</c:v>
                </c:pt>
                <c:pt idx="9">
                  <c:v>17.643328221175</c:v>
                </c:pt>
                <c:pt idx="10">
                  <c:v>17.6179046910022</c:v>
                </c:pt>
                <c:pt idx="11">
                  <c:v>17.6507640646708</c:v>
                </c:pt>
                <c:pt idx="12">
                  <c:v>17.6911783660473</c:v>
                </c:pt>
                <c:pt idx="13">
                  <c:v>17.7403284657549</c:v>
                </c:pt>
                <c:pt idx="14">
                  <c:v>17.8095197927365</c:v>
                </c:pt>
                <c:pt idx="15">
                  <c:v>17.916608008523</c:v>
                </c:pt>
                <c:pt idx="16">
                  <c:v>17.7634582038754</c:v>
                </c:pt>
                <c:pt idx="17">
                  <c:v>17.7498823302764</c:v>
                </c:pt>
                <c:pt idx="18">
                  <c:v>17.7008042828258</c:v>
                </c:pt>
                <c:pt idx="19">
                  <c:v>17.7161480042476</c:v>
                </c:pt>
                <c:pt idx="20">
                  <c:v>17.7511409378124</c:v>
                </c:pt>
                <c:pt idx="21">
                  <c:v>17.7152731388781</c:v>
                </c:pt>
                <c:pt idx="22">
                  <c:v>17.6001163827285</c:v>
                </c:pt>
                <c:pt idx="23">
                  <c:v>17.4921386449382</c:v>
                </c:pt>
                <c:pt idx="24">
                  <c:v>17.4368346723361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'Collected Data'!$R$2</c:f>
              <c:strCache>
                <c:ptCount val="1"/>
                <c:pt idx="0">
                  <c:v>Sqrt Loss 1.1</c:v>
                </c:pt>
              </c:strCache>
            </c:strRef>
          </c:tx>
          <c:spPr>
            <a:solidFill>
              <a:srgbClr val="ff00cc"/>
            </a:solidFill>
            <a:ln w="28800">
              <a:solidFill>
                <a:srgbClr val="ff00cc"/>
              </a:solidFill>
              <a:round/>
            </a:ln>
          </c:spPr>
          <c:marker>
            <c:symbol val="triangle"/>
            <c:size val="8"/>
            <c:spPr>
              <a:solidFill>
                <a:srgbClr val="ff00c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Data'!$P$3:$P$27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'Collected Data'!$R$3:$R$27</c:f>
              <c:numCache>
                <c:formatCode>General</c:formatCode>
                <c:ptCount val="25"/>
                <c:pt idx="0">
                  <c:v>18.426946437413</c:v>
                </c:pt>
                <c:pt idx="1">
                  <c:v>17.7402746852682</c:v>
                </c:pt>
                <c:pt idx="2">
                  <c:v>17.7215346914358</c:v>
                </c:pt>
                <c:pt idx="3">
                  <c:v>17.710386090897</c:v>
                </c:pt>
                <c:pt idx="4">
                  <c:v>17.7539892988043</c:v>
                </c:pt>
                <c:pt idx="5">
                  <c:v>17.6984195091443</c:v>
                </c:pt>
                <c:pt idx="6">
                  <c:v>17.7509002772365</c:v>
                </c:pt>
                <c:pt idx="7">
                  <c:v>17.7000450628401</c:v>
                </c:pt>
                <c:pt idx="8">
                  <c:v>17.744194086547</c:v>
                </c:pt>
                <c:pt idx="9">
                  <c:v>17.7423028561685</c:v>
                </c:pt>
                <c:pt idx="10">
                  <c:v>17.7866592087402</c:v>
                </c:pt>
                <c:pt idx="11">
                  <c:v>17.7502788485997</c:v>
                </c:pt>
                <c:pt idx="12">
                  <c:v>17.8443448975009</c:v>
                </c:pt>
                <c:pt idx="13">
                  <c:v>17.7677505456103</c:v>
                </c:pt>
                <c:pt idx="14">
                  <c:v>17.7647742624975</c:v>
                </c:pt>
                <c:pt idx="15">
                  <c:v>17.8360434782177</c:v>
                </c:pt>
                <c:pt idx="16">
                  <c:v>17.8347834403716</c:v>
                </c:pt>
                <c:pt idx="17">
                  <c:v>17.7733500144064</c:v>
                </c:pt>
                <c:pt idx="18">
                  <c:v>17.7816558687022</c:v>
                </c:pt>
                <c:pt idx="19">
                  <c:v>17.9245833258594</c:v>
                </c:pt>
                <c:pt idx="20">
                  <c:v>18.0907617202244</c:v>
                </c:pt>
                <c:pt idx="21">
                  <c:v>18.0853922145218</c:v>
                </c:pt>
                <c:pt idx="22">
                  <c:v>17.6848083668001</c:v>
                </c:pt>
                <c:pt idx="23">
                  <c:v>17.5488016465682</c:v>
                </c:pt>
                <c:pt idx="24">
                  <c:v>17.7013259055373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'Collected Data'!$W$2</c:f>
              <c:strCache>
                <c:ptCount val="1"/>
                <c:pt idx="0">
                  <c:v>Sqrt Loss 1.2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Data'!$U$3:$U$27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'Collected Data'!$W$3:$W$27</c:f>
              <c:numCache>
                <c:formatCode>General</c:formatCode>
                <c:ptCount val="25"/>
                <c:pt idx="0">
                  <c:v>18.368078594551</c:v>
                </c:pt>
                <c:pt idx="1">
                  <c:v>17.803929992297</c:v>
                </c:pt>
                <c:pt idx="2">
                  <c:v>17.9857550003459</c:v>
                </c:pt>
                <c:pt idx="3">
                  <c:v>17.8863961561276</c:v>
                </c:pt>
                <c:pt idx="4">
                  <c:v>17.9497794092453</c:v>
                </c:pt>
                <c:pt idx="5">
                  <c:v>17.8196616415005</c:v>
                </c:pt>
                <c:pt idx="6">
                  <c:v>17.8544280457374</c:v>
                </c:pt>
                <c:pt idx="7">
                  <c:v>17.809267000055</c:v>
                </c:pt>
                <c:pt idx="8">
                  <c:v>17.8039862350973</c:v>
                </c:pt>
                <c:pt idx="9">
                  <c:v>17.4952007353597</c:v>
                </c:pt>
                <c:pt idx="10">
                  <c:v>17.5309690016796</c:v>
                </c:pt>
                <c:pt idx="11">
                  <c:v>17.5507384906361</c:v>
                </c:pt>
                <c:pt idx="12">
                  <c:v>17.4959651853644</c:v>
                </c:pt>
                <c:pt idx="13">
                  <c:v>17.4671155343691</c:v>
                </c:pt>
                <c:pt idx="14">
                  <c:v>17.4518902313739</c:v>
                </c:pt>
                <c:pt idx="15">
                  <c:v>17.5008037176503</c:v>
                </c:pt>
                <c:pt idx="16">
                  <c:v>17.4430401561427</c:v>
                </c:pt>
                <c:pt idx="17">
                  <c:v>17.4353007614212</c:v>
                </c:pt>
                <c:pt idx="18">
                  <c:v>17.3375077971245</c:v>
                </c:pt>
                <c:pt idx="19">
                  <c:v>17.3415192041521</c:v>
                </c:pt>
                <c:pt idx="20">
                  <c:v>17.2519273186588</c:v>
                </c:pt>
                <c:pt idx="21">
                  <c:v>17.2771408491931</c:v>
                </c:pt>
                <c:pt idx="22">
                  <c:v>17.286383211873</c:v>
                </c:pt>
                <c:pt idx="23">
                  <c:v>17.2810917996867</c:v>
                </c:pt>
                <c:pt idx="24">
                  <c:v>17.3219473865529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'Collected Data'!$AF$2</c:f>
              <c:strCache>
                <c:ptCount val="1"/>
                <c:pt idx="0">
                  <c:v>Sqrt Loss 1.4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Data'!$AD$3:$AD$27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'Collected Data'!$AF$3:$AF$27</c:f>
              <c:numCache>
                <c:formatCode>General</c:formatCode>
                <c:ptCount val="25"/>
                <c:pt idx="0">
                  <c:v>19.6132115301886</c:v>
                </c:pt>
                <c:pt idx="1">
                  <c:v>17.5216359004325</c:v>
                </c:pt>
                <c:pt idx="2">
                  <c:v>17.4884913324052</c:v>
                </c:pt>
                <c:pt idx="3">
                  <c:v>17.5425044409533</c:v>
                </c:pt>
                <c:pt idx="4">
                  <c:v>17.579517474179</c:v>
                </c:pt>
                <c:pt idx="5">
                  <c:v>17.7045608616959</c:v>
                </c:pt>
                <c:pt idx="6">
                  <c:v>17.6086397533977</c:v>
                </c:pt>
                <c:pt idx="7">
                  <c:v>17.6765262640676</c:v>
                </c:pt>
                <c:pt idx="8">
                  <c:v>17.7130710489607</c:v>
                </c:pt>
                <c:pt idx="9">
                  <c:v>17.7666530153835</c:v>
                </c:pt>
                <c:pt idx="10">
                  <c:v>17.6945578038064</c:v>
                </c:pt>
                <c:pt idx="11">
                  <c:v>17.7354499954017</c:v>
                </c:pt>
                <c:pt idx="12">
                  <c:v>17.6838906835232</c:v>
                </c:pt>
                <c:pt idx="13">
                  <c:v>17.6381474552556</c:v>
                </c:pt>
                <c:pt idx="14">
                  <c:v>17.7440281754922</c:v>
                </c:pt>
                <c:pt idx="15">
                  <c:v>17.7051697707962</c:v>
                </c:pt>
                <c:pt idx="16">
                  <c:v>17.8380664147347</c:v>
                </c:pt>
                <c:pt idx="17">
                  <c:v>17.8205781028846</c:v>
                </c:pt>
                <c:pt idx="18">
                  <c:v>17.7771960519221</c:v>
                </c:pt>
                <c:pt idx="19">
                  <c:v>17.715872318964</c:v>
                </c:pt>
                <c:pt idx="20">
                  <c:v>17.6609789058222</c:v>
                </c:pt>
                <c:pt idx="21">
                  <c:v>17.6190296492238</c:v>
                </c:pt>
                <c:pt idx="22">
                  <c:v>17.6439156033372</c:v>
                </c:pt>
                <c:pt idx="23">
                  <c:v>17.7538389632087</c:v>
                </c:pt>
                <c:pt idx="24">
                  <c:v>17.6501307879817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'Collected Data'!$AK$2</c:f>
              <c:strCache>
                <c:ptCount val="1"/>
                <c:pt idx="0">
                  <c:v>Sqrt Loss 1.5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Data'!$AI$3:$AI$27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'Collected Data'!$AK$3:$AK$27</c:f>
              <c:numCache>
                <c:formatCode>General</c:formatCode>
                <c:ptCount val="25"/>
                <c:pt idx="0">
                  <c:v>21.4173108197817</c:v>
                </c:pt>
                <c:pt idx="1">
                  <c:v>17.4430850758382</c:v>
                </c:pt>
                <c:pt idx="2">
                  <c:v>17.3649976208897</c:v>
                </c:pt>
                <c:pt idx="3">
                  <c:v>17.3622312125777</c:v>
                </c:pt>
                <c:pt idx="4">
                  <c:v>17.3738814363146</c:v>
                </c:pt>
                <c:pt idx="5">
                  <c:v>17.3621326067551</c:v>
                </c:pt>
                <c:pt idx="6">
                  <c:v>17.4166116142493</c:v>
                </c:pt>
                <c:pt idx="7">
                  <c:v>17.3942531171164</c:v>
                </c:pt>
                <c:pt idx="8">
                  <c:v>17.3373239997473</c:v>
                </c:pt>
                <c:pt idx="9">
                  <c:v>17.3572508661706</c:v>
                </c:pt>
                <c:pt idx="10">
                  <c:v>17.3698537152017</c:v>
                </c:pt>
                <c:pt idx="11">
                  <c:v>17.3746326776801</c:v>
                </c:pt>
                <c:pt idx="12">
                  <c:v>17.4268286190617</c:v>
                </c:pt>
                <c:pt idx="13">
                  <c:v>17.4238627353776</c:v>
                </c:pt>
                <c:pt idx="14">
                  <c:v>17.3415421977903</c:v>
                </c:pt>
                <c:pt idx="15">
                  <c:v>17.3553039718819</c:v>
                </c:pt>
                <c:pt idx="16">
                  <c:v>17.3261204164467</c:v>
                </c:pt>
                <c:pt idx="17">
                  <c:v>17.370945554146</c:v>
                </c:pt>
                <c:pt idx="18">
                  <c:v>17.3926166572881</c:v>
                </c:pt>
                <c:pt idx="19">
                  <c:v>17.315359933758</c:v>
                </c:pt>
                <c:pt idx="20">
                  <c:v>17.3872199175302</c:v>
                </c:pt>
                <c:pt idx="21">
                  <c:v>17.3697665148278</c:v>
                </c:pt>
                <c:pt idx="22">
                  <c:v>17.3604135556014</c:v>
                </c:pt>
                <c:pt idx="23">
                  <c:v>17.3139387592669</c:v>
                </c:pt>
                <c:pt idx="24">
                  <c:v>17.2922791967021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'Collected Data'!$AP$2</c:f>
              <c:strCache>
                <c:ptCount val="1"/>
                <c:pt idx="0">
                  <c:v>Sqrt Loss 1.6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Data'!$AN$3:$AN$27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'Collected Data'!$AP$3:$AP$27</c:f>
              <c:numCache>
                <c:formatCode>General</c:formatCode>
                <c:ptCount val="25"/>
                <c:pt idx="0">
                  <c:v>24.156160569118</c:v>
                </c:pt>
                <c:pt idx="1">
                  <c:v>17.4748752366698</c:v>
                </c:pt>
                <c:pt idx="2">
                  <c:v>17.2889515798084</c:v>
                </c:pt>
                <c:pt idx="3">
                  <c:v>17.3424941069305</c:v>
                </c:pt>
                <c:pt idx="4">
                  <c:v>17.2693542819996</c:v>
                </c:pt>
                <c:pt idx="5">
                  <c:v>17.4084425617673</c:v>
                </c:pt>
                <c:pt idx="6">
                  <c:v>17.2743040684412</c:v>
                </c:pt>
                <c:pt idx="7">
                  <c:v>17.4086105371479</c:v>
                </c:pt>
                <c:pt idx="8">
                  <c:v>17.8076284249719</c:v>
                </c:pt>
                <c:pt idx="9">
                  <c:v>17.2674661589647</c:v>
                </c:pt>
                <c:pt idx="10">
                  <c:v>17.2495546640509</c:v>
                </c:pt>
                <c:pt idx="11">
                  <c:v>17.289285341468</c:v>
                </c:pt>
                <c:pt idx="12">
                  <c:v>17.2630264173648</c:v>
                </c:pt>
                <c:pt idx="13">
                  <c:v>17.3536964763433</c:v>
                </c:pt>
                <c:pt idx="14">
                  <c:v>17.2758589504801</c:v>
                </c:pt>
                <c:pt idx="15">
                  <c:v>17.3917467932812</c:v>
                </c:pt>
                <c:pt idx="16">
                  <c:v>17.3778175544033</c:v>
                </c:pt>
                <c:pt idx="17">
                  <c:v>17.230477182517</c:v>
                </c:pt>
                <c:pt idx="18">
                  <c:v>17.2475486409543</c:v>
                </c:pt>
                <c:pt idx="19">
                  <c:v>17.4144271531738</c:v>
                </c:pt>
                <c:pt idx="20">
                  <c:v>17.4046301324841</c:v>
                </c:pt>
                <c:pt idx="21">
                  <c:v>17.2555350692892</c:v>
                </c:pt>
                <c:pt idx="22">
                  <c:v>17.2503006028967</c:v>
                </c:pt>
                <c:pt idx="23">
                  <c:v>17.2186607801615</c:v>
                </c:pt>
                <c:pt idx="24">
                  <c:v>17.3792988675721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'Collected Data'!$AU$2</c:f>
              <c:strCache>
                <c:ptCount val="1"/>
                <c:pt idx="0">
                  <c:v>Sqrt Loss 1.7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Data'!$AS$3:$AS$27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'Collected Data'!$AU$3:$AU$27</c:f>
              <c:numCache>
                <c:formatCode>General</c:formatCode>
                <c:ptCount val="25"/>
                <c:pt idx="0">
                  <c:v>28.338508210983</c:v>
                </c:pt>
                <c:pt idx="1">
                  <c:v>17.2258876031108</c:v>
                </c:pt>
                <c:pt idx="2">
                  <c:v>17.2894566268804</c:v>
                </c:pt>
                <c:pt idx="3">
                  <c:v>17.2272179073063</c:v>
                </c:pt>
                <c:pt idx="4">
                  <c:v>17.2452526286309</c:v>
                </c:pt>
                <c:pt idx="5">
                  <c:v>17.3095457492039</c:v>
                </c:pt>
                <c:pt idx="6">
                  <c:v>17.3009200450515</c:v>
                </c:pt>
                <c:pt idx="7">
                  <c:v>17.2345022114416</c:v>
                </c:pt>
                <c:pt idx="8">
                  <c:v>17.272799471616</c:v>
                </c:pt>
                <c:pt idx="9">
                  <c:v>17.1726298422298</c:v>
                </c:pt>
                <c:pt idx="10">
                  <c:v>17.2835827495244</c:v>
                </c:pt>
                <c:pt idx="11">
                  <c:v>17.2405292109362</c:v>
                </c:pt>
                <c:pt idx="12">
                  <c:v>17.2748961446008</c:v>
                </c:pt>
                <c:pt idx="13">
                  <c:v>17.2114837416656</c:v>
                </c:pt>
                <c:pt idx="14">
                  <c:v>17.2471648480177</c:v>
                </c:pt>
                <c:pt idx="15">
                  <c:v>17.1928936904889</c:v>
                </c:pt>
                <c:pt idx="16">
                  <c:v>17.2744016454464</c:v>
                </c:pt>
                <c:pt idx="17">
                  <c:v>17.2886080905538</c:v>
                </c:pt>
                <c:pt idx="18">
                  <c:v>17.2947200637723</c:v>
                </c:pt>
                <c:pt idx="19">
                  <c:v>17.2110804781153</c:v>
                </c:pt>
                <c:pt idx="20">
                  <c:v>17.2298949740016</c:v>
                </c:pt>
                <c:pt idx="21">
                  <c:v>17.2982594970608</c:v>
                </c:pt>
                <c:pt idx="22">
                  <c:v>17.2482847706268</c:v>
                </c:pt>
                <c:pt idx="23">
                  <c:v>17.1691883404755</c:v>
                </c:pt>
                <c:pt idx="24">
                  <c:v>17.1661950836714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'Collected Data'!$H$2</c:f>
              <c:strCache>
                <c:ptCount val="1"/>
                <c:pt idx="0">
                  <c:v>Sqrt Loss 2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Data'!$F$3:$F$27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'Collected Data'!$H$3:$H$27</c:f>
              <c:numCache>
                <c:formatCode>General</c:formatCode>
                <c:ptCount val="25"/>
                <c:pt idx="0">
                  <c:v>18.7335357258373</c:v>
                </c:pt>
                <c:pt idx="1">
                  <c:v>17.5227776237698</c:v>
                </c:pt>
                <c:pt idx="2">
                  <c:v>17.5655086154446</c:v>
                </c:pt>
                <c:pt idx="3">
                  <c:v>17.6102620672679</c:v>
                </c:pt>
                <c:pt idx="4">
                  <c:v>17.6653128265582</c:v>
                </c:pt>
                <c:pt idx="5">
                  <c:v>17.6422235982732</c:v>
                </c:pt>
                <c:pt idx="6">
                  <c:v>17.6070544890877</c:v>
                </c:pt>
                <c:pt idx="7">
                  <c:v>17.668095522527</c:v>
                </c:pt>
                <c:pt idx="8">
                  <c:v>17.6139711881067</c:v>
                </c:pt>
                <c:pt idx="9">
                  <c:v>17.7264190016615</c:v>
                </c:pt>
                <c:pt idx="10">
                  <c:v>17.7128694205925</c:v>
                </c:pt>
                <c:pt idx="11">
                  <c:v>17.6592808273939</c:v>
                </c:pt>
                <c:pt idx="12">
                  <c:v>17.6896024260663</c:v>
                </c:pt>
                <c:pt idx="13">
                  <c:v>17.722891767858</c:v>
                </c:pt>
                <c:pt idx="14">
                  <c:v>17.7060915476485</c:v>
                </c:pt>
                <c:pt idx="15">
                  <c:v>17.6953850818085</c:v>
                </c:pt>
                <c:pt idx="16">
                  <c:v>17.6223598733547</c:v>
                </c:pt>
                <c:pt idx="17">
                  <c:v>17.6871264881714</c:v>
                </c:pt>
                <c:pt idx="18">
                  <c:v>17.7120432432395</c:v>
                </c:pt>
                <c:pt idx="19">
                  <c:v>17.5848396223824</c:v>
                </c:pt>
                <c:pt idx="20">
                  <c:v>17.6139364618321</c:v>
                </c:pt>
                <c:pt idx="21">
                  <c:v>17.5827856050907</c:v>
                </c:pt>
                <c:pt idx="22">
                  <c:v>17.5559429514706</c:v>
                </c:pt>
                <c:pt idx="23">
                  <c:v>17.6003059463445</c:v>
                </c:pt>
                <c:pt idx="24">
                  <c:v>17.6203786819121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'Collected Data'!$M$2</c:f>
              <c:strCache>
                <c:ptCount val="1"/>
                <c:pt idx="0">
                  <c:v>Sqrt Loss 3 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Data'!$K$3:$K$52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'Collected Data'!$M$3:$M$52</c:f>
              <c:numCache>
                <c:formatCode>General</c:formatCode>
                <c:ptCount val="50"/>
                <c:pt idx="0">
                  <c:v>18.9172762102775</c:v>
                </c:pt>
                <c:pt idx="1">
                  <c:v>17.4991011452113</c:v>
                </c:pt>
                <c:pt idx="2">
                  <c:v>17.4315859788736</c:v>
                </c:pt>
                <c:pt idx="3">
                  <c:v>17.5242016623115</c:v>
                </c:pt>
                <c:pt idx="4">
                  <c:v>17.5285854719377</c:v>
                </c:pt>
                <c:pt idx="5">
                  <c:v>17.5098531254163</c:v>
                </c:pt>
                <c:pt idx="6">
                  <c:v>17.5273587353919</c:v>
                </c:pt>
                <c:pt idx="7">
                  <c:v>17.6035062056855</c:v>
                </c:pt>
                <c:pt idx="8">
                  <c:v>17.6131109148095</c:v>
                </c:pt>
                <c:pt idx="9">
                  <c:v>17.7199040472408</c:v>
                </c:pt>
                <c:pt idx="10">
                  <c:v>17.8092668840217</c:v>
                </c:pt>
                <c:pt idx="11">
                  <c:v>17.9089583956152</c:v>
                </c:pt>
                <c:pt idx="12">
                  <c:v>17.7851516257112</c:v>
                </c:pt>
                <c:pt idx="13">
                  <c:v>17.749955709514</c:v>
                </c:pt>
                <c:pt idx="14">
                  <c:v>17.6060936364112</c:v>
                </c:pt>
                <c:pt idx="15">
                  <c:v>17.6856267437101</c:v>
                </c:pt>
                <c:pt idx="16">
                  <c:v>17.7011999951661</c:v>
                </c:pt>
                <c:pt idx="17">
                  <c:v>17.6810197254973</c:v>
                </c:pt>
                <c:pt idx="18">
                  <c:v>17.685992683745</c:v>
                </c:pt>
                <c:pt idx="19">
                  <c:v>17.8500040427498</c:v>
                </c:pt>
                <c:pt idx="20">
                  <c:v>17.9078592097882</c:v>
                </c:pt>
                <c:pt idx="21">
                  <c:v>17.7971244739653</c:v>
                </c:pt>
                <c:pt idx="22">
                  <c:v>17.8362086984664</c:v>
                </c:pt>
                <c:pt idx="23">
                  <c:v>17.7258657786348</c:v>
                </c:pt>
                <c:pt idx="24">
                  <c:v>17.7416680364264</c:v>
                </c:pt>
                <c:pt idx="25">
                  <c:v>17.7510517004681</c:v>
                </c:pt>
                <c:pt idx="26">
                  <c:v>17.6893648954296</c:v>
                </c:pt>
                <c:pt idx="27">
                  <c:v>17.6030402674018</c:v>
                </c:pt>
                <c:pt idx="28">
                  <c:v>17.5682334377703</c:v>
                </c:pt>
                <c:pt idx="29">
                  <c:v>17.5664167734026</c:v>
                </c:pt>
                <c:pt idx="30">
                  <c:v>17.5751411674102</c:v>
                </c:pt>
                <c:pt idx="31">
                  <c:v>17.5857624147955</c:v>
                </c:pt>
                <c:pt idx="32">
                  <c:v>17.5556216283471</c:v>
                </c:pt>
                <c:pt idx="33">
                  <c:v>17.3826895414848</c:v>
                </c:pt>
                <c:pt idx="34">
                  <c:v>17.3602919209372</c:v>
                </c:pt>
                <c:pt idx="35">
                  <c:v>17.3376146766419</c:v>
                </c:pt>
                <c:pt idx="36">
                  <c:v>17.2997072993053</c:v>
                </c:pt>
                <c:pt idx="37">
                  <c:v>17.1677758786927</c:v>
                </c:pt>
                <c:pt idx="38">
                  <c:v>17.1486913468575</c:v>
                </c:pt>
                <c:pt idx="39">
                  <c:v>17.1514105387513</c:v>
                </c:pt>
                <c:pt idx="40">
                  <c:v>17.1483804219726</c:v>
                </c:pt>
                <c:pt idx="41">
                  <c:v>17.1422869379372</c:v>
                </c:pt>
                <c:pt idx="42">
                  <c:v>17.1269272157429</c:v>
                </c:pt>
                <c:pt idx="43">
                  <c:v>17.1142034952845</c:v>
                </c:pt>
                <c:pt idx="44">
                  <c:v>17.0930384858321</c:v>
                </c:pt>
                <c:pt idx="45">
                  <c:v>17.1693842768159</c:v>
                </c:pt>
                <c:pt idx="46">
                  <c:v>17.1194041544924</c:v>
                </c:pt>
                <c:pt idx="47">
                  <c:v>17.1622207704532</c:v>
                </c:pt>
                <c:pt idx="48">
                  <c:v>17.1496831084793</c:v>
                </c:pt>
                <c:pt idx="49">
                  <c:v>17.1438045204154</c:v>
                </c:pt>
              </c:numCache>
            </c:numRef>
          </c:yVal>
          <c:smooth val="0"/>
        </c:ser>
        <c:axId val="1930605"/>
        <c:axId val="73242506"/>
      </c:scatterChart>
      <c:valAx>
        <c:axId val="1930605"/>
        <c:scaling>
          <c:orientation val="minMax"/>
          <c:max val="5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Epochs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3242506"/>
        <c:crosses val="autoZero"/>
        <c:crossBetween val="midCat"/>
      </c:valAx>
      <c:valAx>
        <c:axId val="73242506"/>
        <c:scaling>
          <c:orientation val="minMax"/>
          <c:max val="18.2"/>
          <c:min val="17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PWM Difference, Lower is Better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3060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'Created Data'!$B$1</c:f>
              <c:strCache>
                <c:ptCount val="1"/>
                <c:pt idx="0">
                  <c:v>Time (s)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'Created Data'!$A$2:$A$10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xVal>
          <c:yVal>
            <c:numRef>
              <c:f>'Created Data'!$B$2:$B$10</c:f>
              <c:numCache>
                <c:formatCode>General</c:formatCode>
                <c:ptCount val="9"/>
                <c:pt idx="0">
                  <c:v>80.7211255073547</c:v>
                </c:pt>
                <c:pt idx="1">
                  <c:v>57.5811643791199</c:v>
                </c:pt>
                <c:pt idx="2">
                  <c:v>41.4633109378815</c:v>
                </c:pt>
                <c:pt idx="3">
                  <c:v>28.0419330596924</c:v>
                </c:pt>
                <c:pt idx="4">
                  <c:v>23.09263422966</c:v>
                </c:pt>
                <c:pt idx="5">
                  <c:v>22.5932573127747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'Created Data'!$C$1</c:f>
              <c:strCache>
                <c:ptCount val="1"/>
                <c:pt idx="0">
                  <c:v>Validation Loss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'Created Data'!$A$2:$A$10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xVal>
          <c:yVal>
            <c:numRef>
              <c:f>'Created Data'!$C$2:$C$10</c:f>
              <c:numCache>
                <c:formatCode>General</c:formatCode>
                <c:ptCount val="9"/>
                <c:pt idx="0">
                  <c:v>20.0570677071839</c:v>
                </c:pt>
                <c:pt idx="1">
                  <c:v>48.5559103819657</c:v>
                </c:pt>
                <c:pt idx="2">
                  <c:v>19.3851783448526</c:v>
                </c:pt>
                <c:pt idx="3">
                  <c:v>19.2745657744252</c:v>
                </c:pt>
                <c:pt idx="4">
                  <c:v>19.1477482046505</c:v>
                </c:pt>
                <c:pt idx="5">
                  <c:v>19.7549941359874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</c:numCache>
            </c:numRef>
          </c:yVal>
          <c:smooth val="0"/>
        </c:ser>
        <c:axId val="77033952"/>
        <c:axId val="30110689"/>
      </c:scatterChart>
      <c:valAx>
        <c:axId val="77033952"/>
        <c:scaling>
          <c:orientation val="minMax"/>
          <c:max val="128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Batch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0110689"/>
        <c:crossesAt val="0"/>
        <c:crossBetween val="midCat"/>
      </c:valAx>
      <c:valAx>
        <c:axId val="3011068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03395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-2.15540467722815E-005"/>
          <c:y val="0"/>
        </c:manualLayout>
      </c:layout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66960</xdr:rowOff>
    </xdr:from>
    <xdr:to>
      <xdr:col>21</xdr:col>
      <xdr:colOff>248040</xdr:colOff>
      <xdr:row>49</xdr:row>
      <xdr:rowOff>28800</xdr:rowOff>
    </xdr:to>
    <xdr:graphicFrame>
      <xdr:nvGraphicFramePr>
        <xdr:cNvPr id="0" name=""/>
        <xdr:cNvGraphicFramePr/>
      </xdr:nvGraphicFramePr>
      <xdr:xfrm>
        <a:off x="99360" y="66960"/>
        <a:ext cx="17217360" cy="792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495720</xdr:colOff>
      <xdr:row>0</xdr:row>
      <xdr:rowOff>0</xdr:rowOff>
    </xdr:from>
    <xdr:to>
      <xdr:col>42</xdr:col>
      <xdr:colOff>128880</xdr:colOff>
      <xdr:row>48</xdr:row>
      <xdr:rowOff>47880</xdr:rowOff>
    </xdr:to>
    <xdr:graphicFrame>
      <xdr:nvGraphicFramePr>
        <xdr:cNvPr id="1" name=""/>
        <xdr:cNvGraphicFramePr/>
      </xdr:nvGraphicFramePr>
      <xdr:xfrm>
        <a:off x="17564400" y="0"/>
        <a:ext cx="16701840" cy="7850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52"/>
  <sheetViews>
    <sheetView windowProtection="false" showFormulas="false" showGridLines="true" showRowColHeaders="true" showZeros="true" rightToLeft="false" tabSelected="false" showOutlineSymbols="true" defaultGridColor="true" view="normal" topLeftCell="AM1" colorId="64" zoomScale="100" zoomScaleNormal="100" zoomScalePageLayoutView="100" workbookViewId="0">
      <selection pane="topLeft" activeCell="AV31" activeCellId="0" sqref="AV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F1" s="0" t="s">
        <v>1</v>
      </c>
      <c r="K1" s="0" t="s">
        <v>2</v>
      </c>
      <c r="P1" s="0" t="s">
        <v>3</v>
      </c>
      <c r="U1" s="0" t="s">
        <v>4</v>
      </c>
      <c r="Z1" s="0" t="s">
        <v>5</v>
      </c>
      <c r="AD1" s="0" t="s">
        <v>6</v>
      </c>
      <c r="AI1" s="0" t="s">
        <v>7</v>
      </c>
      <c r="AN1" s="0" t="s">
        <v>8</v>
      </c>
      <c r="AS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F2" s="0" t="s">
        <v>10</v>
      </c>
      <c r="G2" s="0" t="s">
        <v>14</v>
      </c>
      <c r="H2" s="0" t="s">
        <v>15</v>
      </c>
      <c r="I2" s="0" t="s">
        <v>16</v>
      </c>
      <c r="K2" s="0" t="s">
        <v>10</v>
      </c>
      <c r="L2" s="0" t="s">
        <v>17</v>
      </c>
      <c r="M2" s="0" t="s">
        <v>18</v>
      </c>
      <c r="N2" s="0" t="s">
        <v>19</v>
      </c>
      <c r="P2" s="0" t="s">
        <v>10</v>
      </c>
      <c r="Q2" s="0" t="s">
        <v>20</v>
      </c>
      <c r="R2" s="0" t="s">
        <v>21</v>
      </c>
      <c r="S2" s="0" t="s">
        <v>22</v>
      </c>
      <c r="U2" s="0" t="s">
        <v>10</v>
      </c>
      <c r="V2" s="0" t="s">
        <v>23</v>
      </c>
      <c r="W2" s="1" t="s">
        <v>24</v>
      </c>
      <c r="X2" s="0" t="s">
        <v>25</v>
      </c>
      <c r="Z2" s="0" t="s">
        <v>10</v>
      </c>
      <c r="AA2" s="0" t="s">
        <v>26</v>
      </c>
      <c r="AB2" s="1" t="s">
        <v>27</v>
      </c>
      <c r="AC2" s="0" t="s">
        <v>28</v>
      </c>
      <c r="AD2" s="0" t="s">
        <v>10</v>
      </c>
      <c r="AE2" s="0" t="s">
        <v>29</v>
      </c>
      <c r="AF2" s="1" t="s">
        <v>30</v>
      </c>
      <c r="AG2" s="0" t="s">
        <v>31</v>
      </c>
      <c r="AI2" s="0" t="s">
        <v>10</v>
      </c>
      <c r="AJ2" s="0" t="s">
        <v>32</v>
      </c>
      <c r="AK2" s="1" t="s">
        <v>33</v>
      </c>
      <c r="AL2" s="0" t="s">
        <v>34</v>
      </c>
      <c r="AN2" s="0" t="s">
        <v>10</v>
      </c>
      <c r="AO2" s="0" t="s">
        <v>35</v>
      </c>
      <c r="AP2" s="1" t="s">
        <v>36</v>
      </c>
      <c r="AQ2" s="0" t="s">
        <v>37</v>
      </c>
      <c r="AS2" s="0" t="s">
        <v>10</v>
      </c>
      <c r="AT2" s="0" t="s">
        <v>38</v>
      </c>
      <c r="AU2" s="1" t="s">
        <v>39</v>
      </c>
      <c r="AV2" s="0" t="s">
        <v>40</v>
      </c>
    </row>
    <row r="3" customFormat="false" ht="12.8" hidden="false" customHeight="false" outlineLevel="0" collapsed="false">
      <c r="A3" s="0" t="n">
        <v>0</v>
      </c>
      <c r="B3" s="0" t="n">
        <v>332.984530755886</v>
      </c>
      <c r="C3" s="0" t="n">
        <v>18.2478637312943</v>
      </c>
      <c r="D3" s="0" t="n">
        <v>55.4745237827301</v>
      </c>
      <c r="F3" s="0" t="n">
        <v>0</v>
      </c>
      <c r="G3" s="0" t="n">
        <v>350.945360791223</v>
      </c>
      <c r="H3" s="0" t="n">
        <v>18.7335357258373</v>
      </c>
      <c r="I3" s="0" t="n">
        <v>44.40505194664</v>
      </c>
      <c r="K3" s="0" t="n">
        <v>0</v>
      </c>
      <c r="L3" s="0" t="n">
        <v>357.863339215931</v>
      </c>
      <c r="M3" s="0" t="n">
        <v>18.9172762102775</v>
      </c>
      <c r="N3" s="0" t="n">
        <v>40.4909839630127</v>
      </c>
      <c r="P3" s="0" t="n">
        <v>0</v>
      </c>
      <c r="Q3" s="0" t="n">
        <v>339.552355007288</v>
      </c>
      <c r="R3" s="0" t="n">
        <v>18.426946437413</v>
      </c>
      <c r="S3" s="0" t="n">
        <v>76.1251087188721</v>
      </c>
      <c r="U3" s="0" t="n">
        <v>0</v>
      </c>
      <c r="V3" s="0" t="n">
        <v>337.386311255603</v>
      </c>
      <c r="W3" s="0" t="n">
        <v>18.368078594551</v>
      </c>
      <c r="X3" s="0" t="n">
        <v>75.7422022819519</v>
      </c>
      <c r="Z3" s="0" t="n">
        <v>0</v>
      </c>
      <c r="AA3" s="0" t="n">
        <v>2711.21702664502</v>
      </c>
      <c r="AB3" s="0" t="n">
        <v>52.0693482448649</v>
      </c>
      <c r="AC3" s="0" t="n">
        <v>55.2321734428406</v>
      </c>
      <c r="AD3" s="0" t="n">
        <v>0</v>
      </c>
      <c r="AE3" s="0" t="n">
        <v>384.678066527921</v>
      </c>
      <c r="AF3" s="0" t="n">
        <v>19.6132115301886</v>
      </c>
      <c r="AG3" s="0" t="n">
        <v>36.7337572574615</v>
      </c>
      <c r="AI3" s="0" t="n">
        <v>0</v>
      </c>
      <c r="AJ3" s="0" t="n">
        <v>458.70120275114</v>
      </c>
      <c r="AK3" s="0" t="n">
        <v>21.4173108197817</v>
      </c>
      <c r="AL3" s="0" t="n">
        <v>27.2304427623749</v>
      </c>
      <c r="AN3" s="0" t="n">
        <v>0</v>
      </c>
      <c r="AO3" s="0" t="n">
        <v>583.52009344101</v>
      </c>
      <c r="AP3" s="0" t="n">
        <v>24.156160569118</v>
      </c>
      <c r="AQ3" s="0" t="n">
        <v>23.1287422180176</v>
      </c>
      <c r="AS3" s="0" t="n">
        <v>0</v>
      </c>
      <c r="AT3" s="0" t="n">
        <v>803.071047623952</v>
      </c>
      <c r="AU3" s="0" t="n">
        <v>28.338508210983</v>
      </c>
      <c r="AV3" s="0" t="n">
        <v>23.3648505210876</v>
      </c>
    </row>
    <row r="4" customFormat="false" ht="12.8" hidden="false" customHeight="false" outlineLevel="0" collapsed="false">
      <c r="A4" s="0" t="n">
        <v>1</v>
      </c>
      <c r="B4" s="0" t="n">
        <v>309.495237045987</v>
      </c>
      <c r="C4" s="0" t="n">
        <v>17.5924767172217</v>
      </c>
      <c r="D4" s="0" t="n">
        <v>57.2581071853638</v>
      </c>
      <c r="F4" s="0" t="n">
        <v>1</v>
      </c>
      <c r="G4" s="0" t="n">
        <v>307.047735652088</v>
      </c>
      <c r="H4" s="0" t="n">
        <v>17.5227776237698</v>
      </c>
      <c r="I4" s="0" t="n">
        <v>48.7943179607391</v>
      </c>
      <c r="K4" s="0" t="n">
        <v>1</v>
      </c>
      <c r="L4" s="0" t="n">
        <v>306.218540890336</v>
      </c>
      <c r="M4" s="0" t="n">
        <v>17.4991011452113</v>
      </c>
      <c r="N4" s="0" t="n">
        <v>42.0514450073242</v>
      </c>
      <c r="P4" s="0" t="n">
        <v>1</v>
      </c>
      <c r="Q4" s="0" t="n">
        <v>314.717345908767</v>
      </c>
      <c r="R4" s="0" t="n">
        <v>17.7402746852682</v>
      </c>
      <c r="S4" s="0" t="n">
        <v>75.5638916492462</v>
      </c>
      <c r="U4" s="0" t="n">
        <v>1</v>
      </c>
      <c r="V4" s="0" t="n">
        <v>316.979923170612</v>
      </c>
      <c r="W4" s="0" t="n">
        <v>17.803929992297</v>
      </c>
      <c r="X4" s="0" t="n">
        <v>75.5339820384979</v>
      </c>
      <c r="Z4" s="0" t="n">
        <v>1</v>
      </c>
      <c r="AA4" s="0" t="n">
        <v>2701.9394239846</v>
      </c>
      <c r="AB4" s="0" t="n">
        <v>51.9801829929888</v>
      </c>
      <c r="AC4" s="0" t="n">
        <v>55.8188927173615</v>
      </c>
      <c r="AD4" s="0" t="n">
        <v>1</v>
      </c>
      <c r="AE4" s="0" t="n">
        <v>307.007724627327</v>
      </c>
      <c r="AF4" s="0" t="n">
        <v>17.5216359004325</v>
      </c>
      <c r="AG4" s="0" t="n">
        <v>37.6628696918488</v>
      </c>
      <c r="AI4" s="0" t="n">
        <v>1</v>
      </c>
      <c r="AJ4" s="0" t="n">
        <v>304.261216962929</v>
      </c>
      <c r="AK4" s="0" t="n">
        <v>17.4430850758382</v>
      </c>
      <c r="AL4" s="0" t="n">
        <v>27.6771681308746</v>
      </c>
      <c r="AN4" s="0" t="n">
        <v>1</v>
      </c>
      <c r="AO4" s="0" t="n">
        <v>305.371264537175</v>
      </c>
      <c r="AP4" s="0" t="n">
        <v>17.4748752366698</v>
      </c>
      <c r="AQ4" s="0" t="n">
        <v>23.0785639286041</v>
      </c>
      <c r="AS4" s="0" t="n">
        <v>1</v>
      </c>
      <c r="AT4" s="0" t="n">
        <v>296.731203715007</v>
      </c>
      <c r="AU4" s="0" t="n">
        <v>17.2258876031108</v>
      </c>
      <c r="AV4" s="0" t="n">
        <v>22.5743029117584</v>
      </c>
    </row>
    <row r="5" customFormat="false" ht="12.8" hidden="false" customHeight="false" outlineLevel="0" collapsed="false">
      <c r="A5" s="0" t="n">
        <v>2</v>
      </c>
      <c r="B5" s="0" t="n">
        <v>312.81797590184</v>
      </c>
      <c r="C5" s="0" t="n">
        <v>17.6866609596566</v>
      </c>
      <c r="D5" s="0" t="n">
        <v>57.1520721912384</v>
      </c>
      <c r="F5" s="0" t="n">
        <v>2</v>
      </c>
      <c r="G5" s="0" t="n">
        <v>308.547092919259</v>
      </c>
      <c r="H5" s="0" t="n">
        <v>17.5655086154446</v>
      </c>
      <c r="I5" s="0" t="n">
        <v>49.1383934020996</v>
      </c>
      <c r="K5" s="0" t="n">
        <v>2</v>
      </c>
      <c r="L5" s="0" t="n">
        <v>303.860189738862</v>
      </c>
      <c r="M5" s="0" t="n">
        <v>17.4315859788736</v>
      </c>
      <c r="N5" s="0" t="n">
        <v>42.0058786869049</v>
      </c>
      <c r="P5" s="0" t="n">
        <v>2</v>
      </c>
      <c r="Q5" s="0" t="n">
        <v>314.052791819761</v>
      </c>
      <c r="R5" s="0" t="n">
        <v>17.7215346914358</v>
      </c>
      <c r="S5" s="0" t="n">
        <v>77.7400844097137</v>
      </c>
      <c r="U5" s="0" t="n">
        <v>2</v>
      </c>
      <c r="V5" s="0" t="n">
        <v>323.487382932469</v>
      </c>
      <c r="W5" s="0" t="n">
        <v>17.9857550003459</v>
      </c>
      <c r="X5" s="0" t="n">
        <v>75.4833025932312</v>
      </c>
      <c r="Z5" s="0" t="n">
        <v>2</v>
      </c>
      <c r="AA5" s="0" t="n">
        <v>2692.92446562104</v>
      </c>
      <c r="AB5" s="0" t="n">
        <v>51.8933952022899</v>
      </c>
      <c r="AC5" s="0" t="n">
        <v>56.5576074123383</v>
      </c>
      <c r="AD5" s="0" t="n">
        <v>2</v>
      </c>
      <c r="AE5" s="0" t="n">
        <v>305.847329083611</v>
      </c>
      <c r="AF5" s="0" t="n">
        <v>17.4884913324052</v>
      </c>
      <c r="AG5" s="0" t="n">
        <v>37.6796214580536</v>
      </c>
      <c r="AI5" s="0" t="n">
        <v>2</v>
      </c>
      <c r="AJ5" s="0" t="n">
        <v>301.543142373506</v>
      </c>
      <c r="AK5" s="0" t="n">
        <v>17.3649976208897</v>
      </c>
      <c r="AL5" s="0" t="n">
        <v>28.3396594524384</v>
      </c>
      <c r="AN5" s="0" t="n">
        <v>2</v>
      </c>
      <c r="AO5" s="0" t="n">
        <v>298.907846728961</v>
      </c>
      <c r="AP5" s="0" t="n">
        <v>17.2889515798084</v>
      </c>
      <c r="AQ5" s="0" t="n">
        <v>22.838844537735</v>
      </c>
      <c r="AS5" s="0" t="n">
        <v>2</v>
      </c>
      <c r="AT5" s="0" t="n">
        <v>298.925310452779</v>
      </c>
      <c r="AU5" s="0" t="n">
        <v>17.2894566268804</v>
      </c>
      <c r="AV5" s="0" t="n">
        <v>22.7695682048798</v>
      </c>
    </row>
    <row r="6" customFormat="false" ht="12.8" hidden="false" customHeight="false" outlineLevel="0" collapsed="false">
      <c r="A6" s="0" t="n">
        <v>3</v>
      </c>
      <c r="B6" s="0" t="n">
        <v>313.691530169012</v>
      </c>
      <c r="C6" s="0" t="n">
        <v>17.7113390281201</v>
      </c>
      <c r="D6" s="0" t="n">
        <v>57.1244976520538</v>
      </c>
      <c r="F6" s="0" t="n">
        <v>3</v>
      </c>
      <c r="G6" s="0" t="n">
        <v>310.121330077856</v>
      </c>
      <c r="H6" s="0" t="n">
        <v>17.6102620672679</v>
      </c>
      <c r="I6" s="0" t="n">
        <v>48.7712054252625</v>
      </c>
      <c r="K6" s="0" t="n">
        <v>3</v>
      </c>
      <c r="L6" s="0" t="n">
        <v>307.09764390136</v>
      </c>
      <c r="M6" s="0" t="n">
        <v>17.5242016623115</v>
      </c>
      <c r="N6" s="0" t="n">
        <v>41.9792191982269</v>
      </c>
      <c r="P6" s="0" t="n">
        <v>3</v>
      </c>
      <c r="Q6" s="0" t="n">
        <v>313.657775488639</v>
      </c>
      <c r="R6" s="0" t="n">
        <v>17.710386090897</v>
      </c>
      <c r="S6" s="0" t="n">
        <v>77.8932943344116</v>
      </c>
      <c r="U6" s="0" t="n">
        <v>3</v>
      </c>
      <c r="V6" s="0" t="n">
        <v>319.923167453937</v>
      </c>
      <c r="W6" s="0" t="n">
        <v>17.8863961561276</v>
      </c>
      <c r="X6" s="0" t="n">
        <v>77.5908033847809</v>
      </c>
      <c r="Z6" s="0" t="n">
        <v>3</v>
      </c>
      <c r="AA6" s="0" t="n">
        <v>2684.15070478241</v>
      </c>
      <c r="AB6" s="0" t="n">
        <v>51.8087898409373</v>
      </c>
      <c r="AC6" s="0" t="n">
        <v>56.939728975296</v>
      </c>
      <c r="AD6" s="0" t="n">
        <v>3</v>
      </c>
      <c r="AE6" s="0" t="n">
        <v>307.739462060866</v>
      </c>
      <c r="AF6" s="0" t="n">
        <v>17.5425044409533</v>
      </c>
      <c r="AG6" s="0" t="n">
        <v>38.5627698898315</v>
      </c>
      <c r="AI6" s="0" t="n">
        <v>3</v>
      </c>
      <c r="AJ6" s="0" t="n">
        <v>301.447072679007</v>
      </c>
      <c r="AK6" s="0" t="n">
        <v>17.3622312125777</v>
      </c>
      <c r="AL6" s="0" t="n">
        <v>28.1257631778717</v>
      </c>
      <c r="AN6" s="0" t="n">
        <v>3</v>
      </c>
      <c r="AO6" s="0" t="n">
        <v>300.76210184892</v>
      </c>
      <c r="AP6" s="0" t="n">
        <v>17.3424941069305</v>
      </c>
      <c r="AQ6" s="0" t="n">
        <v>22.9934279918671</v>
      </c>
      <c r="AS6" s="0" t="n">
        <v>3</v>
      </c>
      <c r="AT6" s="0" t="n">
        <v>296.777036825816</v>
      </c>
      <c r="AU6" s="0" t="n">
        <v>17.2272179073063</v>
      </c>
      <c r="AV6" s="0" t="n">
        <v>22.585832118988</v>
      </c>
    </row>
    <row r="7" customFormat="false" ht="12.8" hidden="false" customHeight="false" outlineLevel="0" collapsed="false">
      <c r="A7" s="0" t="n">
        <v>4</v>
      </c>
      <c r="B7" s="0" t="n">
        <v>310.68438314713</v>
      </c>
      <c r="C7" s="0" t="n">
        <v>17.6262413221631</v>
      </c>
      <c r="D7" s="0" t="n">
        <v>57.176265001297</v>
      </c>
      <c r="F7" s="0" t="n">
        <v>4</v>
      </c>
      <c r="G7" s="0" t="n">
        <v>312.063277260161</v>
      </c>
      <c r="H7" s="0" t="n">
        <v>17.6653128265582</v>
      </c>
      <c r="I7" s="0" t="n">
        <v>48.1381351947784</v>
      </c>
      <c r="K7" s="0" t="n">
        <v>4</v>
      </c>
      <c r="L7" s="0" t="n">
        <v>307.251308647025</v>
      </c>
      <c r="M7" s="0" t="n">
        <v>17.5285854719377</v>
      </c>
      <c r="N7" s="0" t="n">
        <v>42.1530084609985</v>
      </c>
      <c r="P7" s="0" t="n">
        <v>4</v>
      </c>
      <c r="Q7" s="0" t="n">
        <v>315.204136022057</v>
      </c>
      <c r="R7" s="0" t="n">
        <v>17.7539892988043</v>
      </c>
      <c r="S7" s="0" t="n">
        <v>81.8903663158417</v>
      </c>
      <c r="U7" s="0" t="n">
        <v>4</v>
      </c>
      <c r="V7" s="0" t="n">
        <v>322.194580840565</v>
      </c>
      <c r="W7" s="0" t="n">
        <v>17.9497794092453</v>
      </c>
      <c r="X7" s="0" t="n">
        <v>84.6004109382629</v>
      </c>
      <c r="Z7" s="0" t="n">
        <v>4</v>
      </c>
      <c r="AA7" s="0" t="n">
        <v>2675.10165630812</v>
      </c>
      <c r="AB7" s="0" t="n">
        <v>51.7213849032305</v>
      </c>
      <c r="AC7" s="0" t="n">
        <v>56.7990584373474</v>
      </c>
      <c r="AD7" s="0" t="n">
        <v>4</v>
      </c>
      <c r="AE7" s="0" t="n">
        <v>309.039434624965</v>
      </c>
      <c r="AF7" s="0" t="n">
        <v>17.579517474179</v>
      </c>
      <c r="AG7" s="0" t="n">
        <v>38.1768374443054</v>
      </c>
      <c r="AI7" s="0" t="n">
        <v>4</v>
      </c>
      <c r="AJ7" s="0" t="n">
        <v>301.851756163117</v>
      </c>
      <c r="AK7" s="0" t="n">
        <v>17.3738814363146</v>
      </c>
      <c r="AL7" s="0" t="n">
        <v>27.7590854167938</v>
      </c>
      <c r="AN7" s="0" t="n">
        <v>4</v>
      </c>
      <c r="AO7" s="0" t="n">
        <v>298.230597317219</v>
      </c>
      <c r="AP7" s="0" t="n">
        <v>17.2693542819996</v>
      </c>
      <c r="AQ7" s="0" t="n">
        <v>23.2577209472656</v>
      </c>
      <c r="AS7" s="0" t="n">
        <v>4</v>
      </c>
      <c r="AT7" s="0" t="n">
        <v>297.398738225301</v>
      </c>
      <c r="AU7" s="0" t="n">
        <v>17.2452526286309</v>
      </c>
      <c r="AV7" s="0" t="n">
        <v>22.9499790668488</v>
      </c>
    </row>
    <row r="8" customFormat="false" ht="12.8" hidden="false" customHeight="false" outlineLevel="0" collapsed="false">
      <c r="A8" s="0" t="n">
        <v>5</v>
      </c>
      <c r="B8" s="0" t="n">
        <v>309.020151718559</v>
      </c>
      <c r="C8" s="0" t="n">
        <v>17.5789690175095</v>
      </c>
      <c r="D8" s="0" t="n">
        <v>57.1627631187439</v>
      </c>
      <c r="F8" s="0" t="n">
        <v>5</v>
      </c>
      <c r="G8" s="0" t="n">
        <v>311.248053491466</v>
      </c>
      <c r="H8" s="0" t="n">
        <v>17.6422235982732</v>
      </c>
      <c r="I8" s="0" t="n">
        <v>48.8883531093597</v>
      </c>
      <c r="K8" s="0" t="n">
        <v>5</v>
      </c>
      <c r="L8" s="0" t="n">
        <v>306.594956473649</v>
      </c>
      <c r="M8" s="0" t="n">
        <v>17.5098531254163</v>
      </c>
      <c r="N8" s="0" t="n">
        <v>42.5194048881531</v>
      </c>
      <c r="P8" s="0" t="n">
        <v>5</v>
      </c>
      <c r="Q8" s="0" t="n">
        <v>313.23405312166</v>
      </c>
      <c r="R8" s="0" t="n">
        <v>17.6984195091443</v>
      </c>
      <c r="S8" s="0" t="n">
        <v>80.1544535160065</v>
      </c>
      <c r="U8" s="0" t="n">
        <v>5</v>
      </c>
      <c r="V8" s="0" t="n">
        <v>317.540341017564</v>
      </c>
      <c r="W8" s="0" t="n">
        <v>17.8196616415005</v>
      </c>
      <c r="X8" s="0" t="n">
        <v>83.9469845294952</v>
      </c>
      <c r="Z8" s="0" t="n">
        <v>5</v>
      </c>
      <c r="AA8" s="0" t="n">
        <v>2665.96241152497</v>
      </c>
      <c r="AB8" s="0" t="n">
        <v>51.6329585780727</v>
      </c>
      <c r="AC8" s="0" t="n">
        <v>56.5585105419159</v>
      </c>
      <c r="AD8" s="0" t="n">
        <v>5</v>
      </c>
      <c r="AE8" s="0" t="n">
        <v>313.451475305495</v>
      </c>
      <c r="AF8" s="0" t="n">
        <v>17.7045608616959</v>
      </c>
      <c r="AG8" s="0" t="n">
        <v>37.8320400714874</v>
      </c>
      <c r="AI8" s="0" t="n">
        <v>5</v>
      </c>
      <c r="AJ8" s="0" t="n">
        <v>301.443648654549</v>
      </c>
      <c r="AK8" s="0" t="n">
        <v>17.3621326067551</v>
      </c>
      <c r="AL8" s="0" t="n">
        <v>28.3966956138611</v>
      </c>
      <c r="AN8" s="0" t="n">
        <v>5</v>
      </c>
      <c r="AO8" s="0" t="n">
        <v>303.053872426351</v>
      </c>
      <c r="AP8" s="0" t="n">
        <v>17.4084425617673</v>
      </c>
      <c r="AQ8" s="0" t="n">
        <v>22.6316931247711</v>
      </c>
      <c r="AS8" s="0" t="n">
        <v>5</v>
      </c>
      <c r="AT8" s="0" t="n">
        <v>299.620374043783</v>
      </c>
      <c r="AU8" s="0" t="n">
        <v>17.3095457492039</v>
      </c>
      <c r="AV8" s="0" t="n">
        <v>22.463502407074</v>
      </c>
    </row>
    <row r="9" customFormat="false" ht="12.8" hidden="false" customHeight="false" outlineLevel="0" collapsed="false">
      <c r="A9" s="0" t="n">
        <v>6</v>
      </c>
      <c r="B9" s="0" t="n">
        <v>308.730163986635</v>
      </c>
      <c r="C9" s="0" t="n">
        <v>17.5707189376711</v>
      </c>
      <c r="D9" s="0" t="n">
        <v>58.9728465080261</v>
      </c>
      <c r="F9" s="0" t="n">
        <v>6</v>
      </c>
      <c r="G9" s="0" t="n">
        <v>310.008367781705</v>
      </c>
      <c r="H9" s="0" t="n">
        <v>17.6070544890877</v>
      </c>
      <c r="I9" s="0" t="n">
        <v>48.6128442287445</v>
      </c>
      <c r="K9" s="0" t="n">
        <v>6</v>
      </c>
      <c r="L9" s="0" t="n">
        <v>307.208304239119</v>
      </c>
      <c r="M9" s="0" t="n">
        <v>17.5273587353919</v>
      </c>
      <c r="N9" s="0" t="n">
        <v>42.4602019786835</v>
      </c>
      <c r="P9" s="0" t="n">
        <v>6</v>
      </c>
      <c r="Q9" s="0" t="n">
        <v>315.094460652395</v>
      </c>
      <c r="R9" s="0" t="n">
        <v>17.7509002772365</v>
      </c>
      <c r="S9" s="0" t="n">
        <v>79.3900756835938</v>
      </c>
      <c r="U9" s="0" t="n">
        <v>6</v>
      </c>
      <c r="V9" s="0" t="n">
        <v>318.780600840413</v>
      </c>
      <c r="W9" s="0" t="n">
        <v>17.8544280457374</v>
      </c>
      <c r="X9" s="0" t="n">
        <v>84.6500627994537</v>
      </c>
      <c r="Z9" s="0" t="n">
        <v>6</v>
      </c>
      <c r="AA9" s="0" t="n">
        <v>2657.22576620877</v>
      </c>
      <c r="AB9" s="0" t="n">
        <v>51.5482857737167</v>
      </c>
      <c r="AC9" s="0" t="n">
        <v>62.9608640670776</v>
      </c>
      <c r="AD9" s="0" t="n">
        <v>6</v>
      </c>
      <c r="AE9" s="0" t="n">
        <v>310.064193964939</v>
      </c>
      <c r="AF9" s="0" t="n">
        <v>17.6086397533977</v>
      </c>
      <c r="AG9" s="0" t="n">
        <v>38.0506360530853</v>
      </c>
      <c r="AI9" s="0" t="n">
        <v>6</v>
      </c>
      <c r="AJ9" s="0" t="n">
        <v>303.338360121605</v>
      </c>
      <c r="AK9" s="0" t="n">
        <v>17.4166116142493</v>
      </c>
      <c r="AL9" s="0" t="n">
        <v>28.2875275611877</v>
      </c>
      <c r="AN9" s="0" t="n">
        <v>6</v>
      </c>
      <c r="AO9" s="0" t="n">
        <v>298.401581048965</v>
      </c>
      <c r="AP9" s="0" t="n">
        <v>17.2743040684412</v>
      </c>
      <c r="AQ9" s="0" t="n">
        <v>23.1602191925049</v>
      </c>
      <c r="AS9" s="0" t="n">
        <v>6</v>
      </c>
      <c r="AT9" s="0" t="n">
        <v>299.321834405263</v>
      </c>
      <c r="AU9" s="0" t="n">
        <v>17.3009200450515</v>
      </c>
      <c r="AV9" s="0" t="n">
        <v>23.1197936534882</v>
      </c>
    </row>
    <row r="10" customFormat="false" ht="12.8" hidden="false" customHeight="false" outlineLevel="0" collapsed="false">
      <c r="A10" s="0" t="n">
        <v>7</v>
      </c>
      <c r="B10" s="0" t="n">
        <v>310.995061870958</v>
      </c>
      <c r="C10" s="0" t="n">
        <v>17.6350520801884</v>
      </c>
      <c r="D10" s="0" t="n">
        <v>64.7238981723785</v>
      </c>
      <c r="F10" s="0" t="n">
        <v>7</v>
      </c>
      <c r="G10" s="0" t="n">
        <v>312.161599393137</v>
      </c>
      <c r="H10" s="0" t="n">
        <v>17.668095522527</v>
      </c>
      <c r="I10" s="0" t="n">
        <v>48.0885589122772</v>
      </c>
      <c r="K10" s="0" t="n">
        <v>7</v>
      </c>
      <c r="L10" s="0" t="n">
        <v>309.883430733607</v>
      </c>
      <c r="M10" s="0" t="n">
        <v>17.6035062056855</v>
      </c>
      <c r="N10" s="0" t="n">
        <v>42.7672030925751</v>
      </c>
      <c r="P10" s="0" t="n">
        <v>7</v>
      </c>
      <c r="Q10" s="0" t="n">
        <v>313.291595226571</v>
      </c>
      <c r="R10" s="0" t="n">
        <v>17.7000450628401</v>
      </c>
      <c r="S10" s="0" t="n">
        <v>79.9770984649658</v>
      </c>
      <c r="U10" s="0" t="n">
        <v>7</v>
      </c>
      <c r="V10" s="0" t="n">
        <v>317.169991079249</v>
      </c>
      <c r="W10" s="0" t="n">
        <v>17.809267000055</v>
      </c>
      <c r="X10" s="0" t="n">
        <v>85.4163467884064</v>
      </c>
      <c r="Z10" s="0" t="n">
        <v>7</v>
      </c>
      <c r="AA10" s="0" t="n">
        <v>2648.02092982929</v>
      </c>
      <c r="AB10" s="0" t="n">
        <v>51.4589246859016</v>
      </c>
      <c r="AC10" s="0" t="n">
        <v>64.9046006202698</v>
      </c>
      <c r="AD10" s="0" t="n">
        <v>7</v>
      </c>
      <c r="AE10" s="0" t="n">
        <v>312.459580764272</v>
      </c>
      <c r="AF10" s="0" t="n">
        <v>17.6765262640676</v>
      </c>
      <c r="AG10" s="0" t="n">
        <v>38.2859587669373</v>
      </c>
      <c r="AI10" s="0" t="n">
        <v>7</v>
      </c>
      <c r="AJ10" s="0" t="n">
        <v>302.560041502313</v>
      </c>
      <c r="AK10" s="0" t="n">
        <v>17.3942531171164</v>
      </c>
      <c r="AL10" s="0" t="n">
        <v>28.5142230987549</v>
      </c>
      <c r="AN10" s="0" t="n">
        <v>7</v>
      </c>
      <c r="AO10" s="0" t="n">
        <v>303.059720834096</v>
      </c>
      <c r="AP10" s="0" t="n">
        <v>17.4086105371479</v>
      </c>
      <c r="AQ10" s="0" t="n">
        <v>22.6001715660095</v>
      </c>
      <c r="AS10" s="0" t="n">
        <v>7</v>
      </c>
      <c r="AT10" s="0" t="n">
        <v>297.028066476186</v>
      </c>
      <c r="AU10" s="0" t="n">
        <v>17.2345022114416</v>
      </c>
      <c r="AV10" s="0" t="n">
        <v>22.3645858764648</v>
      </c>
    </row>
    <row r="11" customFormat="false" ht="12.8" hidden="false" customHeight="false" outlineLevel="0" collapsed="false">
      <c r="A11" s="0" t="n">
        <v>8</v>
      </c>
      <c r="B11" s="0" t="n">
        <v>312.249114029073</v>
      </c>
      <c r="C11" s="0" t="n">
        <v>17.6705719779829</v>
      </c>
      <c r="D11" s="0" t="n">
        <v>63.8774528503418</v>
      </c>
      <c r="F11" s="0" t="n">
        <v>8</v>
      </c>
      <c r="G11" s="0" t="n">
        <v>310.251981015452</v>
      </c>
      <c r="H11" s="0" t="n">
        <v>17.6139711881067</v>
      </c>
      <c r="I11" s="0" t="n">
        <v>48.3877859115601</v>
      </c>
      <c r="K11" s="0" t="n">
        <v>8</v>
      </c>
      <c r="L11" s="0" t="n">
        <v>310.22167609738</v>
      </c>
      <c r="M11" s="0" t="n">
        <v>17.6131109148095</v>
      </c>
      <c r="N11" s="0" t="n">
        <v>45.0667550563812</v>
      </c>
      <c r="P11" s="0" t="n">
        <v>8</v>
      </c>
      <c r="Q11" s="0" t="n">
        <v>314.856423781048</v>
      </c>
      <c r="R11" s="0" t="n">
        <v>17.744194086547</v>
      </c>
      <c r="S11" s="0" t="n">
        <v>78.9743962287903</v>
      </c>
      <c r="U11" s="0" t="n">
        <v>8</v>
      </c>
      <c r="V11" s="0" t="n">
        <v>316.981925859536</v>
      </c>
      <c r="W11" s="0" t="n">
        <v>17.8039862350973</v>
      </c>
      <c r="X11" s="0" t="n">
        <v>83.6928498744965</v>
      </c>
      <c r="Z11" s="0" t="n">
        <v>8</v>
      </c>
      <c r="AA11" s="0" t="n">
        <v>2639.45592207874</v>
      </c>
      <c r="AB11" s="0" t="n">
        <v>51.3756354907532</v>
      </c>
      <c r="AC11" s="0" t="n">
        <v>65.6906905174255</v>
      </c>
      <c r="AD11" s="0" t="n">
        <v>8</v>
      </c>
      <c r="AE11" s="0" t="n">
        <v>313.75288598553</v>
      </c>
      <c r="AF11" s="0" t="n">
        <v>17.7130710489607</v>
      </c>
      <c r="AG11" s="0" t="n">
        <v>38.2541472911835</v>
      </c>
      <c r="AI11" s="0" t="n">
        <v>8</v>
      </c>
      <c r="AJ11" s="0" t="n">
        <v>300.582803472215</v>
      </c>
      <c r="AK11" s="0" t="n">
        <v>17.3373239997473</v>
      </c>
      <c r="AL11" s="0" t="n">
        <v>28.3659708499908</v>
      </c>
      <c r="AN11" s="0" t="n">
        <v>8</v>
      </c>
      <c r="AO11" s="0" t="n">
        <v>317.111630121867</v>
      </c>
      <c r="AP11" s="0" t="n">
        <v>17.8076284249719</v>
      </c>
      <c r="AQ11" s="0" t="n">
        <v>22.976393699646</v>
      </c>
      <c r="AS11" s="0" t="n">
        <v>8</v>
      </c>
      <c r="AT11" s="0" t="n">
        <v>298.34960158666</v>
      </c>
      <c r="AU11" s="0" t="n">
        <v>17.272799471616</v>
      </c>
      <c r="AV11" s="0" t="n">
        <v>22.3467683792114</v>
      </c>
    </row>
    <row r="12" customFormat="false" ht="12.8" hidden="false" customHeight="false" outlineLevel="0" collapsed="false">
      <c r="A12" s="0" t="n">
        <v>9</v>
      </c>
      <c r="B12" s="0" t="n">
        <v>311.28703072011</v>
      </c>
      <c r="C12" s="0" t="n">
        <v>17.643328221175</v>
      </c>
      <c r="D12" s="0" t="n">
        <v>65.3247277736664</v>
      </c>
      <c r="F12" s="0" t="n">
        <v>9</v>
      </c>
      <c r="G12" s="0" t="n">
        <v>314.225930622468</v>
      </c>
      <c r="H12" s="0" t="n">
        <v>17.7264190016615</v>
      </c>
      <c r="I12" s="0" t="n">
        <v>48.4808821678162</v>
      </c>
      <c r="K12" s="0" t="n">
        <v>9</v>
      </c>
      <c r="L12" s="0" t="n">
        <v>313.994999443422</v>
      </c>
      <c r="M12" s="0" t="n">
        <v>17.7199040472408</v>
      </c>
      <c r="N12" s="0" t="n">
        <v>48.5994672775269</v>
      </c>
      <c r="P12" s="0" t="n">
        <v>9</v>
      </c>
      <c r="Q12" s="0" t="n">
        <v>314.789310640005</v>
      </c>
      <c r="R12" s="0" t="n">
        <v>17.7423028561685</v>
      </c>
      <c r="S12" s="0" t="n">
        <v>75.9970541000366</v>
      </c>
      <c r="U12" s="0" t="n">
        <v>9</v>
      </c>
      <c r="V12" s="0" t="n">
        <v>306.082048770529</v>
      </c>
      <c r="W12" s="0" t="n">
        <v>17.4952007353597</v>
      </c>
      <c r="X12" s="0" t="n">
        <v>84.1442263126373</v>
      </c>
      <c r="Z12" s="0" t="n">
        <v>9</v>
      </c>
      <c r="AA12" s="0" t="n">
        <v>2630.43196683775</v>
      </c>
      <c r="AB12" s="0" t="n">
        <v>51.2877370025014</v>
      </c>
      <c r="AC12" s="0" t="n">
        <v>56.4173150062561</v>
      </c>
      <c r="AD12" s="0" t="n">
        <v>9</v>
      </c>
      <c r="AE12" s="0" t="n">
        <v>315.653959369036</v>
      </c>
      <c r="AF12" s="0" t="n">
        <v>17.7666530153835</v>
      </c>
      <c r="AG12" s="0" t="n">
        <v>38.1778943538666</v>
      </c>
      <c r="AI12" s="0" t="n">
        <v>9</v>
      </c>
      <c r="AJ12" s="0" t="n">
        <v>301.274157631179</v>
      </c>
      <c r="AK12" s="0" t="n">
        <v>17.3572508661706</v>
      </c>
      <c r="AL12" s="0" t="n">
        <v>27.6721162796021</v>
      </c>
      <c r="AN12" s="0" t="n">
        <v>9</v>
      </c>
      <c r="AO12" s="0" t="n">
        <v>298.16538755099</v>
      </c>
      <c r="AP12" s="0" t="n">
        <v>17.2674661589647</v>
      </c>
      <c r="AQ12" s="0" t="n">
        <v>23.0707557201386</v>
      </c>
      <c r="AS12" s="0" t="n">
        <v>9</v>
      </c>
      <c r="AT12" s="0" t="n">
        <v>294.899215698242</v>
      </c>
      <c r="AU12" s="0" t="n">
        <v>17.1726298422298</v>
      </c>
      <c r="AV12" s="0" t="n">
        <v>22.00399518013</v>
      </c>
    </row>
    <row r="13" customFormat="false" ht="12.8" hidden="false" customHeight="false" outlineLevel="0" collapsed="false">
      <c r="A13" s="0" t="n">
        <v>10</v>
      </c>
      <c r="B13" s="0" t="n">
        <v>310.390565701236</v>
      </c>
      <c r="C13" s="0" t="n">
        <v>17.6179046910022</v>
      </c>
      <c r="D13" s="0" t="n">
        <v>64.3768301010132</v>
      </c>
      <c r="F13" s="0" t="n">
        <v>10</v>
      </c>
      <c r="G13" s="0" t="n">
        <v>313.745743110961</v>
      </c>
      <c r="H13" s="0" t="n">
        <v>17.7128694205925</v>
      </c>
      <c r="I13" s="0" t="n">
        <v>48.42595744133</v>
      </c>
      <c r="K13" s="0" t="n">
        <v>10</v>
      </c>
      <c r="L13" s="0" t="n">
        <v>317.169986946312</v>
      </c>
      <c r="M13" s="0" t="n">
        <v>17.8092668840217</v>
      </c>
      <c r="N13" s="0" t="n">
        <v>49.2687888145447</v>
      </c>
      <c r="P13" s="0" t="n">
        <v>10</v>
      </c>
      <c r="Q13" s="0" t="n">
        <v>316.365245807861</v>
      </c>
      <c r="R13" s="0" t="n">
        <v>17.7866592087402</v>
      </c>
      <c r="S13" s="0" t="n">
        <v>79.2462170124054</v>
      </c>
      <c r="U13" s="0" t="n">
        <v>10</v>
      </c>
      <c r="V13" s="0" t="n">
        <v>307.334874137851</v>
      </c>
      <c r="W13" s="0" t="n">
        <v>17.5309690016796</v>
      </c>
      <c r="X13" s="0" t="n">
        <v>86.3358438014984</v>
      </c>
      <c r="Z13" s="0" t="n">
        <v>10</v>
      </c>
      <c r="AA13" s="0" t="n">
        <v>2621.20742899643</v>
      </c>
      <c r="AB13" s="0" t="n">
        <v>51.1977287484165</v>
      </c>
      <c r="AC13" s="0" t="n">
        <v>56.6197166442871</v>
      </c>
      <c r="AD13" s="0" t="n">
        <v>10</v>
      </c>
      <c r="AE13" s="0" t="n">
        <v>313.097375872244</v>
      </c>
      <c r="AF13" s="0" t="n">
        <v>17.6945578038064</v>
      </c>
      <c r="AG13" s="0" t="n">
        <v>38.6943795681</v>
      </c>
      <c r="AI13" s="0" t="n">
        <v>10</v>
      </c>
      <c r="AJ13" s="0" t="n">
        <v>301.711818087506</v>
      </c>
      <c r="AK13" s="0" t="n">
        <v>17.3698537152017</v>
      </c>
      <c r="AL13" s="0" t="n">
        <v>27.5011932849884</v>
      </c>
      <c r="AN13" s="0" t="n">
        <v>10</v>
      </c>
      <c r="AO13" s="0" t="n">
        <v>297.547136108081</v>
      </c>
      <c r="AP13" s="0" t="n">
        <v>17.2495546640509</v>
      </c>
      <c r="AQ13" s="0" t="n">
        <v>23.2422413825989</v>
      </c>
      <c r="AS13" s="0" t="n">
        <v>10</v>
      </c>
      <c r="AT13" s="0" t="n">
        <v>298.722232659658</v>
      </c>
      <c r="AU13" s="0" t="n">
        <v>17.2835827495244</v>
      </c>
      <c r="AV13" s="0" t="n">
        <v>22.5248417854309</v>
      </c>
    </row>
    <row r="14" customFormat="false" ht="12.8" hidden="false" customHeight="false" outlineLevel="0" collapsed="false">
      <c r="A14" s="0" t="n">
        <v>11</v>
      </c>
      <c r="B14" s="0" t="n">
        <v>311.549472066675</v>
      </c>
      <c r="C14" s="0" t="n">
        <v>17.6507640646708</v>
      </c>
      <c r="D14" s="0" t="n">
        <v>65.4726903438568</v>
      </c>
      <c r="F14" s="0" t="n">
        <v>11</v>
      </c>
      <c r="G14" s="0" t="n">
        <v>311.85019934076</v>
      </c>
      <c r="H14" s="0" t="n">
        <v>17.6592808273939</v>
      </c>
      <c r="I14" s="0" t="n">
        <v>48.3819823265076</v>
      </c>
      <c r="K14" s="0" t="n">
        <v>11</v>
      </c>
      <c r="L14" s="0" t="n">
        <v>320.730790815876</v>
      </c>
      <c r="M14" s="0" t="n">
        <v>17.9089583956152</v>
      </c>
      <c r="N14" s="0" t="n">
        <v>48.5034787654877</v>
      </c>
      <c r="P14" s="0" t="n">
        <v>11</v>
      </c>
      <c r="Q14" s="0" t="n">
        <v>315.072399203045</v>
      </c>
      <c r="R14" s="0" t="n">
        <v>17.7502788485997</v>
      </c>
      <c r="S14" s="0" t="n">
        <v>78.1862967014313</v>
      </c>
      <c r="U14" s="0" t="n">
        <v>11</v>
      </c>
      <c r="V14" s="0" t="n">
        <v>308.028421566695</v>
      </c>
      <c r="W14" s="0" t="n">
        <v>17.5507384906361</v>
      </c>
      <c r="X14" s="0" t="n">
        <v>77.7311301231384</v>
      </c>
      <c r="Z14" s="0" t="n">
        <v>11</v>
      </c>
      <c r="AA14" s="0" t="n">
        <v>2612.72175553236</v>
      </c>
      <c r="AB14" s="0" t="n">
        <v>51.1147899881469</v>
      </c>
      <c r="AC14" s="0" t="n">
        <v>56.283566236496</v>
      </c>
      <c r="AD14" s="0" t="n">
        <v>11</v>
      </c>
      <c r="AE14" s="0" t="n">
        <v>314.546186539394</v>
      </c>
      <c r="AF14" s="0" t="n">
        <v>17.7354499954017</v>
      </c>
      <c r="AG14" s="0" t="n">
        <v>37.8805449008942</v>
      </c>
      <c r="AI14" s="0" t="n">
        <v>11</v>
      </c>
      <c r="AJ14" s="0" t="n">
        <v>301.877860684308</v>
      </c>
      <c r="AK14" s="0" t="n">
        <v>17.3746326776801</v>
      </c>
      <c r="AL14" s="0" t="n">
        <v>28.9306161403656</v>
      </c>
      <c r="AN14" s="0" t="n">
        <v>11</v>
      </c>
      <c r="AO14" s="0" t="n">
        <v>298.919387618701</v>
      </c>
      <c r="AP14" s="0" t="n">
        <v>17.289285341468</v>
      </c>
      <c r="AQ14" s="0" t="n">
        <v>23.3706889152527</v>
      </c>
      <c r="AS14" s="0" t="n">
        <v>11</v>
      </c>
      <c r="AT14" s="0" t="n">
        <v>297.235847473145</v>
      </c>
      <c r="AU14" s="0" t="n">
        <v>17.2405292109362</v>
      </c>
      <c r="AV14" s="0" t="n">
        <v>22.6190137863159</v>
      </c>
    </row>
    <row r="15" customFormat="false" ht="12.8" hidden="false" customHeight="false" outlineLevel="0" collapsed="false">
      <c r="A15" s="0" t="n">
        <v>12</v>
      </c>
      <c r="B15" s="0" t="n">
        <v>312.9777919793</v>
      </c>
      <c r="C15" s="0" t="n">
        <v>17.6911783660473</v>
      </c>
      <c r="D15" s="0" t="n">
        <v>64.1267411708832</v>
      </c>
      <c r="F15" s="0" t="n">
        <v>12</v>
      </c>
      <c r="G15" s="0" t="n">
        <v>312.922033992291</v>
      </c>
      <c r="H15" s="0" t="n">
        <v>17.6896024260663</v>
      </c>
      <c r="I15" s="0" t="n">
        <v>48.378880739212</v>
      </c>
      <c r="K15" s="0" t="n">
        <v>12</v>
      </c>
      <c r="L15" s="0" t="n">
        <v>316.311618349538</v>
      </c>
      <c r="M15" s="0" t="n">
        <v>17.7851516257112</v>
      </c>
      <c r="N15" s="0" t="n">
        <v>45.0395309925079</v>
      </c>
      <c r="P15" s="0" t="n">
        <v>12</v>
      </c>
      <c r="Q15" s="0" t="n">
        <v>318.420644820965</v>
      </c>
      <c r="R15" s="0" t="n">
        <v>17.8443448975009</v>
      </c>
      <c r="S15" s="0" t="n">
        <v>77.1328308582306</v>
      </c>
      <c r="U15" s="0" t="n">
        <v>12</v>
      </c>
      <c r="V15" s="0" t="n">
        <v>306.108797767484</v>
      </c>
      <c r="W15" s="0" t="n">
        <v>17.4959651853644</v>
      </c>
      <c r="X15" s="0" t="n">
        <v>76.2834508419037</v>
      </c>
      <c r="Z15" s="0" t="n">
        <v>12</v>
      </c>
      <c r="AA15" s="0" t="n">
        <v>2603.93937991475</v>
      </c>
      <c r="AB15" s="0" t="n">
        <v>51.0288093131199</v>
      </c>
      <c r="AC15" s="0" t="n">
        <v>57.2660393714905</v>
      </c>
      <c r="AD15" s="0" t="n">
        <v>12</v>
      </c>
      <c r="AE15" s="0" t="n">
        <v>312.7199897068</v>
      </c>
      <c r="AF15" s="0" t="n">
        <v>17.6838906835232</v>
      </c>
      <c r="AG15" s="0" t="n">
        <v>38.0864932537079</v>
      </c>
      <c r="AI15" s="0" t="n">
        <v>12</v>
      </c>
      <c r="AJ15" s="0" t="n">
        <v>303.69435571815</v>
      </c>
      <c r="AK15" s="0" t="n">
        <v>17.4268286190617</v>
      </c>
      <c r="AL15" s="0" t="n">
        <v>27.4596540927887</v>
      </c>
      <c r="AN15" s="0" t="n">
        <v>12</v>
      </c>
      <c r="AO15" s="0" t="n">
        <v>298.012081086636</v>
      </c>
      <c r="AP15" s="0" t="n">
        <v>17.2630264173648</v>
      </c>
      <c r="AQ15" s="0" t="n">
        <v>23.3586466312408</v>
      </c>
      <c r="AS15" s="0" t="n">
        <v>12</v>
      </c>
      <c r="AT15" s="0" t="n">
        <v>298.422036806742</v>
      </c>
      <c r="AU15" s="0" t="n">
        <v>17.2748961446008</v>
      </c>
      <c r="AV15" s="0" t="n">
        <v>22.6635887622833</v>
      </c>
    </row>
    <row r="16" customFormat="false" ht="12.8" hidden="false" customHeight="false" outlineLevel="0" collapsed="false">
      <c r="A16" s="0" t="n">
        <v>13</v>
      </c>
      <c r="B16" s="0" t="n">
        <v>314.719254072874</v>
      </c>
      <c r="C16" s="0" t="n">
        <v>17.7403284657549</v>
      </c>
      <c r="D16" s="0" t="n">
        <v>65.0419521331787</v>
      </c>
      <c r="F16" s="0" t="n">
        <v>13</v>
      </c>
      <c r="G16" s="0" t="n">
        <v>314.100892615209</v>
      </c>
      <c r="H16" s="0" t="n">
        <v>17.722891767858</v>
      </c>
      <c r="I16" s="0" t="n">
        <v>51.2892062664032</v>
      </c>
      <c r="K16" s="0" t="n">
        <v>13</v>
      </c>
      <c r="L16" s="0" t="n">
        <v>315.060927689709</v>
      </c>
      <c r="M16" s="0" t="n">
        <v>17.749955709514</v>
      </c>
      <c r="N16" s="0" t="n">
        <v>45.3035967350006</v>
      </c>
      <c r="P16" s="0" t="n">
        <v>13</v>
      </c>
      <c r="Q16" s="0" t="n">
        <v>315.692959451036</v>
      </c>
      <c r="R16" s="0" t="n">
        <v>17.7677505456103</v>
      </c>
      <c r="S16" s="0" t="n">
        <v>78.5237097740173</v>
      </c>
      <c r="U16" s="0" t="n">
        <v>13</v>
      </c>
      <c r="V16" s="0" t="n">
        <v>305.100125090999</v>
      </c>
      <c r="W16" s="0" t="n">
        <v>17.4671155343691</v>
      </c>
      <c r="X16" s="0" t="n">
        <v>76.0769400596619</v>
      </c>
      <c r="Z16" s="0" t="n">
        <v>13</v>
      </c>
      <c r="AA16" s="0" t="n">
        <v>2595.0587464776</v>
      </c>
      <c r="AB16" s="0" t="n">
        <v>50.9417191158446</v>
      </c>
      <c r="AC16" s="0" t="n">
        <v>55.9955966472626</v>
      </c>
      <c r="AD16" s="0" t="n">
        <v>13</v>
      </c>
      <c r="AE16" s="0" t="n">
        <v>311.104245653339</v>
      </c>
      <c r="AF16" s="0" t="n">
        <v>17.6381474552556</v>
      </c>
      <c r="AG16" s="0" t="n">
        <v>45.3255596160889</v>
      </c>
      <c r="AI16" s="0" t="n">
        <v>13</v>
      </c>
      <c r="AJ16" s="0" t="n">
        <v>303.59099262128</v>
      </c>
      <c r="AK16" s="0" t="n">
        <v>17.4238627353776</v>
      </c>
      <c r="AL16" s="0" t="n">
        <v>28.207905292511</v>
      </c>
      <c r="AN16" s="0" t="n">
        <v>13</v>
      </c>
      <c r="AO16" s="0" t="n">
        <v>301.150781393051</v>
      </c>
      <c r="AP16" s="0" t="n">
        <v>17.3536964763433</v>
      </c>
      <c r="AQ16" s="0" t="n">
        <v>23.072185754776</v>
      </c>
      <c r="AS16" s="0" t="n">
        <v>13</v>
      </c>
      <c r="AT16" s="0" t="n">
        <v>296.23517258962</v>
      </c>
      <c r="AU16" s="0" t="n">
        <v>17.2114837416656</v>
      </c>
      <c r="AV16" s="0" t="n">
        <v>22.6378734111786</v>
      </c>
    </row>
    <row r="17" customFormat="false" ht="12.8" hidden="false" customHeight="false" outlineLevel="0" collapsed="false">
      <c r="A17" s="0" t="n">
        <v>14</v>
      </c>
      <c r="B17" s="0" t="n">
        <v>317.178995247873</v>
      </c>
      <c r="C17" s="0" t="n">
        <v>17.8095197927365</v>
      </c>
      <c r="D17" s="0" t="n">
        <v>63.9241554737091</v>
      </c>
      <c r="F17" s="0" t="n">
        <v>14</v>
      </c>
      <c r="G17" s="0" t="n">
        <v>313.505677893709</v>
      </c>
      <c r="H17" s="0" t="n">
        <v>17.7060915476485</v>
      </c>
      <c r="I17" s="0" t="n">
        <v>49.5619611740112</v>
      </c>
      <c r="K17" s="0" t="n">
        <v>14</v>
      </c>
      <c r="L17" s="0" t="n">
        <v>309.97453313408</v>
      </c>
      <c r="M17" s="0" t="n">
        <v>17.6060936364112</v>
      </c>
      <c r="N17" s="0" t="n">
        <v>43.6217792034149</v>
      </c>
      <c r="P17" s="0" t="n">
        <v>14</v>
      </c>
      <c r="Q17" s="0" t="n">
        <v>315.587204597493</v>
      </c>
      <c r="R17" s="0" t="n">
        <v>17.7647742624975</v>
      </c>
      <c r="S17" s="0" t="n">
        <v>77.8718106746674</v>
      </c>
      <c r="U17" s="0" t="n">
        <v>14</v>
      </c>
      <c r="V17" s="0" t="n">
        <v>304.568472647924</v>
      </c>
      <c r="W17" s="0" t="n">
        <v>17.4518902313739</v>
      </c>
      <c r="X17" s="0" t="n">
        <v>80.7984883785248</v>
      </c>
      <c r="Z17" s="0" t="n">
        <v>14</v>
      </c>
      <c r="AA17" s="0" t="n">
        <v>2586.45876330718</v>
      </c>
      <c r="AB17" s="0" t="n">
        <v>50.8572390452646</v>
      </c>
      <c r="AC17" s="0" t="n">
        <v>56.9716722965241</v>
      </c>
      <c r="AD17" s="0" t="n">
        <v>14</v>
      </c>
      <c r="AE17" s="0" t="n">
        <v>314.850535892661</v>
      </c>
      <c r="AF17" s="0" t="n">
        <v>17.7440281754922</v>
      </c>
      <c r="AG17" s="0" t="n">
        <v>45.1215837001801</v>
      </c>
      <c r="AI17" s="0" t="n">
        <v>14</v>
      </c>
      <c r="AJ17" s="0" t="n">
        <v>300.729085797741</v>
      </c>
      <c r="AK17" s="0" t="n">
        <v>17.3415421977903</v>
      </c>
      <c r="AL17" s="0" t="n">
        <v>27.832878112793</v>
      </c>
      <c r="AN17" s="0" t="n">
        <v>14</v>
      </c>
      <c r="AO17" s="0" t="n">
        <v>298.455302476883</v>
      </c>
      <c r="AP17" s="0" t="n">
        <v>17.2758589504801</v>
      </c>
      <c r="AQ17" s="0" t="n">
        <v>23.0333261489868</v>
      </c>
      <c r="AS17" s="0" t="n">
        <v>14</v>
      </c>
      <c r="AT17" s="0" t="n">
        <v>297.464695294698</v>
      </c>
      <c r="AU17" s="0" t="n">
        <v>17.2471648480177</v>
      </c>
      <c r="AV17" s="0" t="n">
        <v>22.2166311740875</v>
      </c>
    </row>
    <row r="18" customFormat="false" ht="12.8" hidden="false" customHeight="false" outlineLevel="0" collapsed="false">
      <c r="A18" s="0" t="n">
        <v>15</v>
      </c>
      <c r="B18" s="0" t="n">
        <v>321.004842531069</v>
      </c>
      <c r="C18" s="0" t="n">
        <v>17.916608008523</v>
      </c>
      <c r="D18" s="0" t="n">
        <v>65.1861927509308</v>
      </c>
      <c r="F18" s="0" t="n">
        <v>15</v>
      </c>
      <c r="G18" s="0" t="n">
        <v>313.126653193492</v>
      </c>
      <c r="H18" s="0" t="n">
        <v>17.6953850818085</v>
      </c>
      <c r="I18" s="0" t="n">
        <v>49.0088715553284</v>
      </c>
      <c r="K18" s="0" t="n">
        <v>15</v>
      </c>
      <c r="L18" s="0" t="n">
        <v>312.781393317833</v>
      </c>
      <c r="M18" s="0" t="n">
        <v>17.6856267437101</v>
      </c>
      <c r="N18" s="0" t="n">
        <v>43.0343260765076</v>
      </c>
      <c r="P18" s="0" t="n">
        <v>15</v>
      </c>
      <c r="Q18" s="0" t="n">
        <v>318.12444695687</v>
      </c>
      <c r="R18" s="0" t="n">
        <v>17.8360434782177</v>
      </c>
      <c r="S18" s="0" t="n">
        <v>76.9682817459106</v>
      </c>
      <c r="U18" s="0" t="n">
        <v>15</v>
      </c>
      <c r="V18" s="0" t="n">
        <v>306.278130763724</v>
      </c>
      <c r="W18" s="0" t="n">
        <v>17.5008037176503</v>
      </c>
      <c r="X18" s="0" t="n">
        <v>84.7660946846008</v>
      </c>
      <c r="Z18" s="0" t="n">
        <v>15</v>
      </c>
      <c r="AA18" s="0" t="n">
        <v>2577.30352707358</v>
      </c>
      <c r="AB18" s="0" t="n">
        <v>50.7671500783093</v>
      </c>
      <c r="AC18" s="0" t="n">
        <v>56.0989727973938</v>
      </c>
      <c r="AD18" s="0" t="n">
        <v>15</v>
      </c>
      <c r="AE18" s="0" t="n">
        <v>313.473036612716</v>
      </c>
      <c r="AF18" s="0" t="n">
        <v>17.7051697707962</v>
      </c>
      <c r="AG18" s="0" t="n">
        <v>45.6525721549988</v>
      </c>
      <c r="AI18" s="0" t="n">
        <v>15</v>
      </c>
      <c r="AJ18" s="0" t="n">
        <v>301.206575956419</v>
      </c>
      <c r="AK18" s="0" t="n">
        <v>17.3553039718819</v>
      </c>
      <c r="AL18" s="0" t="n">
        <v>27.8774955272675</v>
      </c>
      <c r="AN18" s="0" t="n">
        <v>15</v>
      </c>
      <c r="AO18" s="0" t="n">
        <v>302.472856521606</v>
      </c>
      <c r="AP18" s="0" t="n">
        <v>17.3917467932812</v>
      </c>
      <c r="AQ18" s="0" t="n">
        <v>23.1007654666901</v>
      </c>
      <c r="AS18" s="0" t="n">
        <v>15</v>
      </c>
      <c r="AT18" s="0" t="n">
        <v>295.595593452454</v>
      </c>
      <c r="AU18" s="0" t="n">
        <v>17.1928936904889</v>
      </c>
      <c r="AV18" s="0" t="n">
        <v>22.9389054775238</v>
      </c>
    </row>
    <row r="19" customFormat="false" ht="12.8" hidden="false" customHeight="false" outlineLevel="0" collapsed="false">
      <c r="A19" s="0" t="n">
        <v>16</v>
      </c>
      <c r="B19" s="0" t="n">
        <v>315.540447360829</v>
      </c>
      <c r="C19" s="0" t="n">
        <v>17.7634582038754</v>
      </c>
      <c r="D19" s="0" t="n">
        <v>64.0988280773163</v>
      </c>
      <c r="F19" s="0" t="n">
        <v>16</v>
      </c>
      <c r="G19" s="0" t="n">
        <v>310.54756750602</v>
      </c>
      <c r="H19" s="0" t="n">
        <v>17.6223598733547</v>
      </c>
      <c r="I19" s="0" t="n">
        <v>50.7501423358917</v>
      </c>
      <c r="K19" s="0" t="n">
        <v>16</v>
      </c>
      <c r="L19" s="0" t="n">
        <v>313.332481268869</v>
      </c>
      <c r="M19" s="0" t="n">
        <v>17.7011999951661</v>
      </c>
      <c r="N19" s="0" t="n">
        <v>43.0386946201324</v>
      </c>
      <c r="P19" s="0" t="n">
        <v>16</v>
      </c>
      <c r="Q19" s="0" t="n">
        <v>318.079500364953</v>
      </c>
      <c r="R19" s="0" t="n">
        <v>17.8347834403716</v>
      </c>
      <c r="S19" s="0" t="n">
        <v>85.6825487613678</v>
      </c>
      <c r="U19" s="0" t="n">
        <v>16</v>
      </c>
      <c r="V19" s="0" t="n">
        <v>304.259649888807</v>
      </c>
      <c r="W19" s="0" t="n">
        <v>17.4430401561427</v>
      </c>
      <c r="X19" s="0" t="n">
        <v>82.0191478729248</v>
      </c>
      <c r="Z19" s="0" t="n">
        <v>16</v>
      </c>
      <c r="AA19" s="0" t="n">
        <v>2568.59222416101</v>
      </c>
      <c r="AB19" s="0" t="n">
        <v>50.6812808062406</v>
      </c>
      <c r="AC19" s="0" t="n">
        <v>56.1726152896881</v>
      </c>
      <c r="AD19" s="0" t="n">
        <v>16</v>
      </c>
      <c r="AE19" s="0" t="n">
        <v>318.196613416485</v>
      </c>
      <c r="AF19" s="0" t="n">
        <v>17.8380664147347</v>
      </c>
      <c r="AG19" s="0" t="n">
        <v>44.6907987594605</v>
      </c>
      <c r="AI19" s="0" t="n">
        <v>16</v>
      </c>
      <c r="AJ19" s="0" t="n">
        <v>300.19444868521</v>
      </c>
      <c r="AK19" s="0" t="n">
        <v>17.3261204164467</v>
      </c>
      <c r="AL19" s="0" t="n">
        <v>28.0110304355621</v>
      </c>
      <c r="AN19" s="0" t="n">
        <v>16</v>
      </c>
      <c r="AO19" s="0" t="n">
        <v>301.988542954127</v>
      </c>
      <c r="AP19" s="0" t="n">
        <v>17.3778175544033</v>
      </c>
      <c r="AQ19" s="0" t="n">
        <v>22.9960467815399</v>
      </c>
      <c r="AS19" s="0" t="n">
        <v>16</v>
      </c>
      <c r="AT19" s="0" t="n">
        <v>298.404952208201</v>
      </c>
      <c r="AU19" s="0" t="n">
        <v>17.2744016454464</v>
      </c>
      <c r="AV19" s="0" t="n">
        <v>22.6548588275909</v>
      </c>
    </row>
    <row r="20" customFormat="false" ht="12.8" hidden="false" customHeight="false" outlineLevel="0" collapsed="false">
      <c r="A20" s="0" t="n">
        <v>17</v>
      </c>
      <c r="B20" s="0" t="n">
        <v>315.058322738657</v>
      </c>
      <c r="C20" s="0" t="n">
        <v>17.7498823302764</v>
      </c>
      <c r="D20" s="0" t="n">
        <v>64.2203614711761</v>
      </c>
      <c r="F20" s="0" t="n">
        <v>17</v>
      </c>
      <c r="G20" s="0" t="n">
        <v>312.834443408574</v>
      </c>
      <c r="H20" s="0" t="n">
        <v>17.6871264881714</v>
      </c>
      <c r="I20" s="0" t="n">
        <v>49.9717917442322</v>
      </c>
      <c r="K20" s="0" t="n">
        <v>17</v>
      </c>
      <c r="L20" s="0" t="n">
        <v>312.618458533424</v>
      </c>
      <c r="M20" s="0" t="n">
        <v>17.6810197254973</v>
      </c>
      <c r="N20" s="0" t="n">
        <v>43.0049088001251</v>
      </c>
      <c r="P20" s="0" t="n">
        <v>17</v>
      </c>
      <c r="Q20" s="0" t="n">
        <v>315.891970734601</v>
      </c>
      <c r="R20" s="0" t="n">
        <v>17.7733500144064</v>
      </c>
      <c r="S20" s="0" t="n">
        <v>85.0051548480988</v>
      </c>
      <c r="U20" s="0" t="n">
        <v>17</v>
      </c>
      <c r="V20" s="0" t="n">
        <v>303.989712641213</v>
      </c>
      <c r="W20" s="0" t="n">
        <v>17.4353007614212</v>
      </c>
      <c r="X20" s="0" t="n">
        <v>82.583988904953</v>
      </c>
      <c r="Z20" s="0" t="n">
        <v>17</v>
      </c>
      <c r="AA20" s="0" t="n">
        <v>2560.14053917555</v>
      </c>
      <c r="AB20" s="0" t="n">
        <v>50.5978313683062</v>
      </c>
      <c r="AC20" s="0" t="n">
        <v>56.7939667701721</v>
      </c>
      <c r="AD20" s="0" t="n">
        <v>17</v>
      </c>
      <c r="AE20" s="0" t="n">
        <v>317.57300392101</v>
      </c>
      <c r="AF20" s="0" t="n">
        <v>17.8205781028846</v>
      </c>
      <c r="AG20" s="0" t="n">
        <v>45.8568849563599</v>
      </c>
      <c r="AI20" s="0" t="n">
        <v>17</v>
      </c>
      <c r="AJ20" s="0" t="n">
        <v>301.749749445106</v>
      </c>
      <c r="AK20" s="0" t="n">
        <v>17.370945554146</v>
      </c>
      <c r="AL20" s="0" t="n">
        <v>28.424929857254</v>
      </c>
      <c r="AN20" s="0" t="n">
        <v>17</v>
      </c>
      <c r="AO20" s="0" t="n">
        <v>296.889343937238</v>
      </c>
      <c r="AP20" s="0" t="n">
        <v>17.230477182517</v>
      </c>
      <c r="AQ20" s="0" t="n">
        <v>23.1248087882996</v>
      </c>
      <c r="AS20" s="0" t="n">
        <v>17</v>
      </c>
      <c r="AT20" s="0" t="n">
        <v>298.895969708761</v>
      </c>
      <c r="AU20" s="0" t="n">
        <v>17.2886080905538</v>
      </c>
      <c r="AV20" s="0" t="n">
        <v>23.0807881355286</v>
      </c>
    </row>
    <row r="21" customFormat="false" ht="12.8" hidden="false" customHeight="false" outlineLevel="0" collapsed="false">
      <c r="A21" s="0" t="n">
        <v>18</v>
      </c>
      <c r="B21" s="0" t="n">
        <v>313.318472258905</v>
      </c>
      <c r="C21" s="0" t="n">
        <v>17.7008042828258</v>
      </c>
      <c r="D21" s="0" t="n">
        <v>63.7259664535523</v>
      </c>
      <c r="F21" s="0" t="n">
        <v>18</v>
      </c>
      <c r="G21" s="0" t="n">
        <v>313.716475850387</v>
      </c>
      <c r="H21" s="0" t="n">
        <v>17.7120432432395</v>
      </c>
      <c r="I21" s="0" t="n">
        <v>49.9810018539429</v>
      </c>
      <c r="K21" s="0" t="n">
        <v>18</v>
      </c>
      <c r="L21" s="0" t="n">
        <v>312.794337209482</v>
      </c>
      <c r="M21" s="0" t="n">
        <v>17.685992683745</v>
      </c>
      <c r="N21" s="0" t="n">
        <v>42.9169442653656</v>
      </c>
      <c r="P21" s="0" t="n">
        <v>18</v>
      </c>
      <c r="Q21" s="0" t="n">
        <v>316.18728543295</v>
      </c>
      <c r="R21" s="0" t="n">
        <v>17.7816558687022</v>
      </c>
      <c r="S21" s="0" t="n">
        <v>84.0448656082153</v>
      </c>
      <c r="U21" s="0" t="n">
        <v>18</v>
      </c>
      <c r="V21" s="0" t="n">
        <v>300.589176615352</v>
      </c>
      <c r="W21" s="0" t="n">
        <v>17.3375077971245</v>
      </c>
      <c r="X21" s="0" t="n">
        <v>88.0852756500244</v>
      </c>
      <c r="Z21" s="0" t="n">
        <v>18</v>
      </c>
      <c r="AA21" s="0" t="n">
        <v>2551.45493433911</v>
      </c>
      <c r="AB21" s="0" t="n">
        <v>50.5119286341267</v>
      </c>
      <c r="AC21" s="0" t="n">
        <v>56.1573891639709</v>
      </c>
      <c r="AD21" s="0" t="n">
        <v>18</v>
      </c>
      <c r="AE21" s="0" t="n">
        <v>316.028699468476</v>
      </c>
      <c r="AF21" s="0" t="n">
        <v>17.7771960519221</v>
      </c>
      <c r="AG21" s="0" t="n">
        <v>45.4279630184174</v>
      </c>
      <c r="AI21" s="0" t="n">
        <v>18</v>
      </c>
      <c r="AJ21" s="0" t="n">
        <v>302.503114187375</v>
      </c>
      <c r="AK21" s="0" t="n">
        <v>17.3926166572881</v>
      </c>
      <c r="AL21" s="0" t="n">
        <v>28.5039999485016</v>
      </c>
      <c r="AN21" s="0" t="n">
        <v>18</v>
      </c>
      <c r="AO21" s="0" t="n">
        <v>297.477934122086</v>
      </c>
      <c r="AP21" s="0" t="n">
        <v>17.2475486409543</v>
      </c>
      <c r="AQ21" s="0" t="n">
        <v>23.5641596317291</v>
      </c>
      <c r="AS21" s="0" t="n">
        <v>18</v>
      </c>
      <c r="AT21" s="0" t="n">
        <v>299.107342084249</v>
      </c>
      <c r="AU21" s="0" t="n">
        <v>17.2947200637723</v>
      </c>
      <c r="AV21" s="0" t="n">
        <v>22.1596672534943</v>
      </c>
    </row>
    <row r="22" customFormat="false" ht="12.8" hidden="false" customHeight="false" outlineLevel="0" collapsed="false">
      <c r="A22" s="0" t="n">
        <v>19</v>
      </c>
      <c r="B22" s="0" t="n">
        <v>313.861900108407</v>
      </c>
      <c r="C22" s="0" t="n">
        <v>17.7161480042476</v>
      </c>
      <c r="D22" s="0" t="n">
        <v>64.383190870285</v>
      </c>
      <c r="F22" s="0" t="n">
        <v>19</v>
      </c>
      <c r="G22" s="0" t="n">
        <v>309.226584544908</v>
      </c>
      <c r="H22" s="0" t="n">
        <v>17.5848396223824</v>
      </c>
      <c r="I22" s="0" t="n">
        <v>50.2377772331238</v>
      </c>
      <c r="K22" s="0" t="n">
        <v>19</v>
      </c>
      <c r="L22" s="0" t="n">
        <v>318.622644326186</v>
      </c>
      <c r="M22" s="0" t="n">
        <v>17.8500040427498</v>
      </c>
      <c r="N22" s="0" t="n">
        <v>42.7517385482788</v>
      </c>
      <c r="P22" s="0" t="n">
        <v>19</v>
      </c>
      <c r="Q22" s="0" t="n">
        <v>321.290687405677</v>
      </c>
      <c r="R22" s="0" t="n">
        <v>17.9245833258594</v>
      </c>
      <c r="S22" s="0" t="n">
        <v>84.5130209922791</v>
      </c>
      <c r="U22" s="0" t="n">
        <v>19</v>
      </c>
      <c r="V22" s="0" t="n">
        <v>300.728288307976</v>
      </c>
      <c r="W22" s="0" t="n">
        <v>17.3415192041521</v>
      </c>
      <c r="X22" s="0" t="n">
        <v>80.6765756607056</v>
      </c>
      <c r="Z22" s="0" t="n">
        <v>19</v>
      </c>
      <c r="AA22" s="0" t="n">
        <v>2542.45474847927</v>
      </c>
      <c r="AB22" s="0" t="n">
        <v>50.4227602227335</v>
      </c>
      <c r="AC22" s="0" t="n">
        <v>56.2002069950104</v>
      </c>
      <c r="AD22" s="0" t="n">
        <v>19</v>
      </c>
      <c r="AE22" s="0" t="n">
        <v>313.852132021835</v>
      </c>
      <c r="AF22" s="0" t="n">
        <v>17.715872318964</v>
      </c>
      <c r="AG22" s="0" t="n">
        <v>44.9808793067932</v>
      </c>
      <c r="AI22" s="0" t="n">
        <v>19</v>
      </c>
      <c r="AJ22" s="0" t="n">
        <v>299.821689635593</v>
      </c>
      <c r="AK22" s="0" t="n">
        <v>17.315359933758</v>
      </c>
      <c r="AL22" s="0" t="n">
        <v>27.9421048164368</v>
      </c>
      <c r="AN22" s="0" t="n">
        <v>19</v>
      </c>
      <c r="AO22" s="0" t="n">
        <v>303.262273073196</v>
      </c>
      <c r="AP22" s="0" t="n">
        <v>17.4144271531738</v>
      </c>
      <c r="AQ22" s="0" t="n">
        <v>23.2180933952332</v>
      </c>
      <c r="AS22" s="0" t="n">
        <v>19</v>
      </c>
      <c r="AT22" s="0" t="n">
        <v>296.221291224162</v>
      </c>
      <c r="AU22" s="0" t="n">
        <v>17.2110804781153</v>
      </c>
      <c r="AV22" s="0" t="n">
        <v>22.7796483039856</v>
      </c>
    </row>
    <row r="23" customFormat="false" ht="12.8" hidden="false" customHeight="false" outlineLevel="0" collapsed="false">
      <c r="A23" s="0" t="n">
        <v>20</v>
      </c>
      <c r="B23" s="0" t="n">
        <v>315.103004594078</v>
      </c>
      <c r="C23" s="0" t="n">
        <v>17.7511409378124</v>
      </c>
      <c r="D23" s="0" t="n">
        <v>63.5663704872131</v>
      </c>
      <c r="F23" s="0" t="n">
        <v>20</v>
      </c>
      <c r="G23" s="0" t="n">
        <v>310.250757681458</v>
      </c>
      <c r="H23" s="0" t="n">
        <v>17.6139364618321</v>
      </c>
      <c r="I23" s="0" t="n">
        <v>50.07306432724</v>
      </c>
      <c r="K23" s="0" t="n">
        <v>20</v>
      </c>
      <c r="L23" s="0" t="n">
        <v>320.691421477598</v>
      </c>
      <c r="M23" s="0" t="n">
        <v>17.9078592097882</v>
      </c>
      <c r="N23" s="0" t="n">
        <v>42.9392995834351</v>
      </c>
      <c r="P23" s="0" t="n">
        <v>20</v>
      </c>
      <c r="Q23" s="0" t="n">
        <v>327.275659617935</v>
      </c>
      <c r="R23" s="0" t="n">
        <v>18.0907617202244</v>
      </c>
      <c r="S23" s="0" t="n">
        <v>84.9769642353058</v>
      </c>
      <c r="U23" s="0" t="n">
        <v>20</v>
      </c>
      <c r="V23" s="0" t="n">
        <v>297.628996208286</v>
      </c>
      <c r="W23" s="0" t="n">
        <v>17.2519273186588</v>
      </c>
      <c r="X23" s="0" t="n">
        <v>79.458856344223</v>
      </c>
      <c r="Z23" s="0" t="n">
        <v>20</v>
      </c>
      <c r="AA23" s="0" t="n">
        <v>2533.98997362834</v>
      </c>
      <c r="AB23" s="0" t="n">
        <v>50.3387522057147</v>
      </c>
      <c r="AC23" s="0" t="n">
        <v>57.4669399261475</v>
      </c>
      <c r="AD23" s="0" t="n">
        <v>20</v>
      </c>
      <c r="AE23" s="0" t="n">
        <v>311.910175911897</v>
      </c>
      <c r="AF23" s="0" t="n">
        <v>17.6609789058222</v>
      </c>
      <c r="AG23" s="0" t="n">
        <v>45.1436717510223</v>
      </c>
      <c r="AI23" s="0" t="n">
        <v>20</v>
      </c>
      <c r="AJ23" s="0" t="n">
        <v>302.31541646056</v>
      </c>
      <c r="AK23" s="0" t="n">
        <v>17.3872199175302</v>
      </c>
      <c r="AL23" s="0" t="n">
        <v>27.9384171962738</v>
      </c>
      <c r="AN23" s="0" t="n">
        <v>20</v>
      </c>
      <c r="AO23" s="0" t="n">
        <v>302.921150048574</v>
      </c>
      <c r="AP23" s="0" t="n">
        <v>17.4046301324841</v>
      </c>
      <c r="AQ23" s="0" t="n">
        <v>22.894327878952</v>
      </c>
      <c r="AS23" s="0" t="n">
        <v>20</v>
      </c>
      <c r="AT23" s="0" t="n">
        <v>296.869280815124</v>
      </c>
      <c r="AU23" s="0" t="n">
        <v>17.2298949740016</v>
      </c>
      <c r="AV23" s="0" t="n">
        <v>22.1494801044464</v>
      </c>
    </row>
    <row r="24" customFormat="false" ht="12.8" hidden="false" customHeight="false" outlineLevel="0" collapsed="false">
      <c r="A24" s="0" t="n">
        <v>21</v>
      </c>
      <c r="B24" s="0" t="n">
        <v>313.830902385057</v>
      </c>
      <c r="C24" s="0" t="n">
        <v>17.7152731388781</v>
      </c>
      <c r="D24" s="0" t="n">
        <v>64.5361070632935</v>
      </c>
      <c r="F24" s="0" t="n">
        <v>21</v>
      </c>
      <c r="G24" s="0" t="n">
        <v>309.154349634583</v>
      </c>
      <c r="H24" s="0" t="n">
        <v>17.5827856050907</v>
      </c>
      <c r="I24" s="0" t="n">
        <v>50.1410050392151</v>
      </c>
      <c r="K24" s="0" t="n">
        <v>21</v>
      </c>
      <c r="L24" s="0" t="n">
        <v>316.737639541813</v>
      </c>
      <c r="M24" s="0" t="n">
        <v>17.7971244739653</v>
      </c>
      <c r="N24" s="0" t="n">
        <v>43.1480190753937</v>
      </c>
      <c r="P24" s="0" t="n">
        <v>21</v>
      </c>
      <c r="Q24" s="0" t="n">
        <v>327.081411553084</v>
      </c>
      <c r="R24" s="0" t="n">
        <v>18.0853922145218</v>
      </c>
      <c r="S24" s="0" t="n">
        <v>87.6003460884094</v>
      </c>
      <c r="U24" s="0" t="n">
        <v>21</v>
      </c>
      <c r="V24" s="0" t="n">
        <v>298.499595922858</v>
      </c>
      <c r="W24" s="0" t="n">
        <v>17.2771408491931</v>
      </c>
      <c r="X24" s="0" t="n">
        <v>77.9217879772186</v>
      </c>
      <c r="Z24" s="0" t="n">
        <v>21</v>
      </c>
      <c r="AA24" s="0" t="n">
        <v>2525.22296545753</v>
      </c>
      <c r="AB24" s="0" t="n">
        <v>50.2515966458533</v>
      </c>
      <c r="AC24" s="0" t="n">
        <v>56.8481423854828</v>
      </c>
      <c r="AD24" s="0" t="n">
        <v>21</v>
      </c>
      <c r="AE24" s="0" t="n">
        <v>310.430205780229</v>
      </c>
      <c r="AF24" s="0" t="n">
        <v>17.6190296492238</v>
      </c>
      <c r="AG24" s="0" t="n">
        <v>45.1260678768158</v>
      </c>
      <c r="AI24" s="0" t="n">
        <v>21</v>
      </c>
      <c r="AJ24" s="0" t="n">
        <v>301.708788779635</v>
      </c>
      <c r="AK24" s="0" t="n">
        <v>17.3697665148278</v>
      </c>
      <c r="AL24" s="0" t="n">
        <v>27.8694486618042</v>
      </c>
      <c r="AN24" s="0" t="n">
        <v>21</v>
      </c>
      <c r="AO24" s="0" t="n">
        <v>297.753490527471</v>
      </c>
      <c r="AP24" s="0" t="n">
        <v>17.2555350692892</v>
      </c>
      <c r="AQ24" s="0" t="n">
        <v>23.0781655311584</v>
      </c>
      <c r="AS24" s="0" t="n">
        <v>21</v>
      </c>
      <c r="AT24" s="0" t="n">
        <v>299.229781627655</v>
      </c>
      <c r="AU24" s="0" t="n">
        <v>17.2982594970608</v>
      </c>
      <c r="AV24" s="0" t="n">
        <v>22.6639845371246</v>
      </c>
    </row>
    <row r="25" customFormat="false" ht="12.8" hidden="false" customHeight="false" outlineLevel="0" collapsed="false">
      <c r="A25" s="0" t="n">
        <v>22</v>
      </c>
      <c r="B25" s="0" t="n">
        <v>309.76409668559</v>
      </c>
      <c r="C25" s="0" t="n">
        <v>17.6001163827285</v>
      </c>
      <c r="D25" s="0" t="n">
        <v>63.7000715732574</v>
      </c>
      <c r="F25" s="0" t="n">
        <v>22</v>
      </c>
      <c r="G25" s="0" t="n">
        <v>308.21113291529</v>
      </c>
      <c r="H25" s="0" t="n">
        <v>17.5559429514706</v>
      </c>
      <c r="I25" s="0" t="n">
        <v>49.9776005744934</v>
      </c>
      <c r="K25" s="0" t="n">
        <v>22</v>
      </c>
      <c r="L25" s="0" t="n">
        <v>318.130340735248</v>
      </c>
      <c r="M25" s="0" t="n">
        <v>17.8362086984664</v>
      </c>
      <c r="N25" s="0" t="n">
        <v>43.1674313545227</v>
      </c>
      <c r="P25" s="0" t="n">
        <v>22</v>
      </c>
      <c r="Q25" s="0" t="n">
        <v>312.752446970442</v>
      </c>
      <c r="R25" s="0" t="n">
        <v>17.6848083668001</v>
      </c>
      <c r="S25" s="0" t="n">
        <v>85.0630481243134</v>
      </c>
      <c r="U25" s="0" t="n">
        <v>22</v>
      </c>
      <c r="V25" s="0" t="n">
        <v>298.819044547725</v>
      </c>
      <c r="W25" s="0" t="n">
        <v>17.286383211873</v>
      </c>
      <c r="X25" s="0" t="n">
        <v>77.9631922245026</v>
      </c>
      <c r="Z25" s="0" t="n">
        <v>22</v>
      </c>
      <c r="AA25" s="0" t="n">
        <v>2516.38276403912</v>
      </c>
      <c r="AB25" s="0" t="n">
        <v>50.1635601212586</v>
      </c>
      <c r="AC25" s="0" t="n">
        <v>57.5497188568115</v>
      </c>
      <c r="AD25" s="0" t="n">
        <v>22</v>
      </c>
      <c r="AE25" s="0" t="n">
        <v>311.307757817686</v>
      </c>
      <c r="AF25" s="0" t="n">
        <v>17.6439156033372</v>
      </c>
      <c r="AG25" s="0" t="n">
        <v>44.935319185257</v>
      </c>
      <c r="AI25" s="0" t="n">
        <v>22</v>
      </c>
      <c r="AJ25" s="0" t="n">
        <v>301.383958821508</v>
      </c>
      <c r="AK25" s="0" t="n">
        <v>17.3604135556014</v>
      </c>
      <c r="AL25" s="0" t="n">
        <v>28.4490809440613</v>
      </c>
      <c r="AN25" s="0" t="n">
        <v>22</v>
      </c>
      <c r="AO25" s="0" t="n">
        <v>297.5728708903</v>
      </c>
      <c r="AP25" s="0" t="n">
        <v>17.2503006028967</v>
      </c>
      <c r="AQ25" s="0" t="n">
        <v>23.2597465515137</v>
      </c>
      <c r="AS25" s="0" t="n">
        <v>22</v>
      </c>
      <c r="AT25" s="0" t="n">
        <v>297.503327528636</v>
      </c>
      <c r="AU25" s="0" t="n">
        <v>17.2482847706268</v>
      </c>
      <c r="AV25" s="0" t="n">
        <v>22.483950138092</v>
      </c>
    </row>
    <row r="26" customFormat="false" ht="12.8" hidden="false" customHeight="false" outlineLevel="0" collapsed="false">
      <c r="A26" s="0" t="n">
        <v>23</v>
      </c>
      <c r="B26" s="0" t="n">
        <v>305.974914373742</v>
      </c>
      <c r="C26" s="0" t="n">
        <v>17.4921386449382</v>
      </c>
      <c r="D26" s="0" t="n">
        <v>64.8563179969788</v>
      </c>
      <c r="F26" s="0" t="n">
        <v>23</v>
      </c>
      <c r="G26" s="0" t="n">
        <v>309.770769404928</v>
      </c>
      <c r="H26" s="0" t="n">
        <v>17.6003059463445</v>
      </c>
      <c r="I26" s="0" t="n">
        <v>50.0545070171356</v>
      </c>
      <c r="K26" s="0" t="n">
        <v>23</v>
      </c>
      <c r="L26" s="0" t="n">
        <v>314.206317602175</v>
      </c>
      <c r="M26" s="0" t="n">
        <v>17.7258657786348</v>
      </c>
      <c r="N26" s="0" t="n">
        <v>43.5950317382813</v>
      </c>
      <c r="P26" s="0" t="n">
        <v>23</v>
      </c>
      <c r="Q26" s="0" t="n">
        <v>307.960439230595</v>
      </c>
      <c r="R26" s="0" t="n">
        <v>17.5488016465682</v>
      </c>
      <c r="S26" s="0" t="n">
        <v>82.1163716316223</v>
      </c>
      <c r="U26" s="0" t="n">
        <v>23</v>
      </c>
      <c r="V26" s="0" t="n">
        <v>298.636133789197</v>
      </c>
      <c r="W26" s="0" t="n">
        <v>17.2810917996867</v>
      </c>
      <c r="X26" s="0" t="n">
        <v>78.3431744575501</v>
      </c>
      <c r="Z26" s="0" t="n">
        <v>23</v>
      </c>
      <c r="AA26" s="0" t="n">
        <v>2507.84893858706</v>
      </c>
      <c r="AB26" s="0" t="n">
        <v>50.0784278765524</v>
      </c>
      <c r="AC26" s="0" t="n">
        <v>59.0578515529633</v>
      </c>
      <c r="AD26" s="0" t="n">
        <v>23</v>
      </c>
      <c r="AE26" s="0" t="n">
        <v>315.198797931546</v>
      </c>
      <c r="AF26" s="0" t="n">
        <v>17.7538389632087</v>
      </c>
      <c r="AG26" s="0" t="n">
        <v>45.126424074173</v>
      </c>
      <c r="AI26" s="0" t="n">
        <v>23</v>
      </c>
      <c r="AJ26" s="0" t="n">
        <v>299.772475359645</v>
      </c>
      <c r="AK26" s="0" t="n">
        <v>17.3139387592669</v>
      </c>
      <c r="AL26" s="0" t="n">
        <v>27.8972358703613</v>
      </c>
      <c r="AN26" s="0" t="n">
        <v>23</v>
      </c>
      <c r="AO26" s="0" t="n">
        <v>296.482279062271</v>
      </c>
      <c r="AP26" s="0" t="n">
        <v>17.2186607801615</v>
      </c>
      <c r="AQ26" s="0" t="n">
        <v>23.2597947120666</v>
      </c>
      <c r="AS26" s="0" t="n">
        <v>23</v>
      </c>
      <c r="AT26" s="0" t="n">
        <v>294.781028270721</v>
      </c>
      <c r="AU26" s="0" t="n">
        <v>17.1691883404755</v>
      </c>
      <c r="AV26" s="0" t="n">
        <v>22.29603099823</v>
      </c>
    </row>
    <row r="27" customFormat="false" ht="12.8" hidden="false" customHeight="false" outlineLevel="0" collapsed="false">
      <c r="A27" s="0" t="n">
        <v>24</v>
      </c>
      <c r="B27" s="0" t="n">
        <v>304.043203390382</v>
      </c>
      <c r="C27" s="0" t="n">
        <v>17.4368346723361</v>
      </c>
      <c r="D27" s="0" t="n">
        <v>65.1150653362274</v>
      </c>
      <c r="F27" s="0" t="n">
        <v>24</v>
      </c>
      <c r="G27" s="0" t="n">
        <v>310.477744893984</v>
      </c>
      <c r="H27" s="0" t="n">
        <v>17.6203786819121</v>
      </c>
      <c r="I27" s="0" t="n">
        <v>50.0857145786285</v>
      </c>
      <c r="K27" s="0" t="n">
        <v>24</v>
      </c>
      <c r="L27" s="0" t="n">
        <v>314.766784714756</v>
      </c>
      <c r="M27" s="0" t="n">
        <v>17.7416680364264</v>
      </c>
      <c r="N27" s="0" t="n">
        <v>43.6340532302856</v>
      </c>
      <c r="P27" s="0" t="n">
        <v>24</v>
      </c>
      <c r="Q27" s="0" t="n">
        <v>313.336938814045</v>
      </c>
      <c r="R27" s="0" t="n">
        <v>17.7013259055373</v>
      </c>
      <c r="S27" s="0" t="n">
        <v>78.1370823383331</v>
      </c>
      <c r="U27" s="0" t="n">
        <v>24</v>
      </c>
      <c r="V27" s="0" t="n">
        <v>300.049861262505</v>
      </c>
      <c r="W27" s="0" t="n">
        <v>17.3219473865529</v>
      </c>
      <c r="X27" s="0" t="n">
        <v>78.1830191612244</v>
      </c>
      <c r="Z27" s="0" t="n">
        <v>24</v>
      </c>
      <c r="AA27" s="0" t="n">
        <v>2499.34902736547</v>
      </c>
      <c r="AB27" s="0" t="n">
        <v>49.9934898498341</v>
      </c>
      <c r="AC27" s="0" t="n">
        <v>56.1672728061676</v>
      </c>
      <c r="AD27" s="0" t="n">
        <v>24</v>
      </c>
      <c r="AE27" s="0" t="n">
        <v>311.527116832858</v>
      </c>
      <c r="AF27" s="0" t="n">
        <v>17.6501307879817</v>
      </c>
      <c r="AG27" s="0" t="n">
        <v>45.1170990467072</v>
      </c>
      <c r="AI27" s="0" t="n">
        <v>24</v>
      </c>
      <c r="AJ27" s="0" t="n">
        <v>299.022919816697</v>
      </c>
      <c r="AK27" s="0" t="n">
        <v>17.2922791967021</v>
      </c>
      <c r="AL27" s="0" t="n">
        <v>27.8336839675903</v>
      </c>
      <c r="AN27" s="0" t="n">
        <v>24</v>
      </c>
      <c r="AO27" s="0" t="n">
        <v>302.040029128393</v>
      </c>
      <c r="AP27" s="0" t="n">
        <v>17.3792988675721</v>
      </c>
      <c r="AQ27" s="0" t="n">
        <v>23.0063252449036</v>
      </c>
      <c r="AS27" s="0" t="n">
        <v>24</v>
      </c>
      <c r="AT27" s="0" t="n">
        <v>294.678253650665</v>
      </c>
      <c r="AU27" s="0" t="n">
        <v>17.1661950836714</v>
      </c>
      <c r="AV27" s="0" t="n">
        <v>22.4189918041229</v>
      </c>
    </row>
    <row r="28" customFormat="false" ht="12.8" hidden="false" customHeight="false" outlineLevel="0" collapsed="false">
      <c r="D28" s="0" t="n">
        <f aca="false">AVERAGE(D3:D27)</f>
        <v>62.4231198215485</v>
      </c>
      <c r="I28" s="0" t="n">
        <f aca="false">AVERAGE(I3:I27)</f>
        <v>49.1209996986389</v>
      </c>
      <c r="K28" s="0" t="n">
        <v>25</v>
      </c>
      <c r="L28" s="0" t="n">
        <v>315.099836472693</v>
      </c>
      <c r="M28" s="0" t="n">
        <v>17.7510517004681</v>
      </c>
      <c r="N28" s="0" t="n">
        <v>51.678329706192</v>
      </c>
      <c r="S28" s="0" t="n">
        <f aca="false">AVERAGE(S3:S27)</f>
        <v>80.3509749126434</v>
      </c>
      <c r="X28" s="0" t="n">
        <f aca="false">AVERAGE(X3:X27)</f>
        <v>80.7211255073547</v>
      </c>
      <c r="AC28" s="0" t="n">
        <f aca="false">AVERAGE(AC3:AC27)</f>
        <v>57.5811643791199</v>
      </c>
      <c r="AG28" s="0" t="n">
        <f aca="false">AVERAGE(AG3:AG27)</f>
        <v>41.4633109378815</v>
      </c>
      <c r="AL28" s="0" t="n">
        <f aca="false">AVERAGE(AL3:AL27)</f>
        <v>28.0419330596924</v>
      </c>
      <c r="AQ28" s="0" t="n">
        <f aca="false">AVERAGE(AQ3:AQ27)</f>
        <v>23.09263422966</v>
      </c>
      <c r="AV28" s="0" t="n">
        <f aca="false">AVERAGE(AV3:AV27)</f>
        <v>22.5932573127747</v>
      </c>
    </row>
    <row r="29" customFormat="false" ht="12.8" hidden="false" customHeight="false" outlineLevel="0" collapsed="false">
      <c r="K29" s="0" t="n">
        <v>26</v>
      </c>
      <c r="L29" s="0" t="n">
        <v>312.913630403657</v>
      </c>
      <c r="M29" s="0" t="n">
        <v>17.6893648954296</v>
      </c>
      <c r="N29" s="0" t="n">
        <v>49.6151874065399</v>
      </c>
    </row>
    <row r="30" customFormat="false" ht="12.8" hidden="false" customHeight="false" outlineLevel="0" collapsed="false">
      <c r="K30" s="0" t="n">
        <v>27</v>
      </c>
      <c r="L30" s="0" t="n">
        <v>309.86702665577</v>
      </c>
      <c r="M30" s="0" t="n">
        <v>17.6030402674018</v>
      </c>
      <c r="N30" s="0" t="n">
        <v>43.8687851428986</v>
      </c>
    </row>
    <row r="31" customFormat="false" ht="12.8" hidden="false" customHeight="false" outlineLevel="0" collapsed="false">
      <c r="K31" s="0" t="n">
        <v>28</v>
      </c>
      <c r="L31" s="0" t="n">
        <v>308.64282612399</v>
      </c>
      <c r="M31" s="0" t="n">
        <v>17.5682334377703</v>
      </c>
      <c r="N31" s="0" t="n">
        <v>43.8093976974487</v>
      </c>
    </row>
    <row r="32" customFormat="false" ht="12.8" hidden="false" customHeight="false" outlineLevel="0" collapsed="false">
      <c r="K32" s="0" t="n">
        <v>29</v>
      </c>
      <c r="L32" s="0" t="n">
        <v>308.57899825688</v>
      </c>
      <c r="M32" s="0" t="n">
        <v>17.5664167734026</v>
      </c>
      <c r="N32" s="0" t="n">
        <v>43.9131345748901</v>
      </c>
    </row>
    <row r="33" customFormat="false" ht="12.8" hidden="false" customHeight="false" outlineLevel="0" collapsed="false">
      <c r="K33" s="0" t="n">
        <v>30</v>
      </c>
      <c r="L33" s="0" t="n">
        <v>308.885587054398</v>
      </c>
      <c r="M33" s="0" t="n">
        <v>17.5751411674102</v>
      </c>
      <c r="N33" s="0" t="n">
        <v>43.8756563663483</v>
      </c>
    </row>
    <row r="34" customFormat="false" ht="12.8" hidden="false" customHeight="false" outlineLevel="0" collapsed="false">
      <c r="K34" s="0" t="n">
        <v>31</v>
      </c>
      <c r="L34" s="0" t="n">
        <v>309.259039709632</v>
      </c>
      <c r="M34" s="0" t="n">
        <v>17.5857624147955</v>
      </c>
      <c r="N34" s="0" t="n">
        <v>43.813803434372</v>
      </c>
    </row>
    <row r="35" customFormat="false" ht="12.8" hidden="false" customHeight="false" outlineLevel="0" collapsed="false">
      <c r="K35" s="0" t="n">
        <v>32</v>
      </c>
      <c r="L35" s="0" t="n">
        <v>308.199850757689</v>
      </c>
      <c r="M35" s="0" t="n">
        <v>17.5556216283471</v>
      </c>
      <c r="N35" s="0" t="n">
        <v>43.8511748313904</v>
      </c>
    </row>
    <row r="36" customFormat="false" ht="12.8" hidden="false" customHeight="false" outlineLevel="0" collapsed="false">
      <c r="K36" s="0" t="n">
        <v>33</v>
      </c>
      <c r="L36" s="0" t="n">
        <v>302.157895695647</v>
      </c>
      <c r="M36" s="0" t="n">
        <v>17.3826895414848</v>
      </c>
      <c r="N36" s="0" t="n">
        <v>43.7353067398071</v>
      </c>
    </row>
    <row r="37" customFormat="false" ht="12.8" hidden="false" customHeight="false" outlineLevel="0" collapsed="false">
      <c r="K37" s="0" t="n">
        <v>34</v>
      </c>
      <c r="L37" s="0" t="n">
        <v>301.379735580157</v>
      </c>
      <c r="M37" s="0" t="n">
        <v>17.3602919209372</v>
      </c>
      <c r="N37" s="0" t="n">
        <v>49.8566465377808</v>
      </c>
    </row>
    <row r="38" customFormat="false" ht="12.8" hidden="false" customHeight="false" outlineLevel="0" collapsed="false">
      <c r="K38" s="0" t="n">
        <v>35</v>
      </c>
      <c r="L38" s="0" t="n">
        <v>300.592882675707</v>
      </c>
      <c r="M38" s="0" t="n">
        <v>17.3376146766419</v>
      </c>
      <c r="N38" s="0" t="n">
        <v>44.0641465187073</v>
      </c>
    </row>
    <row r="39" customFormat="false" ht="12.8" hidden="false" customHeight="false" outlineLevel="0" collapsed="false">
      <c r="K39" s="0" t="n">
        <v>36</v>
      </c>
      <c r="L39" s="0" t="n">
        <v>299.279872641638</v>
      </c>
      <c r="M39" s="0" t="n">
        <v>17.2997072993053</v>
      </c>
      <c r="N39" s="0" t="n">
        <v>43.6651294231415</v>
      </c>
    </row>
    <row r="40" customFormat="false" ht="12.8" hidden="false" customHeight="false" outlineLevel="0" collapsed="false">
      <c r="K40" s="0" t="n">
        <v>37</v>
      </c>
      <c r="L40" s="0" t="n">
        <v>294.732528621022</v>
      </c>
      <c r="M40" s="0" t="n">
        <v>17.1677758786927</v>
      </c>
      <c r="N40" s="0" t="n">
        <v>44.4129974842072</v>
      </c>
    </row>
    <row r="41" customFormat="false" ht="12.8" hidden="false" customHeight="false" outlineLevel="0" collapsed="false">
      <c r="K41" s="0" t="n">
        <v>38</v>
      </c>
      <c r="L41" s="0" t="n">
        <v>294.077614909786</v>
      </c>
      <c r="M41" s="0" t="n">
        <v>17.1486913468575</v>
      </c>
      <c r="N41" s="0" t="n">
        <v>43.8229322433472</v>
      </c>
    </row>
    <row r="42" customFormat="false" ht="12.8" hidden="false" customHeight="false" outlineLevel="0" collapsed="false">
      <c r="K42" s="0" t="n">
        <v>39</v>
      </c>
      <c r="L42" s="0" t="n">
        <v>294.17088346879</v>
      </c>
      <c r="M42" s="0" t="n">
        <v>17.1514105387513</v>
      </c>
      <c r="N42" s="0" t="n">
        <v>43.8947358131409</v>
      </c>
    </row>
    <row r="43" customFormat="false" ht="12.8" hidden="false" customHeight="false" outlineLevel="0" collapsed="false">
      <c r="K43" s="0" t="n">
        <v>40</v>
      </c>
      <c r="L43" s="0" t="n">
        <v>294.066951096691</v>
      </c>
      <c r="M43" s="0" t="n">
        <v>17.1483804219726</v>
      </c>
      <c r="N43" s="0" t="n">
        <v>43.90118932724</v>
      </c>
    </row>
    <row r="44" customFormat="false" ht="12.8" hidden="false" customHeight="false" outlineLevel="0" collapsed="false">
      <c r="K44" s="0" t="n">
        <v>41</v>
      </c>
      <c r="L44" s="0" t="n">
        <v>293.858001462573</v>
      </c>
      <c r="M44" s="0" t="n">
        <v>17.1422869379372</v>
      </c>
      <c r="N44" s="0" t="n">
        <v>43.7214114665985</v>
      </c>
    </row>
    <row r="45" customFormat="false" ht="12.8" hidden="false" customHeight="false" outlineLevel="0" collapsed="false">
      <c r="K45" s="0" t="n">
        <v>42</v>
      </c>
      <c r="L45" s="0" t="n">
        <v>293.331635853353</v>
      </c>
      <c r="M45" s="0" t="n">
        <v>17.1269272157429</v>
      </c>
      <c r="N45" s="0" t="n">
        <v>43.7643585205078</v>
      </c>
    </row>
    <row r="46" customFormat="false" ht="12.8" hidden="false" customHeight="false" outlineLevel="0" collapsed="false">
      <c r="K46" s="0" t="n">
        <v>43</v>
      </c>
      <c r="L46" s="0" t="n">
        <v>292.895961278009</v>
      </c>
      <c r="M46" s="0" t="n">
        <v>17.1142034952845</v>
      </c>
      <c r="N46" s="0" t="n">
        <v>43.6321868896484</v>
      </c>
    </row>
    <row r="47" customFormat="false" ht="12.8" hidden="false" customHeight="false" outlineLevel="0" collapsed="false">
      <c r="K47" s="0" t="n">
        <v>44</v>
      </c>
      <c r="L47" s="0" t="n">
        <v>292.171964678137</v>
      </c>
      <c r="M47" s="0" t="n">
        <v>17.0930384858321</v>
      </c>
      <c r="N47" s="0" t="n">
        <v>43.6879253387451</v>
      </c>
    </row>
    <row r="48" customFormat="false" ht="12.8" hidden="false" customHeight="false" outlineLevel="0" collapsed="false">
      <c r="K48" s="0" t="n">
        <v>45</v>
      </c>
      <c r="L48" s="0" t="n">
        <v>294.787756444973</v>
      </c>
      <c r="M48" s="0" t="n">
        <v>17.1693842768159</v>
      </c>
      <c r="N48" s="0" t="n">
        <v>48.578143119812</v>
      </c>
    </row>
    <row r="49" customFormat="false" ht="12.8" hidden="false" customHeight="false" outlineLevel="0" collapsed="false">
      <c r="K49" s="0" t="n">
        <v>46</v>
      </c>
      <c r="L49" s="0" t="n">
        <v>293.07399860485</v>
      </c>
      <c r="M49" s="0" t="n">
        <v>17.1194041544924</v>
      </c>
      <c r="N49" s="0" t="n">
        <v>51.5745496749878</v>
      </c>
    </row>
    <row r="50" customFormat="false" ht="12.8" hidden="false" customHeight="false" outlineLevel="0" collapsed="false">
      <c r="K50" s="0" t="n">
        <v>47</v>
      </c>
      <c r="L50" s="0" t="n">
        <v>294.541821773775</v>
      </c>
      <c r="M50" s="0" t="n">
        <v>17.1622207704532</v>
      </c>
      <c r="N50" s="0" t="n">
        <v>49.7337713241577</v>
      </c>
    </row>
    <row r="51" customFormat="false" ht="12.8" hidden="false" customHeight="false" outlineLevel="0" collapsed="false">
      <c r="K51" s="0" t="n">
        <v>48</v>
      </c>
      <c r="L51" s="0" t="n">
        <v>294.11163072126</v>
      </c>
      <c r="M51" s="0" t="n">
        <v>17.1496831084793</v>
      </c>
      <c r="N51" s="0" t="n">
        <v>50.3679795265198</v>
      </c>
    </row>
    <row r="52" customFormat="false" ht="12.8" hidden="false" customHeight="false" outlineLevel="0" collapsed="false">
      <c r="K52" s="0" t="n">
        <v>49</v>
      </c>
      <c r="L52" s="0" t="n">
        <v>293.910033434215</v>
      </c>
      <c r="M52" s="0" t="n">
        <v>17.1438045204154</v>
      </c>
      <c r="N52" s="0" t="n">
        <v>51.9034261703491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43</v>
      </c>
    </row>
    <row r="2" customFormat="false" ht="12.8" hidden="false" customHeight="false" outlineLevel="0" collapsed="false">
      <c r="A2" s="0" t="n">
        <f aca="false">2^2</f>
        <v>4</v>
      </c>
      <c r="B2" s="0" t="n">
        <f aca="false">'Collected Data'!X28</f>
        <v>80.7211255073547</v>
      </c>
      <c r="C2" s="0" t="n">
        <v>20.0570677071839</v>
      </c>
    </row>
    <row r="3" customFormat="false" ht="12.8" hidden="false" customHeight="false" outlineLevel="0" collapsed="false">
      <c r="A3" s="0" t="n">
        <v>8</v>
      </c>
      <c r="B3" s="0" t="n">
        <f aca="false">'Collected Data'!AC28</f>
        <v>57.5811643791199</v>
      </c>
      <c r="C3" s="0" t="n">
        <v>48.5559103819657</v>
      </c>
    </row>
    <row r="4" customFormat="false" ht="12.8" hidden="false" customHeight="false" outlineLevel="0" collapsed="false">
      <c r="A4" s="0" t="n">
        <v>16</v>
      </c>
      <c r="B4" s="0" t="n">
        <f aca="false">'Collected Data'!AG28</f>
        <v>41.4633109378815</v>
      </c>
      <c r="C4" s="0" t="n">
        <v>19.3851783448526</v>
      </c>
    </row>
    <row r="5" customFormat="false" ht="12.8" hidden="false" customHeight="false" outlineLevel="0" collapsed="false">
      <c r="A5" s="0" t="n">
        <v>32</v>
      </c>
      <c r="B5" s="0" t="n">
        <f aca="false">'Collected Data'!AL28</f>
        <v>28.0419330596924</v>
      </c>
      <c r="C5" s="0" t="n">
        <v>19.2745657744252</v>
      </c>
    </row>
    <row r="6" customFormat="false" ht="12.8" hidden="false" customHeight="false" outlineLevel="0" collapsed="false">
      <c r="A6" s="0" t="n">
        <v>64</v>
      </c>
      <c r="B6" s="0" t="n">
        <f aca="false">'Collected Data'!AQ28</f>
        <v>23.09263422966</v>
      </c>
      <c r="C6" s="0" t="n">
        <v>19.1477482046505</v>
      </c>
    </row>
    <row r="7" customFormat="false" ht="12.8" hidden="false" customHeight="false" outlineLevel="0" collapsed="false">
      <c r="A7" s="0" t="n">
        <f aca="false">A6*2</f>
        <v>128</v>
      </c>
      <c r="B7" s="0" t="n">
        <f aca="false">'Collected Data'!AV28</f>
        <v>22.5932573127747</v>
      </c>
      <c r="C7" s="0" t="n">
        <v>19.7549941359874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26" activeCellId="0" sqref="Y26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2019-06-27T00:35:31Z</dcterms:created>
  <dc:creator/>
  <dc:description/>
  <dc:language>en-US</dc:language>
  <cp:lastModifiedBy/>
  <dcterms:modified xsi:type="dcterms:W3CDTF">2019-06-27T06:20:34Z</dcterms:modified>
  <cp:revision>6</cp:revision>
  <dc:subject/>
  <dc:title/>
</cp:coreProperties>
</file>