
<file path=[Content_Types].xml><?xml version="1.0" encoding="utf-8"?>
<Types xmlns="http://schemas.openxmlformats.org/package/2006/content-types"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4" sheetId="1" state="visible" r:id="rId2"/>
    <sheet name="sheet4_2" sheetId="2" state="visible" r:id="rId3"/>
    <sheet name="20200812" sheetId="3" state="visible" r:id="rId4"/>
  </sheets>
  <definedNames>
    <definedName function="false" hidden="true" localSheetId="2" name="_xlnm._FilterDatabase" vbProcedure="false">'20200812'!$B$1:$J$18</definedName>
    <definedName function="false" hidden="true" localSheetId="0" name="_xlnm._FilterDatabase" vbProcedure="false">sheet4!$B$1:$J$18</definedName>
    <definedName function="false" hidden="true" localSheetId="1" name="_xlnm._FilterDatabase" vbProcedure="false">sheet4_2!$B$1:$J$26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<sst xmlns="http://schemas.openxmlformats.org/spreadsheetml/2006/main" count="166" uniqueCount="73">
  <si>
    <t xml:space="preserve">X from</t>
  </si>
  <si>
    <t xml:space="preserve">X to</t>
  </si>
  <si>
    <t xml:space="preserve">Y from</t>
  </si>
  <si>
    <t xml:space="preserve">Y to</t>
  </si>
  <si>
    <t xml:space="preserve">Center X</t>
  </si>
  <si>
    <t xml:space="preserve">Center Y</t>
  </si>
  <si>
    <t xml:space="preserve">Center Z (Avg)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</si>
  <si>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</si>
  <si>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</si>
  <si>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</si>
  <si>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</si>
  <si>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</si>
  <si>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</si>
  <si>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</si>
  <si>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</si>
  <si>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</si>
  <si>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</si>
  <si>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</si>
  <si>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</si>
  <si>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</si>
  <si>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</si>
  <si>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</si>
  <si>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</si>
  <si>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</si>
  <si>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</si>
  <si>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</si>
  <si>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</si>
  <si>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</si>
  <si>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</si>
  <si>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</si>
  <si>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</si>
  <si>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J25</t>
  </si>
  <si>
    <t xml:space="preserve">J26</t>
  </si>
  <si>
    <t xml:space="preserve">J27</t>
  </si>
  <si>
    <t xml:space="preserve">J28</t>
  </si>
  <si>
    <t xml:space="preserve">J29</t>
  </si>
  <si>
    <t xml:space="preserve">P03-01</t>
  </si>
  <si>
    <t xml:space="preserve">P03-02</t>
  </si>
  <si>
    <t xml:space="preserve">Max</t>
  </si>
  <si>
    <t xml:space="preserve">P03-03</t>
  </si>
  <si>
    <t xml:space="preserve">P03-04</t>
  </si>
  <si>
    <t xml:space="preserve">P04-01</t>
  </si>
  <si>
    <t xml:space="preserve">P04-02</t>
  </si>
  <si>
    <t xml:space="preserve">P04-03</t>
  </si>
  <si>
    <t xml:space="preserve">P04-04</t>
  </si>
  <si>
    <t xml:space="preserve">P05-02</t>
  </si>
  <si>
    <t xml:space="preserve">S04-01</t>
  </si>
  <si>
    <t xml:space="preserve">S04-02</t>
  </si>
  <si>
    <t xml:space="preserve">S04-03</t>
  </si>
  <si>
    <t xml:space="preserve">S04-04</t>
  </si>
  <si>
    <t xml:space="preserve">S05-02</t>
  </si>
  <si>
    <t xml:space="preserve">S05-03</t>
  </si>
  <si>
    <t xml:space="preserve">S05-04</t>
  </si>
  <si>
    <t xml:space="preserve">HULL</t>
  </si>
  <si>
    <t xml:space="preserve">Average</t>
  </si>
  <si>
    <t xml:space="preserve">P05-01</t>
  </si>
  <si>
    <t xml:space="preserve">P05-03</t>
  </si>
  <si>
    <t xml:space="preserve">P05-04</t>
  </si>
  <si>
    <t xml:space="preserve">S03-01</t>
  </si>
  <si>
    <t xml:space="preserve">S03-02</t>
  </si>
  <si>
    <t xml:space="preserve">S03-03</t>
  </si>
  <si>
    <t xml:space="preserve">S03-04</t>
  </si>
  <si>
    <t xml:space="preserve">S05-01</t>
  </si>
  <si>
    <t xml:space="preserve">P02-2</t>
  </si>
  <si>
    <t xml:space="preserve">P02-4</t>
  </si>
  <si>
    <t xml:space="preserve">P03-3</t>
  </si>
  <si>
    <t xml:space="preserve">S03-1</t>
  </si>
  <si>
    <t xml:space="preserve">S03-2</t>
  </si>
  <si>
    <t xml:space="preserve">S03-3</t>
  </si>
  <si>
    <t xml:space="preserve">S05-1</t>
  </si>
  <si>
    <t xml:space="preserve">FL-1</t>
  </si>
  <si>
    <t xml:space="preserve">FL-3</t>
  </si>
  <si>
    <t xml:space="preserve">Coordinates given by SH Lim at Aug 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</si>
</sst>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_ "/>
    <numFmt numFmtId="166" formatCode="0.0_ 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43" activeCellId="0" sqref="J43"/>
    </sheetView>
  </sheetViews>
  <sheetFormatPr defaultRowHeight="13.8" zeroHeight="false" outlineLevelRow="0" outlineLevelCol="0"/>
  <cols>
    <col collapsed="false" customWidth="true" hidden="false" outlineLevel="0" max="2" min="1" style="0" width="8.51"/>
    <col collapsed="false" customWidth="true" hidden="true" outlineLevel="0" max="7" min="3" style="0" width="10.5"/>
    <col collapsed="false" customWidth="true" hidden="false" outlineLevel="0" max="10" min="8" style="0" width="13.63"/>
    <col collapsed="false" customWidth="true" hidden="false" outlineLevel="0" max="1025" min="11" style="0" width="8.51"/>
  </cols>
  <sheetData>
    <row r="1" customFormat="false" ht="13.8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H1" s="0" t="s">
        <v>4</v>
      </c>
      <c r="I1" s="0" t="s">
        <v>5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  <c r="X1" s="0" t="s">
        <v>20</v>
      </c>
      <c r="Y1" s="0" t="s">
        <v>21</v>
      </c>
      <c r="Z1" s="0" t="s">
        <v>22</v>
      </c>
      <c r="AA1" s="0" t="s">
        <v>23</v>
      </c>
      <c r="AB1" s="0" t="s">
        <v>24</v>
      </c>
      <c r="AC1" s="0" t="s">
        <v>25</v>
      </c>
      <c r="AD1" s="0" t="s">
        <v>26</v>
      </c>
      <c r="AE1" s="0" t="s">
        <v>27</v>
      </c>
      <c r="AF1" s="0" t="s">
        <v>28</v>
      </c>
      <c r="AG1" s="0" t="s">
        <v>29</v>
      </c>
      <c r="AH1" s="0" t="s">
        <v>30</v>
      </c>
      <c r="AI1" s="0" t="s">
        <v>31</v>
      </c>
      <c r="AJ1" s="0" t="s">
        <v>32</v>
      </c>
      <c r="AK1" s="0" t="s">
        <v>33</v>
      </c>
      <c r="AL1" s="0" t="s">
        <v>34</v>
      </c>
      <c r="AM1" s="0" t="s">
        <v>35</v>
      </c>
    </row>
    <row r="2" customFormat="false" ht="13.8" hidden="true" customHeight="false" outlineLevel="0" collapsed="false">
      <c r="B2" s="0" t="s">
        <v>36</v>
      </c>
      <c r="C2" s="0" t="n">
        <v>120</v>
      </c>
      <c r="D2" s="0" t="n">
        <v>130</v>
      </c>
      <c r="E2" s="0" t="n">
        <v>5</v>
      </c>
      <c r="F2" s="0" t="n">
        <v>15</v>
      </c>
      <c r="H2" s="1" t="n">
        <f aca="false">AVERAGE(C2:D2)</f>
        <v>125</v>
      </c>
      <c r="I2" s="1" t="n">
        <f aca="false">AVERAGE(E2:F2)</f>
        <v>10</v>
      </c>
      <c r="J2" s="1"/>
    </row>
    <row r="3" customFormat="false" ht="13.8" hidden="true" customHeight="false" outlineLevel="0" collapsed="false">
      <c r="B3" s="0" t="s">
        <v>37</v>
      </c>
      <c r="C3" s="0" t="n">
        <v>120</v>
      </c>
      <c r="D3" s="0" t="n">
        <v>130</v>
      </c>
      <c r="E3" s="0" t="n">
        <v>15</v>
      </c>
      <c r="F3" s="0" t="n">
        <v>25</v>
      </c>
      <c r="H3" s="1" t="n">
        <f aca="false">AVERAGE(C3:D3)</f>
        <v>125</v>
      </c>
      <c r="I3" s="1" t="n">
        <f aca="false">AVERAGE(E3:F3)</f>
        <v>20</v>
      </c>
      <c r="J3" s="1"/>
    </row>
    <row r="4" customFormat="false" ht="13.8" hidden="false" customHeight="false" outlineLevel="0" collapsed="false">
      <c r="A4" s="0" t="s">
        <v>38</v>
      </c>
      <c r="B4" s="0" t="s">
        <v>39</v>
      </c>
      <c r="C4" s="0" t="n">
        <v>130</v>
      </c>
      <c r="D4" s="0" t="n">
        <v>140</v>
      </c>
      <c r="E4" s="0" t="n">
        <v>5</v>
      </c>
      <c r="F4" s="0" t="n">
        <v>15</v>
      </c>
      <c r="H4" s="2" t="n">
        <f aca="false">AVERAGE(C4:D4)</f>
        <v>135</v>
      </c>
      <c r="I4" s="2" t="n">
        <f aca="false">AVERAGE(E4:F4)</f>
        <v>10</v>
      </c>
      <c r="J4" s="2" t="n">
        <v>51.562</v>
      </c>
    </row>
    <row r="5" customFormat="false" ht="13.8" hidden="false" customHeight="false" outlineLevel="0" collapsed="false">
      <c r="B5" s="0" t="s">
        <v>40</v>
      </c>
      <c r="C5" s="0" t="n">
        <v>130</v>
      </c>
      <c r="D5" s="0" t="n">
        <v>140</v>
      </c>
      <c r="E5" s="0" t="n">
        <v>15</v>
      </c>
      <c r="F5" s="0" t="n">
        <v>25</v>
      </c>
      <c r="H5" s="2" t="n">
        <f aca="false">AVERAGE(C5:D5)</f>
        <v>135</v>
      </c>
      <c r="I5" s="2" t="n">
        <f aca="false">AVERAGE(E5:F5)</f>
        <v>20</v>
      </c>
      <c r="J5" s="2" t="n">
        <v>51.593</v>
      </c>
    </row>
    <row r="6" customFormat="false" ht="13.8" hidden="false" customHeight="false" outlineLevel="0" collapsed="false">
      <c r="B6" s="0" t="s">
        <v>41</v>
      </c>
      <c r="C6" s="0" t="n">
        <v>142</v>
      </c>
      <c r="D6" s="0" t="n">
        <v>154</v>
      </c>
      <c r="E6" s="0" t="n">
        <v>5</v>
      </c>
      <c r="F6" s="0" t="n">
        <v>15</v>
      </c>
      <c r="H6" s="2" t="n">
        <f aca="false">AVERAGE(C6:D6)</f>
        <v>148</v>
      </c>
      <c r="I6" s="2" t="n">
        <f aca="false">AVERAGE(E6:F6)</f>
        <v>10</v>
      </c>
      <c r="J6" s="2" t="n">
        <v>56.06</v>
      </c>
    </row>
    <row r="7" customFormat="false" ht="13.8" hidden="false" customHeight="false" outlineLevel="0" collapsed="false">
      <c r="B7" s="0" t="s">
        <v>42</v>
      </c>
      <c r="C7" s="0" t="n">
        <v>142</v>
      </c>
      <c r="D7" s="0" t="n">
        <v>154</v>
      </c>
      <c r="E7" s="0" t="n">
        <v>15</v>
      </c>
      <c r="F7" s="0" t="n">
        <v>25</v>
      </c>
      <c r="H7" s="2" t="n">
        <f aca="false">AVERAGE(C7:D7)</f>
        <v>148</v>
      </c>
      <c r="I7" s="2" t="n">
        <f aca="false">AVERAGE(E7:F7)</f>
        <v>20</v>
      </c>
      <c r="J7" s="2" t="n">
        <v>59.902</v>
      </c>
    </row>
    <row r="8" customFormat="false" ht="13.8" hidden="false" customHeight="false" outlineLevel="0" collapsed="false">
      <c r="B8" s="0" t="s">
        <v>43</v>
      </c>
      <c r="C8" s="0" t="n">
        <v>154</v>
      </c>
      <c r="D8" s="0" t="n">
        <v>166</v>
      </c>
      <c r="E8" s="0" t="n">
        <v>5</v>
      </c>
      <c r="F8" s="0" t="n">
        <v>15</v>
      </c>
      <c r="H8" s="2" t="n">
        <f aca="false">AVERAGE(C8:D8)</f>
        <v>160</v>
      </c>
      <c r="I8" s="2" t="n">
        <f aca="false">AVERAGE(E8:F8)</f>
        <v>10</v>
      </c>
      <c r="J8" s="2" t="n">
        <v>53.544</v>
      </c>
    </row>
    <row r="9" customFormat="false" ht="13.8" hidden="false" customHeight="false" outlineLevel="0" collapsed="false">
      <c r="B9" s="0" t="s">
        <v>44</v>
      </c>
      <c r="C9" s="0" t="n">
        <v>154</v>
      </c>
      <c r="D9" s="0" t="n">
        <v>166</v>
      </c>
      <c r="E9" s="0" t="n">
        <v>15</v>
      </c>
      <c r="F9" s="0" t="n">
        <v>25</v>
      </c>
      <c r="H9" s="2" t="n">
        <f aca="false">AVERAGE(C9:D9)</f>
        <v>160</v>
      </c>
      <c r="I9" s="2" t="n">
        <f aca="false">AVERAGE(E9:F9)</f>
        <v>20</v>
      </c>
      <c r="J9" s="2" t="n">
        <v>53.242</v>
      </c>
    </row>
    <row r="10" customFormat="false" ht="13.8" hidden="false" customHeight="false" outlineLevel="0" collapsed="false">
      <c r="B10" s="0" t="s">
        <v>45</v>
      </c>
      <c r="C10" s="0" t="n">
        <v>168</v>
      </c>
      <c r="D10" s="0" t="n">
        <v>180</v>
      </c>
      <c r="E10" s="0" t="n">
        <v>15</v>
      </c>
      <c r="F10" s="0" t="n">
        <v>25</v>
      </c>
      <c r="H10" s="2" t="n">
        <f aca="false">AVERAGE(C10:D10)</f>
        <v>174</v>
      </c>
      <c r="I10" s="2" t="n">
        <f aca="false">AVERAGE(E10:F10)</f>
        <v>20</v>
      </c>
      <c r="J10" s="2" t="n">
        <v>51.821</v>
      </c>
    </row>
    <row r="11" customFormat="false" ht="13.8" hidden="false" customHeight="false" outlineLevel="0" collapsed="false">
      <c r="B11" s="0" t="s">
        <v>46</v>
      </c>
      <c r="C11" s="0" t="n">
        <v>142</v>
      </c>
      <c r="D11" s="0" t="n">
        <v>154</v>
      </c>
      <c r="E11" s="0" t="n">
        <v>-5</v>
      </c>
      <c r="F11" s="0" t="n">
        <v>-15</v>
      </c>
      <c r="H11" s="2" t="n">
        <f aca="false">AVERAGE(C11:D11)</f>
        <v>148</v>
      </c>
      <c r="I11" s="2" t="n">
        <f aca="false">AVERAGE(E11:F11)</f>
        <v>-10</v>
      </c>
      <c r="J11" s="2" t="n">
        <v>53.124</v>
      </c>
    </row>
    <row r="12" customFormat="false" ht="13.8" hidden="false" customHeight="false" outlineLevel="0" collapsed="false">
      <c r="B12" s="0" t="s">
        <v>47</v>
      </c>
      <c r="C12" s="0" t="n">
        <v>142</v>
      </c>
      <c r="D12" s="0" t="n">
        <v>154</v>
      </c>
      <c r="E12" s="0" t="n">
        <v>-15</v>
      </c>
      <c r="F12" s="0" t="n">
        <v>-25</v>
      </c>
      <c r="H12" s="2" t="n">
        <f aca="false">AVERAGE(C12:D12)</f>
        <v>148</v>
      </c>
      <c r="I12" s="2" t="n">
        <f aca="false">AVERAGE(E12:F12)</f>
        <v>-20</v>
      </c>
      <c r="J12" s="2" t="n">
        <v>52.823</v>
      </c>
    </row>
    <row r="13" customFormat="false" ht="13.8" hidden="false" customHeight="false" outlineLevel="0" collapsed="false">
      <c r="B13" s="0" t="s">
        <v>48</v>
      </c>
      <c r="C13" s="0" t="n">
        <v>154</v>
      </c>
      <c r="D13" s="0" t="n">
        <v>166</v>
      </c>
      <c r="E13" s="0" t="n">
        <v>-5</v>
      </c>
      <c r="F13" s="0" t="n">
        <v>-15</v>
      </c>
      <c r="H13" s="2" t="n">
        <f aca="false">AVERAGE(C13:D13)</f>
        <v>160</v>
      </c>
      <c r="I13" s="2" t="n">
        <f aca="false">AVERAGE(E13:F13)</f>
        <v>-10</v>
      </c>
      <c r="J13" s="2" t="n">
        <v>53.527</v>
      </c>
    </row>
    <row r="14" customFormat="false" ht="13.8" hidden="false" customHeight="false" outlineLevel="0" collapsed="false">
      <c r="B14" s="0" t="s">
        <v>49</v>
      </c>
      <c r="C14" s="0" t="n">
        <v>154</v>
      </c>
      <c r="D14" s="0" t="n">
        <v>166</v>
      </c>
      <c r="E14" s="0" t="n">
        <v>-15</v>
      </c>
      <c r="F14" s="0" t="n">
        <v>-25</v>
      </c>
      <c r="H14" s="2" t="n">
        <f aca="false">AVERAGE(C14:D14)</f>
        <v>160</v>
      </c>
      <c r="I14" s="2" t="n">
        <f aca="false">AVERAGE(E14:F14)</f>
        <v>-20</v>
      </c>
      <c r="J14" s="2" t="n">
        <v>53.501</v>
      </c>
    </row>
    <row r="15" customFormat="false" ht="13.8" hidden="false" customHeight="false" outlineLevel="0" collapsed="false">
      <c r="B15" s="0" t="s">
        <v>50</v>
      </c>
      <c r="C15" s="0" t="n">
        <v>168</v>
      </c>
      <c r="D15" s="0" t="n">
        <v>180</v>
      </c>
      <c r="E15" s="0" t="n">
        <v>-15</v>
      </c>
      <c r="F15" s="0" t="n">
        <v>-25</v>
      </c>
      <c r="H15" s="2" t="n">
        <f aca="false">AVERAGE(C15:D15)</f>
        <v>174</v>
      </c>
      <c r="I15" s="2" t="n">
        <f aca="false">AVERAGE(E15:F15)</f>
        <v>-20</v>
      </c>
      <c r="J15" s="2" t="n">
        <v>57.168</v>
      </c>
    </row>
    <row r="16" customFormat="false" ht="13.8" hidden="false" customHeight="false" outlineLevel="0" collapsed="false">
      <c r="B16" s="0" t="s">
        <v>51</v>
      </c>
      <c r="C16" s="0" t="n">
        <v>180</v>
      </c>
      <c r="D16" s="0" t="n">
        <v>192</v>
      </c>
      <c r="E16" s="0" t="n">
        <v>-5</v>
      </c>
      <c r="F16" s="0" t="n">
        <v>-15</v>
      </c>
      <c r="H16" s="2" t="n">
        <f aca="false">AVERAGE(C16:D16)</f>
        <v>186</v>
      </c>
      <c r="I16" s="2" t="n">
        <f aca="false">AVERAGE(E16:F16)</f>
        <v>-10</v>
      </c>
      <c r="J16" s="2" t="n">
        <v>35.444</v>
      </c>
    </row>
    <row r="17" customFormat="false" ht="13.8" hidden="false" customHeight="false" outlineLevel="0" collapsed="false">
      <c r="B17" s="0" t="s">
        <v>52</v>
      </c>
      <c r="C17" s="0" t="n">
        <v>180</v>
      </c>
      <c r="D17" s="0" t="n">
        <v>192</v>
      </c>
      <c r="E17" s="0" t="n">
        <v>-15</v>
      </c>
      <c r="F17" s="0" t="n">
        <v>-25</v>
      </c>
      <c r="H17" s="2" t="n">
        <f aca="false">AVERAGE(C17:D17)</f>
        <v>186</v>
      </c>
      <c r="I17" s="2" t="n">
        <f aca="false">AVERAGE(E17:F17)</f>
        <v>-20</v>
      </c>
      <c r="J17" s="2" t="n">
        <v>54.273</v>
      </c>
    </row>
    <row r="18" customFormat="false" ht="13.8" hidden="false" customHeight="false" outlineLevel="0" collapsed="false">
      <c r="B18" s="0" t="s">
        <v>53</v>
      </c>
      <c r="H18" s="3" t="n">
        <v>159.2875</v>
      </c>
      <c r="I18" s="3" t="n">
        <v>3.7046</v>
      </c>
      <c r="J18" s="3" t="n">
        <v>32.701</v>
      </c>
    </row>
    <row r="24" customFormat="false" ht="13.8" hidden="false" customHeight="false" outlineLevel="0" collapsed="false">
      <c r="A24" s="0" t="s">
        <v>54</v>
      </c>
      <c r="B24" s="0" t="s">
        <v>39</v>
      </c>
    </row>
    <row r="25" customFormat="false" ht="13.8" hidden="false" customHeight="false" outlineLevel="0" collapsed="false">
      <c r="B25" s="0" t="s">
        <v>40</v>
      </c>
    </row>
    <row r="26" customFormat="false" ht="13.8" hidden="false" customHeight="false" outlineLevel="0" collapsed="false">
      <c r="B26" s="0" t="s">
        <v>41</v>
      </c>
    </row>
    <row r="27" customFormat="false" ht="13.8" hidden="false" customHeight="false" outlineLevel="0" collapsed="false">
      <c r="B27" s="0" t="s">
        <v>42</v>
      </c>
    </row>
    <row r="28" customFormat="false" ht="13.8" hidden="false" customHeight="false" outlineLevel="0" collapsed="false">
      <c r="B28" s="0" t="s">
        <v>43</v>
      </c>
    </row>
    <row r="29" customFormat="false" ht="13.8" hidden="false" customHeight="false" outlineLevel="0" collapsed="false">
      <c r="B29" s="0" t="s">
        <v>44</v>
      </c>
    </row>
    <row r="30" customFormat="false" ht="13.8" hidden="false" customHeight="false" outlineLevel="0" collapsed="false">
      <c r="B30" s="0" t="s">
        <v>45</v>
      </c>
    </row>
    <row r="31" customFormat="false" ht="13.8" hidden="false" customHeight="false" outlineLevel="0" collapsed="false">
      <c r="B31" s="0" t="s">
        <v>46</v>
      </c>
    </row>
    <row r="32" customFormat="false" ht="13.8" hidden="false" customHeight="false" outlineLevel="0" collapsed="false">
      <c r="B32" s="0" t="s">
        <v>47</v>
      </c>
    </row>
    <row r="33" customFormat="false" ht="13.8" hidden="false" customHeight="false" outlineLevel="0" collapsed="false">
      <c r="B33" s="0" t="s">
        <v>48</v>
      </c>
    </row>
    <row r="34" customFormat="false" ht="13.8" hidden="false" customHeight="false" outlineLevel="0" collapsed="false">
      <c r="B34" s="0" t="s">
        <v>49</v>
      </c>
    </row>
    <row r="35" customFormat="false" ht="13.8" hidden="false" customHeight="false" outlineLevel="0" collapsed="false">
      <c r="B35" s="0" t="s">
        <v>50</v>
      </c>
    </row>
    <row r="36" customFormat="false" ht="13.8" hidden="false" customHeight="false" outlineLevel="0" collapsed="false">
      <c r="B36" s="0" t="s">
        <v>51</v>
      </c>
    </row>
    <row r="37" customFormat="false" ht="13.8" hidden="false" customHeight="false" outlineLevel="0" collapsed="false">
      <c r="B37" s="0" t="s">
        <v>52</v>
      </c>
    </row>
    <row r="38" customFormat="false" ht="13.8" hidden="false" customHeight="false" outlineLevel="0" collapsed="false">
      <c r="B38" s="0" t="s">
        <v>53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J1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2" min="1" style="0" width="8.51"/>
    <col collapsed="false" customWidth="true" hidden="true" outlineLevel="0" max="7" min="3" style="0" width="10.5"/>
    <col collapsed="false" customWidth="true" hidden="false" outlineLevel="0" max="10" min="8" style="0" width="13.63"/>
    <col collapsed="false" customWidth="true" hidden="false" outlineLevel="0" max="1025" min="11" style="0" width="8.51"/>
  </cols>
  <sheetData>
    <row r="1" customFormat="false" ht="13.8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H1" s="0" t="s">
        <v>4</v>
      </c>
      <c r="I1" s="0" t="s">
        <v>5</v>
      </c>
      <c r="J1" s="0" t="s">
        <v>6</v>
      </c>
    </row>
    <row r="2" customFormat="false" ht="13.8" hidden="true" customHeight="false" outlineLevel="0" collapsed="false">
      <c r="B2" s="0" t="s">
        <v>36</v>
      </c>
      <c r="C2" s="0" t="n">
        <v>120</v>
      </c>
      <c r="D2" s="0" t="n">
        <v>130</v>
      </c>
      <c r="E2" s="0" t="n">
        <v>5</v>
      </c>
      <c r="F2" s="0" t="n">
        <v>15</v>
      </c>
      <c r="H2" s="1" t="n">
        <f aca="false">AVERAGE(C2:D2)</f>
        <v>125</v>
      </c>
      <c r="I2" s="1" t="n">
        <f aca="false">AVERAGE(E2:F2)</f>
        <v>10</v>
      </c>
      <c r="J2" s="1"/>
    </row>
    <row r="3" customFormat="false" ht="13.8" hidden="true" customHeight="false" outlineLevel="0" collapsed="false">
      <c r="B3" s="0" t="s">
        <v>37</v>
      </c>
      <c r="C3" s="0" t="n">
        <v>120</v>
      </c>
      <c r="D3" s="0" t="n">
        <v>130</v>
      </c>
      <c r="E3" s="0" t="n">
        <v>15</v>
      </c>
      <c r="F3" s="0" t="n">
        <v>25</v>
      </c>
      <c r="H3" s="1" t="n">
        <f aca="false">AVERAGE(C3:D3)</f>
        <v>125</v>
      </c>
      <c r="I3" s="1" t="n">
        <f aca="false">AVERAGE(E3:F3)</f>
        <v>20</v>
      </c>
      <c r="J3" s="1"/>
    </row>
    <row r="4" customFormat="false" ht="13.8" hidden="false" customHeight="false" outlineLevel="0" collapsed="false">
      <c r="B4" s="0" t="s">
        <v>39</v>
      </c>
      <c r="C4" s="0" t="n">
        <v>130</v>
      </c>
      <c r="D4" s="0" t="n">
        <v>140</v>
      </c>
      <c r="E4" s="0" t="n">
        <v>5</v>
      </c>
      <c r="F4" s="0" t="n">
        <v>15</v>
      </c>
      <c r="H4" s="2" t="n">
        <f aca="false">AVERAGE(C4:D4)</f>
        <v>135</v>
      </c>
      <c r="I4" s="2" t="n">
        <f aca="false">AVERAGE(E4:F4)</f>
        <v>10</v>
      </c>
      <c r="J4" s="2" t="n">
        <v>51.562</v>
      </c>
    </row>
    <row r="5" customFormat="false" ht="13.8" hidden="false" customHeight="false" outlineLevel="0" collapsed="false">
      <c r="B5" s="0" t="s">
        <v>40</v>
      </c>
      <c r="C5" s="0" t="n">
        <v>130</v>
      </c>
      <c r="D5" s="0" t="n">
        <v>140</v>
      </c>
      <c r="E5" s="0" t="n">
        <v>15</v>
      </c>
      <c r="F5" s="0" t="n">
        <v>25</v>
      </c>
      <c r="H5" s="2" t="n">
        <f aca="false">AVERAGE(C5:D5)</f>
        <v>135</v>
      </c>
      <c r="I5" s="2" t="n">
        <f aca="false">AVERAGE(E5:F5)</f>
        <v>20</v>
      </c>
      <c r="J5" s="2" t="n">
        <v>51.593</v>
      </c>
    </row>
    <row r="6" customFormat="false" ht="13.8" hidden="false" customHeight="false" outlineLevel="0" collapsed="false">
      <c r="B6" s="0" t="s">
        <v>41</v>
      </c>
      <c r="C6" s="0" t="n">
        <v>142</v>
      </c>
      <c r="D6" s="0" t="n">
        <v>154</v>
      </c>
      <c r="E6" s="0" t="n">
        <v>5</v>
      </c>
      <c r="F6" s="0" t="n">
        <v>15</v>
      </c>
      <c r="H6" s="2" t="n">
        <f aca="false">AVERAGE(C6:D6)</f>
        <v>148</v>
      </c>
      <c r="I6" s="2" t="n">
        <f aca="false">AVERAGE(E6:F6)</f>
        <v>10</v>
      </c>
      <c r="J6" s="2" t="n">
        <v>56.06</v>
      </c>
    </row>
    <row r="7" customFormat="false" ht="13.8" hidden="false" customHeight="false" outlineLevel="0" collapsed="false">
      <c r="B7" s="0" t="s">
        <v>42</v>
      </c>
      <c r="C7" s="0" t="n">
        <v>142</v>
      </c>
      <c r="D7" s="0" t="n">
        <v>154</v>
      </c>
      <c r="E7" s="0" t="n">
        <v>15</v>
      </c>
      <c r="F7" s="0" t="n">
        <v>25</v>
      </c>
      <c r="H7" s="2" t="n">
        <f aca="false">AVERAGE(C7:D7)</f>
        <v>148</v>
      </c>
      <c r="I7" s="2" t="n">
        <f aca="false">AVERAGE(E7:F7)</f>
        <v>20</v>
      </c>
      <c r="J7" s="2" t="n">
        <v>59.902</v>
      </c>
    </row>
    <row r="8" customFormat="false" ht="13.8" hidden="false" customHeight="false" outlineLevel="0" collapsed="false">
      <c r="B8" s="0" t="s">
        <v>43</v>
      </c>
      <c r="C8" s="0" t="n">
        <v>154</v>
      </c>
      <c r="D8" s="0" t="n">
        <v>166</v>
      </c>
      <c r="E8" s="0" t="n">
        <v>5</v>
      </c>
      <c r="F8" s="0" t="n">
        <v>15</v>
      </c>
      <c r="H8" s="2" t="n">
        <f aca="false">AVERAGE(C8:D8)</f>
        <v>160</v>
      </c>
      <c r="I8" s="2" t="n">
        <f aca="false">AVERAGE(E8:F8)</f>
        <v>10</v>
      </c>
      <c r="J8" s="2" t="n">
        <v>53.544</v>
      </c>
    </row>
    <row r="9" customFormat="false" ht="13.8" hidden="false" customHeight="false" outlineLevel="0" collapsed="false">
      <c r="B9" s="0" t="s">
        <v>44</v>
      </c>
      <c r="C9" s="0" t="n">
        <v>154</v>
      </c>
      <c r="D9" s="0" t="n">
        <v>166</v>
      </c>
      <c r="E9" s="0" t="n">
        <v>15</v>
      </c>
      <c r="F9" s="0" t="n">
        <v>25</v>
      </c>
      <c r="H9" s="2" t="n">
        <f aca="false">AVERAGE(C9:D9)</f>
        <v>160</v>
      </c>
      <c r="I9" s="2" t="n">
        <f aca="false">AVERAGE(E9:F9)</f>
        <v>20</v>
      </c>
      <c r="J9" s="2" t="n">
        <v>53.242</v>
      </c>
    </row>
    <row r="10" customFormat="false" ht="13.8" hidden="false" customHeight="false" outlineLevel="0" collapsed="false">
      <c r="B10" s="0" t="s">
        <v>55</v>
      </c>
      <c r="C10" s="0" t="n">
        <v>168</v>
      </c>
      <c r="D10" s="0" t="n">
        <v>180</v>
      </c>
      <c r="E10" s="0" t="n">
        <v>5</v>
      </c>
      <c r="F10" s="0" t="n">
        <v>15</v>
      </c>
      <c r="H10" s="1" t="n">
        <f aca="false">AVERAGE(C10:D10)</f>
        <v>174</v>
      </c>
      <c r="I10" s="1" t="n">
        <f aca="false">AVERAGE(E10:F10)</f>
        <v>10</v>
      </c>
      <c r="J10" s="1"/>
    </row>
    <row r="11" customFormat="false" ht="13.8" hidden="false" customHeight="false" outlineLevel="0" collapsed="false">
      <c r="B11" s="0" t="s">
        <v>45</v>
      </c>
      <c r="C11" s="0" t="n">
        <v>168</v>
      </c>
      <c r="D11" s="0" t="n">
        <v>180</v>
      </c>
      <c r="E11" s="0" t="n">
        <v>15</v>
      </c>
      <c r="F11" s="0" t="n">
        <v>25</v>
      </c>
      <c r="H11" s="2" t="n">
        <f aca="false">AVERAGE(C11:D11)</f>
        <v>174</v>
      </c>
      <c r="I11" s="2" t="n">
        <f aca="false">AVERAGE(E11:F11)</f>
        <v>20</v>
      </c>
      <c r="J11" s="2" t="n">
        <v>51.821</v>
      </c>
    </row>
    <row r="12" customFormat="false" ht="13.8" hidden="false" customHeight="false" outlineLevel="0" collapsed="false">
      <c r="B12" s="0" t="s">
        <v>56</v>
      </c>
      <c r="C12" s="0" t="n">
        <v>180</v>
      </c>
      <c r="D12" s="0" t="n">
        <v>192</v>
      </c>
      <c r="E12" s="0" t="n">
        <v>5</v>
      </c>
      <c r="F12" s="0" t="n">
        <v>15</v>
      </c>
      <c r="H12" s="1" t="n">
        <f aca="false">AVERAGE(C12:D12)</f>
        <v>186</v>
      </c>
      <c r="I12" s="1" t="n">
        <f aca="false">AVERAGE(E12:F12)</f>
        <v>10</v>
      </c>
      <c r="J12" s="1"/>
    </row>
    <row r="13" customFormat="false" ht="13.8" hidden="false" customHeight="false" outlineLevel="0" collapsed="false">
      <c r="B13" s="0" t="s">
        <v>57</v>
      </c>
      <c r="C13" s="0" t="n">
        <v>180</v>
      </c>
      <c r="D13" s="0" t="n">
        <v>192</v>
      </c>
      <c r="E13" s="0" t="n">
        <v>15</v>
      </c>
      <c r="F13" s="0" t="n">
        <v>25</v>
      </c>
      <c r="H13" s="1" t="n">
        <f aca="false">AVERAGE(C13:D13)</f>
        <v>186</v>
      </c>
      <c r="I13" s="1" t="n">
        <f aca="false">AVERAGE(E13:F13)</f>
        <v>20</v>
      </c>
      <c r="J13" s="1"/>
    </row>
    <row r="14" customFormat="false" ht="13.8" hidden="false" customHeight="false" outlineLevel="0" collapsed="false">
      <c r="B14" s="0" t="s">
        <v>58</v>
      </c>
      <c r="C14" s="0" t="n">
        <v>120</v>
      </c>
      <c r="D14" s="0" t="n">
        <v>130</v>
      </c>
      <c r="E14" s="0" t="n">
        <v>-5</v>
      </c>
      <c r="F14" s="0" t="n">
        <v>-15</v>
      </c>
      <c r="H14" s="1" t="n">
        <f aca="false">AVERAGE(C14:D14)</f>
        <v>125</v>
      </c>
      <c r="I14" s="1" t="n">
        <f aca="false">AVERAGE(E14:F14)</f>
        <v>-10</v>
      </c>
      <c r="J14" s="1"/>
    </row>
    <row r="15" customFormat="false" ht="13.8" hidden="false" customHeight="false" outlineLevel="0" collapsed="false">
      <c r="B15" s="0" t="s">
        <v>59</v>
      </c>
      <c r="C15" s="0" t="n">
        <v>120</v>
      </c>
      <c r="D15" s="0" t="n">
        <v>130</v>
      </c>
      <c r="E15" s="0" t="n">
        <v>-15</v>
      </c>
      <c r="F15" s="0" t="n">
        <v>-25</v>
      </c>
      <c r="H15" s="1" t="n">
        <f aca="false">AVERAGE(C15:D15)</f>
        <v>125</v>
      </c>
      <c r="I15" s="1" t="n">
        <f aca="false">AVERAGE(E15:F15)</f>
        <v>-20</v>
      </c>
      <c r="J15" s="1"/>
    </row>
    <row r="16" customFormat="false" ht="13.8" hidden="false" customHeight="false" outlineLevel="0" collapsed="false">
      <c r="B16" s="0" t="s">
        <v>60</v>
      </c>
      <c r="C16" s="0" t="n">
        <v>130</v>
      </c>
      <c r="D16" s="0" t="n">
        <v>140</v>
      </c>
      <c r="E16" s="0" t="n">
        <v>-5</v>
      </c>
      <c r="F16" s="0" t="n">
        <v>-15</v>
      </c>
      <c r="H16" s="1" t="n">
        <f aca="false">AVERAGE(C16:D16)</f>
        <v>135</v>
      </c>
      <c r="I16" s="1" t="n">
        <f aca="false">AVERAGE(E16:F16)</f>
        <v>-10</v>
      </c>
      <c r="J16" s="1"/>
    </row>
    <row r="17" customFormat="false" ht="13.8" hidden="false" customHeight="false" outlineLevel="0" collapsed="false">
      <c r="B17" s="0" t="s">
        <v>61</v>
      </c>
      <c r="C17" s="0" t="n">
        <v>130</v>
      </c>
      <c r="D17" s="0" t="n">
        <v>140</v>
      </c>
      <c r="E17" s="0" t="n">
        <v>-15</v>
      </c>
      <c r="F17" s="0" t="n">
        <v>-25</v>
      </c>
      <c r="H17" s="1" t="n">
        <f aca="false">AVERAGE(C17:D17)</f>
        <v>135</v>
      </c>
      <c r="I17" s="1" t="n">
        <f aca="false">AVERAGE(E17:F17)</f>
        <v>-20</v>
      </c>
      <c r="J17" s="1"/>
    </row>
    <row r="18" customFormat="false" ht="13.8" hidden="false" customHeight="false" outlineLevel="0" collapsed="false">
      <c r="B18" s="0" t="s">
        <v>46</v>
      </c>
      <c r="C18" s="0" t="n">
        <v>142</v>
      </c>
      <c r="D18" s="0" t="n">
        <v>154</v>
      </c>
      <c r="E18" s="0" t="n">
        <v>-5</v>
      </c>
      <c r="F18" s="0" t="n">
        <v>-15</v>
      </c>
      <c r="H18" s="2" t="n">
        <f aca="false">AVERAGE(C18:D18)</f>
        <v>148</v>
      </c>
      <c r="I18" s="2" t="n">
        <f aca="false">AVERAGE(E18:F18)</f>
        <v>-10</v>
      </c>
      <c r="J18" s="2" t="n">
        <v>53.124</v>
      </c>
    </row>
    <row r="19" customFormat="false" ht="13.8" hidden="false" customHeight="false" outlineLevel="0" collapsed="false">
      <c r="B19" s="0" t="s">
        <v>47</v>
      </c>
      <c r="C19" s="0" t="n">
        <v>142</v>
      </c>
      <c r="D19" s="0" t="n">
        <v>154</v>
      </c>
      <c r="E19" s="0" t="n">
        <v>-15</v>
      </c>
      <c r="F19" s="0" t="n">
        <v>-25</v>
      </c>
      <c r="H19" s="2" t="n">
        <f aca="false">AVERAGE(C19:D19)</f>
        <v>148</v>
      </c>
      <c r="I19" s="2" t="n">
        <f aca="false">AVERAGE(E19:F19)</f>
        <v>-20</v>
      </c>
      <c r="J19" s="2" t="n">
        <v>52.823</v>
      </c>
    </row>
    <row r="20" customFormat="false" ht="13.8" hidden="false" customHeight="false" outlineLevel="0" collapsed="false">
      <c r="B20" s="0" t="s">
        <v>48</v>
      </c>
      <c r="C20" s="0" t="n">
        <v>154</v>
      </c>
      <c r="D20" s="0" t="n">
        <v>166</v>
      </c>
      <c r="E20" s="0" t="n">
        <v>-5</v>
      </c>
      <c r="F20" s="0" t="n">
        <v>-15</v>
      </c>
      <c r="H20" s="2" t="n">
        <f aca="false">AVERAGE(C20:D20)</f>
        <v>160</v>
      </c>
      <c r="I20" s="2" t="n">
        <f aca="false">AVERAGE(E20:F20)</f>
        <v>-10</v>
      </c>
      <c r="J20" s="2" t="n">
        <v>53.527</v>
      </c>
    </row>
    <row r="21" customFormat="false" ht="13.8" hidden="false" customHeight="false" outlineLevel="0" collapsed="false">
      <c r="B21" s="0" t="s">
        <v>49</v>
      </c>
      <c r="C21" s="0" t="n">
        <v>154</v>
      </c>
      <c r="D21" s="0" t="n">
        <v>166</v>
      </c>
      <c r="E21" s="0" t="n">
        <v>-15</v>
      </c>
      <c r="F21" s="0" t="n">
        <v>-25</v>
      </c>
      <c r="H21" s="2" t="n">
        <f aca="false">AVERAGE(C21:D21)</f>
        <v>160</v>
      </c>
      <c r="I21" s="2" t="n">
        <f aca="false">AVERAGE(E21:F21)</f>
        <v>-20</v>
      </c>
      <c r="J21" s="2" t="n">
        <v>53.501</v>
      </c>
    </row>
    <row r="22" customFormat="false" ht="13.8" hidden="false" customHeight="false" outlineLevel="0" collapsed="false">
      <c r="B22" s="0" t="s">
        <v>62</v>
      </c>
      <c r="C22" s="0" t="n">
        <v>168</v>
      </c>
      <c r="D22" s="0" t="n">
        <v>180</v>
      </c>
      <c r="E22" s="0" t="n">
        <v>-5</v>
      </c>
      <c r="F22" s="0" t="n">
        <v>-15</v>
      </c>
      <c r="H22" s="1" t="n">
        <f aca="false">AVERAGE(C22:D22)</f>
        <v>174</v>
      </c>
      <c r="I22" s="1" t="n">
        <f aca="false">AVERAGE(E22:F22)</f>
        <v>-10</v>
      </c>
      <c r="J22" s="1"/>
    </row>
    <row r="23" customFormat="false" ht="13.8" hidden="false" customHeight="false" outlineLevel="0" collapsed="false">
      <c r="B23" s="0" t="s">
        <v>50</v>
      </c>
      <c r="C23" s="0" t="n">
        <v>168</v>
      </c>
      <c r="D23" s="0" t="n">
        <v>180</v>
      </c>
      <c r="E23" s="0" t="n">
        <v>-15</v>
      </c>
      <c r="F23" s="0" t="n">
        <v>-25</v>
      </c>
      <c r="H23" s="2" t="n">
        <f aca="false">AVERAGE(C23:D23)</f>
        <v>174</v>
      </c>
      <c r="I23" s="2" t="n">
        <f aca="false">AVERAGE(E23:F23)</f>
        <v>-20</v>
      </c>
      <c r="J23" s="2" t="n">
        <v>57.168</v>
      </c>
    </row>
    <row r="24" customFormat="false" ht="13.8" hidden="false" customHeight="false" outlineLevel="0" collapsed="false">
      <c r="B24" s="0" t="s">
        <v>51</v>
      </c>
      <c r="C24" s="0" t="n">
        <v>180</v>
      </c>
      <c r="D24" s="0" t="n">
        <v>192</v>
      </c>
      <c r="E24" s="0" t="n">
        <v>-5</v>
      </c>
      <c r="F24" s="0" t="n">
        <v>-15</v>
      </c>
      <c r="H24" s="2" t="n">
        <f aca="false">AVERAGE(C24:D24)</f>
        <v>186</v>
      </c>
      <c r="I24" s="2" t="n">
        <f aca="false">AVERAGE(E24:F24)</f>
        <v>-10</v>
      </c>
      <c r="J24" s="2" t="n">
        <v>35.444</v>
      </c>
    </row>
    <row r="25" customFormat="false" ht="13.8" hidden="false" customHeight="false" outlineLevel="0" collapsed="false">
      <c r="B25" s="0" t="s">
        <v>52</v>
      </c>
      <c r="C25" s="0" t="n">
        <v>180</v>
      </c>
      <c r="D25" s="0" t="n">
        <v>192</v>
      </c>
      <c r="E25" s="0" t="n">
        <v>-15</v>
      </c>
      <c r="F25" s="0" t="n">
        <v>-25</v>
      </c>
      <c r="H25" s="2" t="n">
        <f aca="false">AVERAGE(C25:D25)</f>
        <v>186</v>
      </c>
      <c r="I25" s="2" t="n">
        <f aca="false">AVERAGE(E25:F25)</f>
        <v>-20</v>
      </c>
      <c r="J25" s="2" t="n">
        <v>54.273</v>
      </c>
    </row>
    <row r="26" customFormat="false" ht="13.8" hidden="false" customHeight="false" outlineLevel="0" collapsed="false">
      <c r="B26" s="0" t="s">
        <v>53</v>
      </c>
      <c r="H26" s="3" t="n">
        <v>159.2875</v>
      </c>
      <c r="I26" s="3" t="n">
        <v>3.7046</v>
      </c>
      <c r="J26" s="3" t="n">
        <v>32.701</v>
      </c>
    </row>
  </sheetData>
  <autoFilter ref="B1:J2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39" activeCellId="0" sqref="G39"/>
    </sheetView>
  </sheetViews>
  <sheetFormatPr defaultRowHeight="13.8" zeroHeight="false" outlineLevelRow="0" outlineLevelCol="0"/>
  <cols>
    <col collapsed="false" customWidth="true" hidden="false" outlineLevel="0" max="2" min="1" style="0" width="8.51"/>
    <col collapsed="false" customWidth="true" hidden="false" outlineLevel="0" max="7" min="3" style="0" width="10.5"/>
    <col collapsed="false" customWidth="true" hidden="false" outlineLevel="0" max="10" min="8" style="0" width="13.63"/>
    <col collapsed="false" customWidth="true" hidden="false" outlineLevel="0" max="11" min="11" style="0" width="8.51"/>
    <col collapsed="false" customWidth="true" hidden="false" outlineLevel="0" max="12" min="12" style="0" width="12.07"/>
    <col collapsed="false" customWidth="true" hidden="false" outlineLevel="0" max="13" min="13" style="0" width="11.56"/>
    <col collapsed="false" customWidth="true" hidden="false" outlineLevel="0" max="14" min="14" style="0" width="10.72"/>
    <col collapsed="false" customWidth="true" hidden="false" outlineLevel="0" max="1025" min="15" style="0" width="8.51"/>
  </cols>
  <sheetData>
    <row r="1" customFormat="false" ht="13.8" hidden="false" customHeight="false" outlineLevel="0" collapsed="false">
      <c r="H1" s="0" t="s">
        <v>4</v>
      </c>
      <c r="I1" s="0" t="s">
        <v>5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  <c r="X1" s="0" t="s">
        <v>20</v>
      </c>
      <c r="Y1" s="0" t="s">
        <v>21</v>
      </c>
      <c r="Z1" s="0" t="s">
        <v>22</v>
      </c>
      <c r="AA1" s="0" t="s">
        <v>23</v>
      </c>
      <c r="AB1" s="0" t="s">
        <v>24</v>
      </c>
      <c r="AC1" s="0" t="s">
        <v>25</v>
      </c>
      <c r="AD1" s="0" t="s">
        <v>26</v>
      </c>
      <c r="AE1" s="0" t="s">
        <v>27</v>
      </c>
      <c r="AF1" s="0" t="s">
        <v>28</v>
      </c>
      <c r="AG1" s="0" t="s">
        <v>29</v>
      </c>
      <c r="AH1" s="0" t="s">
        <v>30</v>
      </c>
      <c r="AI1" s="0" t="s">
        <v>31</v>
      </c>
      <c r="AJ1" s="0" t="s">
        <v>32</v>
      </c>
      <c r="AK1" s="0" t="s">
        <v>33</v>
      </c>
      <c r="AL1" s="0" t="s">
        <v>34</v>
      </c>
      <c r="AM1" s="0" t="s">
        <v>35</v>
      </c>
    </row>
    <row r="2" customFormat="false" ht="13.8" hidden="true" customHeight="false" outlineLevel="0" collapsed="false">
      <c r="B2" s="0" t="s">
        <v>36</v>
      </c>
      <c r="H2" s="1" t="e">
        <f aca="false">AVERAGE(C2:D2)</f>
        <v>#DIV/0!</v>
      </c>
      <c r="I2" s="1" t="e">
        <f aca="false">AVERAGE(E2:F2)</f>
        <v>#DIV/0!</v>
      </c>
      <c r="J2" s="1"/>
    </row>
    <row r="3" customFormat="false" ht="13.8" hidden="true" customHeight="false" outlineLevel="0" collapsed="false">
      <c r="B3" s="0" t="s">
        <v>37</v>
      </c>
      <c r="H3" s="1" t="e">
        <f aca="false">AVERAGE(C3:D3)</f>
        <v>#DIV/0!</v>
      </c>
      <c r="I3" s="1" t="e">
        <f aca="false">AVERAGE(E3:F3)</f>
        <v>#DIV/0!</v>
      </c>
      <c r="J3" s="1"/>
    </row>
    <row r="4" customFormat="false" ht="13.8" hidden="false" customHeight="false" outlineLevel="0" collapsed="false">
      <c r="A4" s="0" t="s">
        <v>38</v>
      </c>
      <c r="B4" s="4" t="s">
        <v>63</v>
      </c>
      <c r="H4" s="2" t="n">
        <f aca="false" t="array" ref="H4:J12">0.001*H39:J47</f>
        <v>113.9673875</v>
      </c>
      <c r="I4" s="2" t="n">
        <v>18.656478</v>
      </c>
      <c r="J4" s="2" t="n">
        <v>53.0075</v>
      </c>
    </row>
    <row r="5" customFormat="false" ht="13.8" hidden="false" customHeight="false" outlineLevel="0" collapsed="false">
      <c r="B5" s="4" t="s">
        <v>64</v>
      </c>
      <c r="H5" s="2" t="n">
        <v>113.9673875</v>
      </c>
      <c r="I5" s="2" t="n">
        <v>8.9092265</v>
      </c>
      <c r="J5" s="2" t="n">
        <v>57.785725</v>
      </c>
    </row>
    <row r="6" customFormat="false" ht="13.8" hidden="false" customHeight="false" outlineLevel="0" collapsed="false">
      <c r="B6" s="4" t="s">
        <v>65</v>
      </c>
      <c r="H6" s="2" t="n">
        <v>125.542499</v>
      </c>
      <c r="I6" s="2" t="n">
        <v>9.774823</v>
      </c>
      <c r="J6" s="2" t="n">
        <v>51.887425</v>
      </c>
    </row>
    <row r="7" customFormat="false" ht="13.8" hidden="false" customHeight="false" outlineLevel="0" collapsed="false">
      <c r="B7" s="4" t="s">
        <v>66</v>
      </c>
      <c r="H7" s="2" t="n">
        <v>125.6425</v>
      </c>
      <c r="I7" s="2" t="n">
        <v>-9.7760435</v>
      </c>
      <c r="J7" s="2" t="n">
        <v>56.1362357142857</v>
      </c>
    </row>
    <row r="8" customFormat="false" ht="13.8" hidden="false" customHeight="false" outlineLevel="0" collapsed="false">
      <c r="B8" s="4" t="s">
        <v>67</v>
      </c>
      <c r="H8" s="2" t="n">
        <v>136.167515</v>
      </c>
      <c r="I8" s="2" t="n">
        <v>-9.7760435</v>
      </c>
      <c r="J8" s="2" t="n">
        <v>55.80988</v>
      </c>
    </row>
    <row r="9" customFormat="false" ht="13.8" hidden="false" customHeight="false" outlineLevel="0" collapsed="false">
      <c r="B9" s="4" t="s">
        <v>68</v>
      </c>
      <c r="H9" s="2" t="n">
        <v>125.6425</v>
      </c>
      <c r="I9" s="2" t="n">
        <v>-21.2586865</v>
      </c>
      <c r="J9" s="2" t="n">
        <v>56.1105</v>
      </c>
    </row>
    <row r="10" customFormat="false" ht="13.8" hidden="false" customHeight="false" outlineLevel="0" collapsed="false">
      <c r="B10" s="4" t="s">
        <v>69</v>
      </c>
      <c r="H10" s="2" t="n">
        <v>175.2086095</v>
      </c>
      <c r="I10" s="2" t="n">
        <v>-9.7800075</v>
      </c>
      <c r="J10" s="2" t="n">
        <v>51.7381</v>
      </c>
    </row>
    <row r="11" customFormat="false" ht="13.8" hidden="false" customHeight="false" outlineLevel="0" collapsed="false">
      <c r="B11" s="4" t="s">
        <v>70</v>
      </c>
      <c r="H11" s="2" t="n">
        <v>203.749999</v>
      </c>
      <c r="I11" s="2" t="n">
        <v>21.102568</v>
      </c>
      <c r="J11" s="2" t="n">
        <v>45.4631877142857</v>
      </c>
    </row>
    <row r="12" customFormat="false" ht="13.8" hidden="false" customHeight="false" outlineLevel="0" collapsed="false">
      <c r="B12" s="4" t="s">
        <v>71</v>
      </c>
      <c r="H12" s="2" t="n">
        <v>203.749999</v>
      </c>
      <c r="I12" s="2" t="n">
        <v>13.6477035</v>
      </c>
      <c r="J12" s="2" t="n">
        <v>45.1625666666667</v>
      </c>
    </row>
    <row r="13" customFormat="false" ht="13.8" hidden="false" customHeight="false" outlineLevel="0" collapsed="false">
      <c r="H13" s="2"/>
      <c r="I13" s="2"/>
      <c r="J13" s="2"/>
    </row>
    <row r="14" customFormat="false" ht="13.8" hidden="false" customHeight="false" outlineLevel="0" collapsed="false">
      <c r="H14" s="2"/>
      <c r="I14" s="2"/>
      <c r="J14" s="2"/>
    </row>
    <row r="15" customFormat="false" ht="13.8" hidden="false" customHeight="false" outlineLevel="0" collapsed="false">
      <c r="H15" s="2"/>
      <c r="I15" s="2"/>
      <c r="J15" s="2"/>
    </row>
    <row r="16" customFormat="false" ht="13.8" hidden="false" customHeight="false" outlineLevel="0" collapsed="false">
      <c r="H16" s="2"/>
      <c r="I16" s="2"/>
      <c r="J16" s="2"/>
    </row>
    <row r="17" customFormat="false" ht="13.8" hidden="false" customHeight="false" outlineLevel="0" collapsed="false">
      <c r="H17" s="2"/>
      <c r="I17" s="2"/>
      <c r="J17" s="2"/>
    </row>
    <row r="18" customFormat="false" ht="13.8" hidden="false" customHeight="false" outlineLevel="0" collapsed="false">
      <c r="H18" s="3"/>
      <c r="I18" s="3"/>
      <c r="J18" s="3"/>
    </row>
    <row r="24" customFormat="false" ht="13.8" hidden="false" customHeight="false" outlineLevel="0" collapsed="false">
      <c r="A24" s="0" t="s">
        <v>54</v>
      </c>
      <c r="B24" s="4" t="s">
        <v>63</v>
      </c>
    </row>
    <row r="25" customFormat="false" ht="13.8" hidden="false" customHeight="false" outlineLevel="0" collapsed="false">
      <c r="B25" s="4" t="s">
        <v>64</v>
      </c>
    </row>
    <row r="26" customFormat="false" ht="13.8" hidden="false" customHeight="false" outlineLevel="0" collapsed="false">
      <c r="B26" s="4" t="s">
        <v>65</v>
      </c>
    </row>
    <row r="27" customFormat="false" ht="13.8" hidden="false" customHeight="false" outlineLevel="0" collapsed="false">
      <c r="B27" s="4" t="s">
        <v>66</v>
      </c>
    </row>
    <row r="28" customFormat="false" ht="13.8" hidden="false" customHeight="false" outlineLevel="0" collapsed="false">
      <c r="B28" s="4" t="s">
        <v>67</v>
      </c>
    </row>
    <row r="29" customFormat="false" ht="13.8" hidden="false" customHeight="false" outlineLevel="0" collapsed="false">
      <c r="B29" s="4" t="s">
        <v>68</v>
      </c>
    </row>
    <row r="30" customFormat="false" ht="13.8" hidden="false" customHeight="false" outlineLevel="0" collapsed="false">
      <c r="B30" s="4" t="s">
        <v>69</v>
      </c>
    </row>
    <row r="31" customFormat="false" ht="13.8" hidden="false" customHeight="false" outlineLevel="0" collapsed="false">
      <c r="B31" s="4" t="s">
        <v>70</v>
      </c>
    </row>
    <row r="32" customFormat="false" ht="13.8" hidden="false" customHeight="false" outlineLevel="0" collapsed="false">
      <c r="B32" s="4" t="s">
        <v>71</v>
      </c>
    </row>
    <row r="38" customFormat="false" ht="13.8" hidden="false" customHeight="false" outlineLevel="0" collapsed="false">
      <c r="G38" s="0" t="s">
        <v>72</v>
      </c>
    </row>
    <row r="39" customFormat="false" ht="13.8" hidden="false" customHeight="false" outlineLevel="0" collapsed="false">
      <c r="G39" s="4" t="s">
        <v>63</v>
      </c>
      <c r="H39" s="5" t="n">
        <v>113967.3875</v>
      </c>
      <c r="I39" s="5" t="n">
        <v>18656.478</v>
      </c>
      <c r="J39" s="5" t="n">
        <v>53007.5</v>
      </c>
    </row>
    <row r="40" customFormat="false" ht="13.8" hidden="false" customHeight="false" outlineLevel="0" collapsed="false">
      <c r="G40" s="4" t="s">
        <v>64</v>
      </c>
      <c r="H40" s="5" t="n">
        <v>113967.3875</v>
      </c>
      <c r="I40" s="5" t="n">
        <v>8909.2265</v>
      </c>
      <c r="J40" s="5" t="n">
        <v>57785.725</v>
      </c>
    </row>
    <row r="41" customFormat="false" ht="13.8" hidden="false" customHeight="false" outlineLevel="0" collapsed="false">
      <c r="G41" s="4" t="s">
        <v>65</v>
      </c>
      <c r="H41" s="5" t="n">
        <v>125542.499</v>
      </c>
      <c r="I41" s="5" t="n">
        <v>9774.823</v>
      </c>
      <c r="J41" s="5" t="n">
        <v>51887.425</v>
      </c>
    </row>
    <row r="42" customFormat="false" ht="13.8" hidden="false" customHeight="false" outlineLevel="0" collapsed="false">
      <c r="G42" s="4" t="s">
        <v>66</v>
      </c>
      <c r="H42" s="5" t="n">
        <v>125642.5</v>
      </c>
      <c r="I42" s="5" t="n">
        <v>-9776.0435</v>
      </c>
      <c r="J42" s="5" t="n">
        <v>56136.2357142857</v>
      </c>
    </row>
    <row r="43" customFormat="false" ht="13.8" hidden="false" customHeight="false" outlineLevel="0" collapsed="false">
      <c r="G43" s="4" t="s">
        <v>67</v>
      </c>
      <c r="H43" s="5" t="n">
        <v>136167.515</v>
      </c>
      <c r="I43" s="5" t="n">
        <v>-9776.0435</v>
      </c>
      <c r="J43" s="5" t="n">
        <v>55809.88</v>
      </c>
    </row>
    <row r="44" customFormat="false" ht="13.8" hidden="false" customHeight="false" outlineLevel="0" collapsed="false">
      <c r="G44" s="4" t="s">
        <v>68</v>
      </c>
      <c r="H44" s="5" t="n">
        <v>125642.5</v>
      </c>
      <c r="I44" s="5" t="n">
        <v>-21258.6865</v>
      </c>
      <c r="J44" s="5" t="n">
        <v>56110.5</v>
      </c>
    </row>
    <row r="45" customFormat="false" ht="13.8" hidden="false" customHeight="false" outlineLevel="0" collapsed="false">
      <c r="G45" s="4" t="s">
        <v>69</v>
      </c>
      <c r="H45" s="5" t="n">
        <v>175208.6095</v>
      </c>
      <c r="I45" s="5" t="n">
        <v>-9780.0075</v>
      </c>
      <c r="J45" s="5" t="n">
        <v>51738.1</v>
      </c>
    </row>
    <row r="46" customFormat="false" ht="13.8" hidden="false" customHeight="false" outlineLevel="0" collapsed="false">
      <c r="G46" s="4" t="s">
        <v>70</v>
      </c>
      <c r="H46" s="5" t="n">
        <v>203749.999</v>
      </c>
      <c r="I46" s="5" t="n">
        <v>21102.568</v>
      </c>
      <c r="J46" s="5" t="n">
        <v>45463.1877142857</v>
      </c>
    </row>
    <row r="47" customFormat="false" ht="13.8" hidden="false" customHeight="false" outlineLevel="0" collapsed="false">
      <c r="G47" s="4" t="s">
        <v>71</v>
      </c>
      <c r="H47" s="5" t="n">
        <v>203749.999</v>
      </c>
      <c r="I47" s="5" t="n">
        <v>13647.7035</v>
      </c>
      <c r="J47" s="5" t="n">
        <v>45162.5666666667</v>
      </c>
    </row>
  </sheetData>
  <autoFilter ref="B1:J1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  <Company>IMUKorea.Ltd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2020-05-30T01:26:10Z</dcterms:created>
  <dc:creator>Hongmin Kim - SAF</dc:creator>
  <dc:description/>
  <dc:language>en-US</dc:language>
  <cp:lastModifiedBy/>
  <dcterms:modified xsi:type="dcterms:W3CDTF">2020-08-20T11:52:25Z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IMUKorea.Ltd</vt:lpwstr>
  </property>
  <property fmtid="{D5CDD505-2E9C-101B-9397-08002B2CF9AE}" pid="4" name="ContentTypeId">
    <vt:lpwstr>0x0101004613AF91B89AB64687405739CD760E5A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