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<sst xmlns="http://schemas.openxmlformats.org/spreadsheetml/2006/main" count="27" uniqueCount="27">
  <si>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Year</t>
  </si>
  <si>
    <t>Annual
State Spending
on Prisons</t>
  </si>
  <si>
    <t>Average Number of Inmates</t>
  </si>
  <si>
    <t>Average
Cost per Inmate</t>
  </si>
  <si>
    <t>Average
Annual UC Tuition Cost (Resident)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</si>
  <si>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</si>
  <si>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</si>
  <si>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</si>
  <si>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</si>
  <si>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</si>
  <si>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</si>
  <si>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</si>
  <si>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</si>
  <si>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</si>
  <si>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</si>
  <si>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</si>
  <si>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</si>
  <si>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</si>
  <si>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</si>
  <si>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</si>
  <si>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2012-2014</t>
  </si>
  <si>
    <t>2014-2015</t>
  </si>
  <si>
    <t>2015-2016</t>
  </si>
  <si>
    <t>2016-2017</t>
  </si>
  <si>
    <t>2017-2018</t>
  </si>
  <si>
    <t>2018-2019</t>
  </si>
  <si>
    <t>2019-2020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</si>
</sst>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/>
    <font>
      <sz val="12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3" xfId="0" applyAlignment="1" applyBorder="1" applyFont="1" applyNumberFormat="1">
      <alignment horizontal="left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3" xfId="0" applyAlignment="1" applyFill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4.5474E9</v>
      </c>
      <c r="C2" s="2">
        <v>159928.0</v>
      </c>
      <c r="D2" s="3">
        <f t="shared" ref="D2:D15" si="1">B2/C2</f>
        <v>28434.04532</v>
      </c>
      <c r="E2" s="2">
        <v>2896.0</v>
      </c>
    </row>
    <row r="3">
      <c r="A3" s="1" t="s">
        <v>6</v>
      </c>
      <c r="B3" s="2">
        <v>4.748E9</v>
      </c>
      <c r="C3" s="2">
        <v>161479.0</v>
      </c>
      <c r="D3" s="3">
        <f t="shared" si="1"/>
        <v>29403.20413</v>
      </c>
      <c r="E3" s="2">
        <v>2716.0</v>
      </c>
    </row>
    <row r="4">
      <c r="A4" s="1" t="s">
        <v>7</v>
      </c>
      <c r="B4" s="2">
        <v>5.2984E9</v>
      </c>
      <c r="C4" s="2">
        <v>161374.0</v>
      </c>
      <c r="D4" s="3">
        <f t="shared" si="1"/>
        <v>32833.04622</v>
      </c>
      <c r="E4" s="2">
        <v>2716.0</v>
      </c>
    </row>
    <row r="5">
      <c r="A5" s="1" t="s">
        <v>8</v>
      </c>
      <c r="B5" s="2">
        <v>5.641E9</v>
      </c>
      <c r="C5" s="2">
        <v>158180.0</v>
      </c>
      <c r="D5" s="3">
        <f t="shared" si="1"/>
        <v>35661.90416</v>
      </c>
      <c r="E5" s="2">
        <v>2716.0</v>
      </c>
    </row>
    <row r="6">
      <c r="A6" s="1" t="s">
        <v>9</v>
      </c>
      <c r="B6" s="2">
        <v>5.8365E9</v>
      </c>
      <c r="C6" s="2">
        <v>160009.0</v>
      </c>
      <c r="D6" s="3">
        <f t="shared" si="1"/>
        <v>36476.07322</v>
      </c>
      <c r="E6" s="2">
        <v>3121.0</v>
      </c>
    </row>
    <row r="7">
      <c r="A7" s="1" t="s">
        <v>10</v>
      </c>
      <c r="B7" s="2">
        <v>5.389E9</v>
      </c>
      <c r="C7" s="2">
        <v>162003.0</v>
      </c>
      <c r="D7" s="3">
        <f t="shared" si="1"/>
        <v>33264.81608</v>
      </c>
      <c r="E7" s="2">
        <v>4271.0</v>
      </c>
    </row>
    <row r="8">
      <c r="A8" s="1" t="s">
        <v>11</v>
      </c>
      <c r="B8" s="2">
        <v>6.9682E9</v>
      </c>
      <c r="C8" s="2">
        <v>163529.0</v>
      </c>
      <c r="D8" s="3">
        <f t="shared" si="1"/>
        <v>42611.40226</v>
      </c>
      <c r="E8" s="2">
        <v>4971.0</v>
      </c>
    </row>
    <row r="9">
      <c r="A9" s="1" t="s">
        <v>12</v>
      </c>
      <c r="B9" s="2">
        <v>7.7834E9</v>
      </c>
      <c r="C9" s="2">
        <v>167981.0</v>
      </c>
      <c r="D9" s="3">
        <f t="shared" si="1"/>
        <v>46335.00217</v>
      </c>
      <c r="E9" s="2">
        <v>5406.0</v>
      </c>
    </row>
    <row r="10">
      <c r="A10" s="1" t="s">
        <v>13</v>
      </c>
      <c r="B10" s="2">
        <v>9.1178E9</v>
      </c>
      <c r="C10" s="2">
        <v>172597.0</v>
      </c>
      <c r="D10" s="3">
        <f t="shared" si="1"/>
        <v>52827.10592</v>
      </c>
      <c r="E10" s="2">
        <v>5406.0</v>
      </c>
    </row>
    <row r="11">
      <c r="A11" s="1" t="s">
        <v>14</v>
      </c>
      <c r="B11" s="2">
        <v>1.01138E10</v>
      </c>
      <c r="C11" s="2">
        <v>171754.0</v>
      </c>
      <c r="D11" s="3">
        <f t="shared" si="1"/>
        <v>58885.38258</v>
      </c>
      <c r="E11" s="2">
        <v>5790.0</v>
      </c>
    </row>
    <row r="12">
      <c r="A12" s="1" t="s">
        <v>15</v>
      </c>
      <c r="B12" s="2">
        <v>9.705E9</v>
      </c>
      <c r="C12" s="2">
        <v>170361.0</v>
      </c>
      <c r="D12" s="3">
        <f t="shared" si="1"/>
        <v>56967.26363</v>
      </c>
      <c r="E12" s="2">
        <v>6202.0</v>
      </c>
    </row>
    <row r="13">
      <c r="A13" s="1" t="s">
        <v>16</v>
      </c>
      <c r="B13" s="2">
        <v>8.0583E9</v>
      </c>
      <c r="C13" s="2">
        <v>167276.0</v>
      </c>
      <c r="D13" s="3">
        <f t="shared" si="1"/>
        <v>48173.67704</v>
      </c>
      <c r="E13" s="2">
        <v>7998.0</v>
      </c>
    </row>
    <row r="14">
      <c r="A14" s="1" t="s">
        <v>17</v>
      </c>
      <c r="B14" s="2">
        <v>9.6485E9</v>
      </c>
      <c r="C14" s="2">
        <v>163502.0</v>
      </c>
      <c r="D14" s="3">
        <f t="shared" si="1"/>
        <v>59011.51056</v>
      </c>
      <c r="E14" s="2">
        <v>9342.0</v>
      </c>
    </row>
    <row r="15">
      <c r="A15" s="1" t="s">
        <v>18</v>
      </c>
      <c r="B15" s="2">
        <v>7.8787E9</v>
      </c>
      <c r="C15" s="2">
        <v>148827.0</v>
      </c>
      <c r="D15" s="3">
        <f t="shared" si="1"/>
        <v>52938.64689</v>
      </c>
      <c r="E15" s="2">
        <v>11160.0</v>
      </c>
    </row>
    <row r="16">
      <c r="A16" s="4" t="s">
        <v>19</v>
      </c>
      <c r="B16" s="5">
        <v>8.6127E9</v>
      </c>
      <c r="E16" s="2">
        <v>11160.0</v>
      </c>
    </row>
    <row r="17">
      <c r="A17" s="4" t="s">
        <v>20</v>
      </c>
      <c r="B17" s="5">
        <v>9.213E8</v>
      </c>
      <c r="E17" s="2">
        <v>11160.0</v>
      </c>
    </row>
    <row r="18">
      <c r="A18" s="4" t="s">
        <v>21</v>
      </c>
      <c r="B18" s="5">
        <v>9.9514E9</v>
      </c>
      <c r="E18" s="2">
        <v>11160.0</v>
      </c>
    </row>
    <row r="19">
      <c r="A19" s="4" t="s">
        <v>22</v>
      </c>
      <c r="B19" s="5">
        <v>1.00849E10</v>
      </c>
      <c r="E19" s="2">
        <v>11160.0</v>
      </c>
    </row>
    <row r="20">
      <c r="A20" s="4" t="s">
        <v>23</v>
      </c>
      <c r="B20" s="5">
        <v>1.07909E10</v>
      </c>
      <c r="E20" s="2">
        <v>11160.0</v>
      </c>
    </row>
    <row r="21">
      <c r="A21" s="6" t="s">
        <v>24</v>
      </c>
      <c r="B21" s="5">
        <v>1.16164E10</v>
      </c>
      <c r="C21" s="7"/>
      <c r="E21" s="8">
        <v>11442.0</v>
      </c>
    </row>
    <row r="22">
      <c r="A22" s="4" t="s">
        <v>25</v>
      </c>
      <c r="B22" s="5">
        <v>1.24952E10</v>
      </c>
      <c r="E22" s="8">
        <v>11442.0</v>
      </c>
    </row>
    <row r="23">
      <c r="A23" s="4" t="s">
        <v>26</v>
      </c>
      <c r="B23" s="5">
        <v>1.24822E10</v>
      </c>
      <c r="E23" s="8">
        <v>11442.0</v>
      </c>
    </row>
  </sheetData>
  <drawing r:id="rId1"/>
</worksheet>
</file>