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 Rao\Desktop\Academic\Arnolt Center\National COVID-19 Tracker\"/>
    </mc:Choice>
  </mc:AlternateContent>
  <xr:revisionPtr revIDLastSave="0" documentId="13_ncr:1_{200CF521-2E84-4DE5-99E5-D45E52DE6AFB}" xr6:coauthVersionLast="45" xr6:coauthVersionMax="45" xr10:uidLastSave="{00000000-0000-0000-0000-000000000000}"/>
  <bookViews>
    <workbookView xWindow="-108" yWindow="-108" windowWidth="23256" windowHeight="12576" tabRatio="788" xr2:uid="{00000000-000D-0000-FFFF-FFFF00000000}"/>
  </bookViews>
  <sheets>
    <sheet name="Master" sheetId="2" r:id="rId1"/>
    <sheet name="March 18" sheetId="1" r:id="rId2"/>
    <sheet name="March 19" sheetId="3" r:id="rId3"/>
    <sheet name="March20" sheetId="4" r:id="rId4"/>
    <sheet name="March 21" sheetId="5" r:id="rId5"/>
    <sheet name="March 22" sheetId="6" r:id="rId6"/>
    <sheet name="March 23" sheetId="7" r:id="rId7"/>
    <sheet name="March25" sheetId="8" r:id="rId8"/>
    <sheet name="March 26" sheetId="9" r:id="rId9"/>
    <sheet name="March27" sheetId="12" r:id="rId10"/>
    <sheet name="March 28" sheetId="13" r:id="rId11"/>
    <sheet name="March 29" sheetId="11" r:id="rId12"/>
    <sheet name="March 30" sheetId="15" r:id="rId13"/>
    <sheet name="March 31" sheetId="17" r:id="rId14"/>
  </sheets>
  <definedNames>
    <definedName name="_xlnm._FilterDatabase" localSheetId="5" hidden="1">'March 22'!$A$1:$N$52</definedName>
    <definedName name="_xlnm._FilterDatabase" localSheetId="8" hidden="1">'March 26'!$A$1:$J$52</definedName>
    <definedName name="_xlnm._FilterDatabase" localSheetId="10" hidden="1">'March 28'!$A$1:$J$52</definedName>
    <definedName name="_xlnm._FilterDatabase" localSheetId="11" hidden="1">'March 29'!$A$1:$I$52</definedName>
    <definedName name="_xlnm._FilterDatabase" localSheetId="12" hidden="1">'March 30'!$A$1:$S$61</definedName>
    <definedName name="_xlnm._FilterDatabase" localSheetId="13" hidden="1">'March 31'!$A$1:$K$52</definedName>
    <definedName name="_xlnm._FilterDatabase" localSheetId="7" hidden="1">March25!$A$1:$K$52</definedName>
    <definedName name="_xlnm._FilterDatabase" localSheetId="9" hidden="1">March27!$A$1:$K$52</definedName>
    <definedName name="_xlnm._FilterDatabase" localSheetId="0" hidden="1">Master!$A$1:$L$60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3" l="1"/>
  <c r="J5" i="13"/>
  <c r="J4" i="13"/>
  <c r="J6" i="13"/>
  <c r="J7" i="13"/>
  <c r="J8" i="13"/>
  <c r="J10" i="13"/>
  <c r="J9" i="13"/>
  <c r="J11" i="13"/>
  <c r="J12" i="13"/>
  <c r="J13" i="13"/>
  <c r="J17" i="13"/>
  <c r="J14" i="13"/>
  <c r="J15" i="13"/>
  <c r="J16" i="13"/>
  <c r="J18" i="13"/>
  <c r="J19" i="13"/>
  <c r="J20" i="13"/>
  <c r="J23" i="13"/>
  <c r="J22" i="13"/>
  <c r="J21" i="13"/>
  <c r="J24" i="13"/>
  <c r="J25" i="13"/>
  <c r="J27" i="13"/>
  <c r="J26" i="13"/>
  <c r="J28" i="13"/>
  <c r="J35" i="13"/>
  <c r="J36" i="13"/>
  <c r="J29" i="13"/>
  <c r="J31" i="13"/>
  <c r="J32" i="13"/>
  <c r="J33" i="13"/>
  <c r="J30" i="13"/>
  <c r="J34" i="13"/>
  <c r="J37" i="13"/>
  <c r="J38" i="13"/>
  <c r="J39" i="13"/>
  <c r="J40" i="13"/>
  <c r="J41" i="13"/>
  <c r="J42" i="13"/>
  <c r="J43" i="13"/>
  <c r="J44" i="13"/>
  <c r="J45" i="13"/>
  <c r="J46" i="13"/>
  <c r="J48" i="13"/>
  <c r="J47" i="13"/>
  <c r="J49" i="13"/>
  <c r="J51" i="13"/>
  <c r="J50" i="13"/>
  <c r="J52" i="13"/>
  <c r="J3" i="13"/>
  <c r="K3" i="12" l="1"/>
  <c r="K2" i="12"/>
  <c r="K5" i="12"/>
  <c r="K4" i="12"/>
  <c r="K6" i="12"/>
  <c r="K7" i="12"/>
  <c r="K8" i="12"/>
  <c r="K10" i="12"/>
  <c r="K9" i="12"/>
  <c r="K11" i="12"/>
  <c r="K12" i="12"/>
  <c r="K13" i="12"/>
  <c r="K17" i="12"/>
  <c r="K14" i="12"/>
  <c r="K15" i="12"/>
  <c r="K16" i="12"/>
  <c r="K18" i="12"/>
  <c r="K19" i="12"/>
  <c r="K20" i="12"/>
  <c r="K23" i="12"/>
  <c r="K22" i="12"/>
  <c r="K21" i="12"/>
  <c r="K24" i="12"/>
  <c r="K25" i="12"/>
  <c r="K27" i="12"/>
  <c r="K26" i="12"/>
  <c r="K28" i="12"/>
  <c r="K35" i="12"/>
  <c r="K36" i="12"/>
  <c r="K29" i="12"/>
  <c r="K31" i="12"/>
  <c r="K32" i="12"/>
  <c r="K33" i="12"/>
  <c r="K30" i="12"/>
  <c r="K34" i="12"/>
  <c r="K37" i="12"/>
  <c r="K38" i="12"/>
  <c r="K39" i="12"/>
  <c r="K40" i="12"/>
  <c r="K41" i="12"/>
  <c r="K42" i="12"/>
  <c r="K43" i="12"/>
  <c r="K44" i="12"/>
  <c r="K45" i="12"/>
  <c r="K46" i="12"/>
  <c r="K48" i="12"/>
  <c r="K47" i="12"/>
  <c r="K49" i="12"/>
  <c r="K51" i="12"/>
  <c r="K50" i="12"/>
  <c r="K52" i="12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2" i="9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2" i="8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2" i="6"/>
  <c r="K2" i="5" l="1"/>
  <c r="K5" i="5"/>
  <c r="K4" i="5"/>
  <c r="K6" i="5"/>
  <c r="K7" i="5"/>
  <c r="K9" i="5"/>
  <c r="K8" i="5"/>
  <c r="K10" i="5"/>
  <c r="K11" i="5"/>
  <c r="K12" i="5"/>
  <c r="K13" i="5"/>
  <c r="K17" i="5"/>
  <c r="K14" i="5"/>
  <c r="K15" i="5"/>
  <c r="K16" i="5"/>
  <c r="K18" i="5"/>
  <c r="K19" i="5"/>
  <c r="K20" i="5"/>
  <c r="K23" i="5"/>
  <c r="K22" i="5"/>
  <c r="K21" i="5"/>
  <c r="K24" i="5"/>
  <c r="K25" i="5"/>
  <c r="K27" i="5"/>
  <c r="K26" i="5"/>
  <c r="K28" i="5"/>
  <c r="K35" i="5"/>
  <c r="K36" i="5"/>
  <c r="K29" i="5"/>
  <c r="K31" i="5"/>
  <c r="K32" i="5"/>
  <c r="K33" i="5"/>
  <c r="K30" i="5"/>
  <c r="K34" i="5"/>
  <c r="K37" i="5"/>
  <c r="K38" i="5"/>
  <c r="K39" i="5"/>
  <c r="K40" i="5"/>
  <c r="K41" i="5"/>
  <c r="K42" i="5"/>
  <c r="K43" i="5"/>
  <c r="K44" i="5"/>
  <c r="K45" i="5"/>
  <c r="K46" i="5"/>
  <c r="K48" i="5"/>
  <c r="K47" i="5"/>
  <c r="K49" i="5"/>
  <c r="K51" i="5"/>
  <c r="K50" i="5"/>
  <c r="K52" i="5"/>
  <c r="K3" i="5"/>
  <c r="J2" i="4" l="1"/>
  <c r="J5" i="4"/>
  <c r="J4" i="4"/>
  <c r="J6" i="4"/>
  <c r="J7" i="4"/>
  <c r="J9" i="4"/>
  <c r="J8" i="4"/>
  <c r="J10" i="4"/>
  <c r="J11" i="4"/>
  <c r="J12" i="4"/>
  <c r="J13" i="4"/>
  <c r="J17" i="4"/>
  <c r="J14" i="4"/>
  <c r="J15" i="4"/>
  <c r="J16" i="4"/>
  <c r="J18" i="4"/>
  <c r="J19" i="4"/>
  <c r="J20" i="4"/>
  <c r="J23" i="4"/>
  <c r="J22" i="4"/>
  <c r="J21" i="4"/>
  <c r="J24" i="4"/>
  <c r="J25" i="4"/>
  <c r="J27" i="4"/>
  <c r="J26" i="4"/>
  <c r="J28" i="4"/>
  <c r="J35" i="4"/>
  <c r="J36" i="4"/>
  <c r="J29" i="4"/>
  <c r="J31" i="4"/>
  <c r="J32" i="4"/>
  <c r="J33" i="4"/>
  <c r="J30" i="4"/>
  <c r="J34" i="4"/>
  <c r="J37" i="4"/>
  <c r="J38" i="4"/>
  <c r="J39" i="4"/>
  <c r="J40" i="4"/>
  <c r="J41" i="4"/>
  <c r="J42" i="4"/>
  <c r="J43" i="4"/>
  <c r="J44" i="4"/>
  <c r="J45" i="4"/>
  <c r="J46" i="4"/>
  <c r="J48" i="4"/>
  <c r="J47" i="4"/>
  <c r="J49" i="4"/>
  <c r="J51" i="4"/>
  <c r="J50" i="4"/>
  <c r="J52" i="4"/>
  <c r="J3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</calcChain>
</file>

<file path=xl/sharedStrings.xml><?xml version="1.0" encoding="utf-8"?>
<sst xmlns="http://schemas.openxmlformats.org/spreadsheetml/2006/main" count="1658" uniqueCount="157">
  <si>
    <t>positive</t>
  </si>
  <si>
    <t>negative</t>
  </si>
  <si>
    <t>pending</t>
  </si>
  <si>
    <t>death</t>
  </si>
  <si>
    <t>total</t>
  </si>
  <si>
    <t>lastUpdateEt</t>
  </si>
  <si>
    <t>checkTimeEt</t>
  </si>
  <si>
    <t>Alaska</t>
  </si>
  <si>
    <t>Alabama</t>
  </si>
  <si>
    <t>Arkansas</t>
  </si>
  <si>
    <t>Arizona</t>
  </si>
  <si>
    <t>California</t>
  </si>
  <si>
    <t>Colorado</t>
  </si>
  <si>
    <t>Connecticut</t>
  </si>
  <si>
    <t>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</si>
  <si>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</si>
  <si>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</si>
  <si>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</si>
  <si>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</si>
  <si>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</si>
  <si>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</si>
  <si>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</si>
  <si>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</si>
  <si>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</si>
  <si>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</si>
  <si>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</si>
  <si>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</si>
  <si>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</si>
  <si>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</si>
  <si>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</si>
  <si>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</si>
  <si>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</si>
  <si>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</si>
  <si>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</si>
  <si>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</si>
  <si>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</si>
  <si>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</si>
  <si>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</si>
  <si>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</si>
  <si>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</si>
  <si>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</si>
  <si>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</si>
  <si>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</si>
  <si>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</si>
  <si>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</si>
  <si>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</si>
  <si>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</si>
  <si>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</si>
  <si>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</si>
  <si>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</si>
  <si>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</si>
  <si>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</si>
  <si>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</si>
  <si>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</si>
  <si>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</si>
  <si>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</si>
  <si>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</si>
  <si>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</si>
  <si>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State</t>
  </si>
  <si>
    <t>Population</t>
  </si>
  <si>
    <t>PerCap</t>
  </si>
  <si>
    <t>ST</t>
  </si>
  <si>
    <t>LA</t>
  </si>
  <si>
    <t>RI</t>
  </si>
  <si>
    <t>AL</t>
  </si>
  <si>
    <t>ND</t>
  </si>
  <si>
    <t>AR</t>
  </si>
  <si>
    <t>IN</t>
  </si>
  <si>
    <t>CA</t>
  </si>
  <si>
    <t>CO</t>
  </si>
  <si>
    <t>DE</t>
  </si>
  <si>
    <t>HA</t>
  </si>
  <si>
    <t>ID</t>
  </si>
  <si>
    <t>IL</t>
  </si>
  <si>
    <t>MA</t>
  </si>
  <si>
    <t>MI</t>
  </si>
  <si>
    <t>MO</t>
  </si>
  <si>
    <t>NE</t>
  </si>
  <si>
    <t>AK</t>
  </si>
  <si>
    <t>AZ</t>
  </si>
  <si>
    <t>DC</t>
  </si>
  <si>
    <t>CT</t>
  </si>
  <si>
    <t>FA</t>
  </si>
  <si>
    <t>GA</t>
  </si>
  <si>
    <t>IA</t>
  </si>
  <si>
    <t>KS</t>
  </si>
  <si>
    <t>KY</t>
  </si>
  <si>
    <t>ME</t>
  </si>
  <si>
    <t>MD</t>
  </si>
  <si>
    <t>MN</t>
  </si>
  <si>
    <t>MS</t>
  </si>
  <si>
    <t>MT</t>
  </si>
  <si>
    <t>NV</t>
  </si>
  <si>
    <t>NH</t>
  </si>
  <si>
    <t>NJ</t>
  </si>
  <si>
    <t>NM</t>
  </si>
  <si>
    <t>NY</t>
  </si>
  <si>
    <t>NC</t>
  </si>
  <si>
    <t>OH</t>
  </si>
  <si>
    <t>OK</t>
  </si>
  <si>
    <t>OR</t>
  </si>
  <si>
    <t>PA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</si>
  <si>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</si>
  <si>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</si>
  <si>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</si>
  <si>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</si>
  <si>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</si>
  <si>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</si>
  <si>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</si>
  <si>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</si>
  <si>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</si>
  <si>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</si>
  <si>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</si>
  <si>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PerCap_Mar19</t>
  </si>
  <si>
    <t>Inc18_19</t>
  </si>
  <si>
    <t>Diff</t>
  </si>
  <si>
    <t>PositiveMar18</t>
  </si>
  <si>
    <t>true</t>
  </si>
  <si>
    <t>state</t>
  </si>
  <si>
    <t>FL</t>
  </si>
  <si>
    <t>HI</t>
  </si>
  <si>
    <t>PerCap19</t>
  </si>
  <si>
    <t>District of Columbia</t>
  </si>
  <si>
    <t>03/21/2020. 7:00</t>
  </si>
  <si>
    <t>03/21/2020. 8:00</t>
  </si>
  <si>
    <t>STATE</t>
  </si>
  <si>
    <t>Population_2019</t>
  </si>
  <si>
    <t>Positive</t>
  </si>
  <si>
    <t>Negative</t>
  </si>
  <si>
    <t>Pending</t>
  </si>
  <si>
    <t>Death</t>
  </si>
  <si>
    <t>Total</t>
  </si>
  <si>
    <t>Last update</t>
  </si>
  <si>
    <t>Hospitalized</t>
  </si>
  <si>
    <t>TESTED</t>
  </si>
  <si>
    <t>TestsPerCap</t>
  </si>
  <si>
    <t>IncludesAllLabs</t>
  </si>
  <si>
    <t>y</t>
  </si>
  <si>
    <t>n</t>
  </si>
  <si>
    <t>unk</t>
  </si>
  <si>
    <t>Age Range</t>
  </si>
  <si>
    <t>n/a</t>
  </si>
  <si>
    <t>Date</t>
  </si>
  <si>
    <t>Cody</t>
  </si>
  <si>
    <t>hospitalized</t>
  </si>
  <si>
    <t>Monday_Mar_23</t>
  </si>
  <si>
    <t>percap</t>
  </si>
  <si>
    <t>Restrictions</t>
  </si>
  <si>
    <t>Social distance</t>
  </si>
  <si>
    <t>Shelter</t>
  </si>
  <si>
    <t>Limited</t>
  </si>
  <si>
    <t>St</t>
  </si>
  <si>
    <t>Pop</t>
  </si>
  <si>
    <t>Hospital</t>
  </si>
  <si>
    <t>Time</t>
  </si>
  <si>
    <t>PerCap27</t>
  </si>
  <si>
    <t>PerCap28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</si>
</sst>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Helvetica Neue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A5A5A5"/>
      </left>
      <right style="medium">
        <color rgb="FF000000"/>
      </right>
      <top style="medium">
        <color rgb="FFCCCCCC"/>
      </top>
      <bottom style="medium">
        <color rgb="FFA5A5A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5A5A5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22" fontId="0" fillId="0" borderId="0" xfId="0" applyNumberFormat="1"/>
    <xf numFmtId="3" fontId="18" fillId="0" borderId="10" xfId="0" applyNumberFormat="1" applyFont="1" applyBorder="1" applyAlignment="1">
      <alignment horizontal="right"/>
    </xf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3" fontId="18" fillId="0" borderId="0" xfId="0" applyNumberFormat="1" applyFont="1" applyBorder="1" applyAlignment="1">
      <alignment horizontal="right"/>
    </xf>
    <xf numFmtId="0" fontId="19" fillId="0" borderId="11" xfId="0" applyFont="1" applyBorder="1" applyAlignment="1">
      <alignment horizontal="right" vertical="top" wrapText="1"/>
    </xf>
    <xf numFmtId="0" fontId="20" fillId="0" borderId="11" xfId="0" applyFont="1" applyBorder="1" applyAlignment="1">
      <alignment vertical="top" wrapText="1"/>
    </xf>
    <xf numFmtId="3" fontId="18" fillId="0" borderId="12" xfId="0" applyNumberFormat="1" applyFont="1" applyBorder="1" applyAlignment="1">
      <alignment horizontal="right" wrapText="1"/>
    </xf>
    <xf numFmtId="0" fontId="20" fillId="0" borderId="11" xfId="0" applyFont="1" applyBorder="1" applyAlignment="1">
      <alignment horizontal="right" vertical="top" wrapText="1"/>
    </xf>
    <xf numFmtId="0" fontId="19" fillId="0" borderId="13" xfId="0" applyFont="1" applyBorder="1" applyAlignment="1">
      <alignment vertical="top" wrapText="1"/>
    </xf>
    <xf numFmtId="46" fontId="20" fillId="0" borderId="11" xfId="0" applyNumberFormat="1" applyFont="1" applyBorder="1" applyAlignment="1">
      <alignment horizontal="right" vertical="top" wrapText="1"/>
    </xf>
    <xf numFmtId="20" fontId="20" fillId="0" borderId="11" xfId="0" applyNumberFormat="1" applyFont="1" applyBorder="1" applyAlignment="1">
      <alignment horizontal="right" vertical="top" wrapText="1"/>
    </xf>
    <xf numFmtId="3" fontId="19" fillId="0" borderId="12" xfId="0" applyNumberFormat="1" applyFont="1" applyBorder="1" applyAlignment="1">
      <alignment horizontal="right" wrapText="1"/>
    </xf>
    <xf numFmtId="22" fontId="20" fillId="0" borderId="11" xfId="0" applyNumberFormat="1" applyFont="1" applyBorder="1" applyAlignment="1">
      <alignment horizontal="right" vertical="top" wrapText="1"/>
    </xf>
    <xf numFmtId="22" fontId="20" fillId="0" borderId="11" xfId="0" applyNumberFormat="1" applyFont="1" applyBorder="1" applyAlignment="1">
      <alignment vertical="top" wrapText="1"/>
    </xf>
    <xf numFmtId="14" fontId="20" fillId="0" borderId="11" xfId="0" applyNumberFormat="1" applyFont="1" applyBorder="1" applyAlignment="1">
      <alignment horizontal="right" vertical="top" wrapText="1"/>
    </xf>
    <xf numFmtId="0" fontId="21" fillId="0" borderId="14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vertical="top" wrapText="1"/>
    </xf>
    <xf numFmtId="2" fontId="22" fillId="0" borderId="15" xfId="0" applyNumberFormat="1" applyFont="1" applyFill="1" applyBorder="1" applyAlignment="1">
      <alignment vertical="top" wrapText="1"/>
    </xf>
    <xf numFmtId="0" fontId="22" fillId="0" borderId="15" xfId="0" applyFont="1" applyFill="1" applyBorder="1" applyAlignment="1">
      <alignment vertical="top" wrapText="1"/>
    </xf>
    <xf numFmtId="164" fontId="0" fillId="0" borderId="0" xfId="0" applyNumberFormat="1"/>
    <xf numFmtId="164" fontId="16" fillId="0" borderId="0" xfId="0" applyNumberFormat="1" applyFont="1"/>
    <xf numFmtId="0" fontId="20" fillId="0" borderId="0" xfId="0" applyFont="1" applyBorder="1" applyAlignment="1">
      <alignment horizontal="right" vertical="top" wrapText="1"/>
    </xf>
    <xf numFmtId="3" fontId="0" fillId="0" borderId="0" xfId="0" applyNumberForma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E190-0F52-42A0-BE67-EBB1EF321347}">
  <dimension ref="A1:AA52"/>
  <sheetViews>
    <sheetView tabSelected="1" workbookViewId="0">
      <pane xSplit="4" ySplit="1" topLeftCell="Q2" activePane="bottomRight" state="frozen"/>
      <selection pane="topRight" activeCell="E1" sqref="E1"/>
      <selection pane="bottomLeft" activeCell="A2" sqref="A2"/>
      <selection pane="bottomRight" activeCell="V2" sqref="V2:V52"/>
    </sheetView>
  </sheetViews>
  <sheetFormatPr defaultRowHeight="14.4"/>
  <cols>
    <col min="1" max="1" width="5.21875" bestFit="1" customWidth="1"/>
    <col min="2" max="2" width="14" bestFit="1" customWidth="1"/>
    <col min="3" max="3" width="12.44140625" bestFit="1" customWidth="1"/>
    <col min="4" max="4" width="13.44140625" bestFit="1" customWidth="1"/>
    <col min="5" max="5" width="14.77734375" bestFit="1" customWidth="1"/>
    <col min="6" max="12" width="11.6640625" bestFit="1" customWidth="1"/>
    <col min="13" max="17" width="9.77734375" bestFit="1" customWidth="1"/>
    <col min="27" max="27" width="9.77734375" bestFit="1" customWidth="1"/>
  </cols>
  <sheetData>
    <row r="1" spans="1:27" s="4" customFormat="1" ht="15" thickBot="1">
      <c r="A1" s="4" t="s">
        <v>61</v>
      </c>
      <c r="B1" s="4" t="s">
        <v>58</v>
      </c>
      <c r="C1" s="4" t="s">
        <v>59</v>
      </c>
      <c r="D1" s="4" t="s">
        <v>147</v>
      </c>
      <c r="E1" s="27">
        <v>43909</v>
      </c>
      <c r="F1" s="27">
        <v>43910</v>
      </c>
      <c r="G1" s="27">
        <v>43911</v>
      </c>
      <c r="H1" s="27">
        <v>43912</v>
      </c>
      <c r="I1" s="27">
        <v>43913</v>
      </c>
      <c r="J1" s="27">
        <v>43914</v>
      </c>
      <c r="K1" s="27">
        <v>43915</v>
      </c>
      <c r="L1" s="27">
        <v>43916</v>
      </c>
      <c r="M1" s="27">
        <v>43917</v>
      </c>
      <c r="N1" s="27">
        <v>43918</v>
      </c>
      <c r="O1" s="27">
        <v>43919</v>
      </c>
      <c r="P1" s="27">
        <v>43920</v>
      </c>
      <c r="Q1" s="27">
        <v>43921</v>
      </c>
      <c r="R1" s="27">
        <v>43922</v>
      </c>
      <c r="S1" s="27">
        <v>43923</v>
      </c>
      <c r="T1" s="27">
        <v>43924</v>
      </c>
      <c r="U1" s="27">
        <v>43925</v>
      </c>
      <c r="V1" s="27">
        <v>43926</v>
      </c>
      <c r="W1" s="27">
        <v>43927</v>
      </c>
      <c r="X1" s="27">
        <v>43928</v>
      </c>
      <c r="Y1" s="27">
        <v>43929</v>
      </c>
      <c r="Z1" s="27">
        <v>43930</v>
      </c>
      <c r="AA1" s="27">
        <v>43931</v>
      </c>
    </row>
    <row r="2" spans="1:27" ht="15" thickBot="1">
      <c r="A2" t="s">
        <v>78</v>
      </c>
      <c r="B2" t="s">
        <v>7</v>
      </c>
      <c r="C2" s="2">
        <v>731545</v>
      </c>
      <c r="D2" s="6" t="s">
        <v>148</v>
      </c>
      <c r="E2">
        <v>9</v>
      </c>
      <c r="F2">
        <v>12</v>
      </c>
      <c r="G2">
        <v>12</v>
      </c>
      <c r="H2" s="10">
        <v>14</v>
      </c>
      <c r="I2">
        <v>22</v>
      </c>
      <c r="J2">
        <v>36</v>
      </c>
      <c r="K2">
        <v>42</v>
      </c>
      <c r="L2">
        <v>69</v>
      </c>
      <c r="M2">
        <v>538</v>
      </c>
      <c r="N2">
        <v>696</v>
      </c>
      <c r="O2">
        <v>696</v>
      </c>
      <c r="P2" s="6">
        <v>859</v>
      </c>
      <c r="Q2">
        <v>981</v>
      </c>
      <c r="R2">
        <v>133</v>
      </c>
      <c r="S2">
        <v>143</v>
      </c>
      <c r="T2">
        <v>147</v>
      </c>
      <c r="U2">
        <v>157</v>
      </c>
      <c r="V2">
        <v>171</v>
      </c>
      <c r="W2">
        <v>185</v>
      </c>
      <c r="X2">
        <v>191</v>
      </c>
      <c r="Y2">
        <v>213</v>
      </c>
      <c r="Z2">
        <v>226</v>
      </c>
      <c r="AA2">
        <v>235</v>
      </c>
    </row>
    <row r="3" spans="1:27" ht="15" thickBot="1">
      <c r="A3" t="s">
        <v>64</v>
      </c>
      <c r="B3" t="s">
        <v>8</v>
      </c>
      <c r="C3" s="2">
        <v>4903185</v>
      </c>
      <c r="D3" s="6" t="s">
        <v>148</v>
      </c>
      <c r="E3">
        <v>78</v>
      </c>
      <c r="F3">
        <v>106</v>
      </c>
      <c r="G3">
        <v>106</v>
      </c>
      <c r="H3" s="10">
        <v>131</v>
      </c>
      <c r="I3">
        <v>167</v>
      </c>
      <c r="J3">
        <v>196</v>
      </c>
      <c r="K3">
        <v>283</v>
      </c>
      <c r="L3">
        <v>531</v>
      </c>
      <c r="M3">
        <v>69</v>
      </c>
      <c r="N3">
        <v>85</v>
      </c>
      <c r="O3">
        <v>85</v>
      </c>
      <c r="P3" s="6">
        <v>114</v>
      </c>
      <c r="Q3">
        <v>119</v>
      </c>
      <c r="R3">
        <v>999</v>
      </c>
      <c r="S3" s="26">
        <v>1116</v>
      </c>
      <c r="T3">
        <v>1270</v>
      </c>
      <c r="U3">
        <v>1535</v>
      </c>
      <c r="V3">
        <v>1632</v>
      </c>
      <c r="W3">
        <v>1841</v>
      </c>
      <c r="X3">
        <v>2006</v>
      </c>
      <c r="Y3">
        <v>2197</v>
      </c>
      <c r="Z3">
        <v>2547</v>
      </c>
      <c r="AA3">
        <v>2838</v>
      </c>
    </row>
    <row r="4" spans="1:27" ht="15" thickBot="1">
      <c r="A4" t="s">
        <v>66</v>
      </c>
      <c r="B4" t="s">
        <v>9</v>
      </c>
      <c r="C4" s="2">
        <v>3017804</v>
      </c>
      <c r="D4" s="6" t="s">
        <v>148</v>
      </c>
      <c r="E4">
        <v>62</v>
      </c>
      <c r="F4">
        <v>100</v>
      </c>
      <c r="G4">
        <v>100</v>
      </c>
      <c r="H4" s="10">
        <v>118</v>
      </c>
      <c r="I4">
        <v>168</v>
      </c>
      <c r="J4">
        <v>201</v>
      </c>
      <c r="K4">
        <v>236</v>
      </c>
      <c r="L4">
        <v>349</v>
      </c>
      <c r="M4">
        <v>577</v>
      </c>
      <c r="N4">
        <v>873</v>
      </c>
      <c r="O4">
        <v>873</v>
      </c>
      <c r="P4" s="6">
        <v>1157</v>
      </c>
      <c r="Q4" s="26">
        <v>1289</v>
      </c>
      <c r="R4">
        <v>564</v>
      </c>
      <c r="S4">
        <v>643</v>
      </c>
      <c r="T4">
        <v>683</v>
      </c>
      <c r="U4">
        <v>738</v>
      </c>
      <c r="V4">
        <v>740</v>
      </c>
      <c r="W4">
        <v>853</v>
      </c>
      <c r="X4">
        <v>927</v>
      </c>
      <c r="Y4">
        <v>946</v>
      </c>
      <c r="Z4">
        <v>1000</v>
      </c>
      <c r="AA4">
        <v>1119</v>
      </c>
    </row>
    <row r="5" spans="1:27" ht="15" thickBot="1">
      <c r="A5" t="s">
        <v>79</v>
      </c>
      <c r="B5" t="s">
        <v>10</v>
      </c>
      <c r="C5" s="2">
        <v>7278717</v>
      </c>
      <c r="D5" s="6" t="s">
        <v>148</v>
      </c>
      <c r="E5">
        <v>44</v>
      </c>
      <c r="F5">
        <v>65</v>
      </c>
      <c r="G5">
        <v>65</v>
      </c>
      <c r="H5" s="10">
        <v>104</v>
      </c>
      <c r="I5">
        <v>235</v>
      </c>
      <c r="J5">
        <v>265</v>
      </c>
      <c r="K5">
        <v>401</v>
      </c>
      <c r="L5">
        <v>577</v>
      </c>
      <c r="M5">
        <v>351</v>
      </c>
      <c r="N5">
        <v>404</v>
      </c>
      <c r="O5">
        <v>404</v>
      </c>
      <c r="P5" s="6">
        <v>473</v>
      </c>
      <c r="Q5">
        <v>523</v>
      </c>
      <c r="R5" s="26">
        <v>1289</v>
      </c>
      <c r="S5" s="26">
        <v>1598</v>
      </c>
      <c r="T5">
        <v>1598</v>
      </c>
      <c r="U5">
        <v>1769</v>
      </c>
      <c r="V5">
        <v>2018</v>
      </c>
      <c r="W5">
        <v>2269</v>
      </c>
      <c r="X5">
        <v>2456</v>
      </c>
      <c r="Y5">
        <v>2575</v>
      </c>
      <c r="Z5">
        <v>2726</v>
      </c>
      <c r="AA5">
        <v>3018</v>
      </c>
    </row>
    <row r="6" spans="1:27" ht="15" thickBot="1">
      <c r="A6" t="s">
        <v>68</v>
      </c>
      <c r="B6" t="s">
        <v>11</v>
      </c>
      <c r="C6" s="2">
        <v>39512223</v>
      </c>
      <c r="D6" s="6" t="s">
        <v>149</v>
      </c>
      <c r="E6">
        <v>1058</v>
      </c>
      <c r="F6">
        <v>1241</v>
      </c>
      <c r="G6">
        <v>1241</v>
      </c>
      <c r="H6" s="10">
        <v>1497</v>
      </c>
      <c r="I6">
        <v>1828</v>
      </c>
      <c r="J6">
        <v>1733</v>
      </c>
      <c r="K6">
        <v>2102</v>
      </c>
      <c r="L6">
        <v>3006</v>
      </c>
      <c r="M6">
        <v>3006</v>
      </c>
      <c r="N6" s="26">
        <v>4643</v>
      </c>
      <c r="O6">
        <v>4643</v>
      </c>
      <c r="P6" s="6">
        <v>6447</v>
      </c>
      <c r="Q6" s="26">
        <v>7482</v>
      </c>
      <c r="R6" s="26">
        <v>8520</v>
      </c>
      <c r="S6" s="26">
        <v>9191</v>
      </c>
      <c r="T6">
        <v>9191</v>
      </c>
      <c r="U6">
        <v>10701</v>
      </c>
      <c r="V6">
        <v>13886</v>
      </c>
      <c r="W6">
        <v>13438</v>
      </c>
      <c r="X6">
        <v>14336</v>
      </c>
      <c r="Y6">
        <v>15865</v>
      </c>
      <c r="Z6">
        <v>16957</v>
      </c>
      <c r="AA6">
        <v>18309</v>
      </c>
    </row>
    <row r="7" spans="1:27" ht="15" thickBot="1">
      <c r="A7" t="s">
        <v>69</v>
      </c>
      <c r="B7" t="s">
        <v>12</v>
      </c>
      <c r="C7" s="2">
        <v>5758736</v>
      </c>
      <c r="D7" s="6" t="s">
        <v>149</v>
      </c>
      <c r="E7">
        <v>277</v>
      </c>
      <c r="F7">
        <v>363</v>
      </c>
      <c r="G7">
        <v>363</v>
      </c>
      <c r="H7" s="10">
        <v>475</v>
      </c>
      <c r="I7">
        <v>591</v>
      </c>
      <c r="J7">
        <v>720</v>
      </c>
      <c r="K7">
        <v>912</v>
      </c>
      <c r="L7">
        <v>1430</v>
      </c>
      <c r="M7">
        <v>1430</v>
      </c>
      <c r="N7" s="26">
        <v>1734</v>
      </c>
      <c r="O7">
        <v>1734</v>
      </c>
      <c r="P7" s="6">
        <v>2627</v>
      </c>
      <c r="Q7" s="26">
        <v>2627</v>
      </c>
      <c r="R7" s="26">
        <v>2966</v>
      </c>
      <c r="S7" s="26">
        <v>3342</v>
      </c>
      <c r="T7">
        <v>3728</v>
      </c>
      <c r="U7">
        <v>4173</v>
      </c>
      <c r="V7">
        <v>4565</v>
      </c>
      <c r="W7">
        <v>4950</v>
      </c>
      <c r="X7">
        <v>5172</v>
      </c>
      <c r="Y7">
        <v>5429</v>
      </c>
      <c r="Z7">
        <v>5655</v>
      </c>
      <c r="AA7">
        <v>6202</v>
      </c>
    </row>
    <row r="8" spans="1:27" ht="15" thickBot="1">
      <c r="A8" t="s">
        <v>81</v>
      </c>
      <c r="B8" t="s">
        <v>13</v>
      </c>
      <c r="C8" s="2">
        <v>3565287</v>
      </c>
      <c r="D8" s="6" t="s">
        <v>149</v>
      </c>
      <c r="E8">
        <v>159</v>
      </c>
      <c r="F8">
        <v>194</v>
      </c>
      <c r="G8">
        <v>194</v>
      </c>
      <c r="H8" s="10">
        <v>45</v>
      </c>
      <c r="I8">
        <v>327</v>
      </c>
      <c r="J8">
        <v>415</v>
      </c>
      <c r="K8">
        <v>618</v>
      </c>
      <c r="L8">
        <v>1012</v>
      </c>
      <c r="M8">
        <v>1012</v>
      </c>
      <c r="N8" s="26">
        <v>1291</v>
      </c>
      <c r="O8">
        <v>1291</v>
      </c>
      <c r="P8" s="6">
        <v>2571</v>
      </c>
      <c r="Q8" s="26">
        <v>3128</v>
      </c>
      <c r="R8" s="26">
        <v>3128</v>
      </c>
      <c r="S8" s="26">
        <v>3824</v>
      </c>
      <c r="T8">
        <v>3824</v>
      </c>
      <c r="U8">
        <v>4915</v>
      </c>
      <c r="V8">
        <v>5276</v>
      </c>
      <c r="W8">
        <v>5675</v>
      </c>
      <c r="X8">
        <v>6906</v>
      </c>
      <c r="Y8">
        <v>7781</v>
      </c>
      <c r="Z8">
        <v>8781</v>
      </c>
      <c r="AA8">
        <v>9784</v>
      </c>
    </row>
    <row r="9" spans="1:27" ht="15" thickBot="1">
      <c r="A9" t="s">
        <v>80</v>
      </c>
      <c r="B9" t="s">
        <v>14</v>
      </c>
      <c r="C9" s="2">
        <v>705749</v>
      </c>
      <c r="D9" s="6" t="s">
        <v>148</v>
      </c>
      <c r="E9">
        <v>71</v>
      </c>
      <c r="F9">
        <v>77</v>
      </c>
      <c r="G9">
        <v>77</v>
      </c>
      <c r="H9" s="10">
        <v>223</v>
      </c>
      <c r="I9">
        <v>116</v>
      </c>
      <c r="J9">
        <v>137</v>
      </c>
      <c r="K9">
        <v>183</v>
      </c>
      <c r="L9">
        <v>267</v>
      </c>
      <c r="M9">
        <v>143</v>
      </c>
      <c r="N9">
        <v>214</v>
      </c>
      <c r="O9">
        <v>214</v>
      </c>
      <c r="P9" s="6">
        <v>264</v>
      </c>
      <c r="Q9">
        <v>406</v>
      </c>
      <c r="R9">
        <v>499</v>
      </c>
      <c r="S9">
        <v>653</v>
      </c>
      <c r="T9">
        <v>653</v>
      </c>
      <c r="U9">
        <v>757</v>
      </c>
      <c r="V9">
        <v>902</v>
      </c>
      <c r="W9">
        <v>998</v>
      </c>
      <c r="X9">
        <v>1097</v>
      </c>
      <c r="Y9">
        <v>1440</v>
      </c>
      <c r="Z9">
        <v>1440</v>
      </c>
      <c r="AA9">
        <v>1523</v>
      </c>
    </row>
    <row r="10" spans="1:27" ht="15" thickBot="1">
      <c r="A10" t="s">
        <v>70</v>
      </c>
      <c r="B10" t="s">
        <v>15</v>
      </c>
      <c r="C10" s="2">
        <v>973764</v>
      </c>
      <c r="D10" s="6" t="s">
        <v>149</v>
      </c>
      <c r="E10">
        <v>30</v>
      </c>
      <c r="F10">
        <v>39</v>
      </c>
      <c r="G10">
        <v>39</v>
      </c>
      <c r="H10" s="10">
        <v>98</v>
      </c>
      <c r="I10">
        <v>68</v>
      </c>
      <c r="J10">
        <v>87</v>
      </c>
      <c r="K10">
        <v>115</v>
      </c>
      <c r="L10">
        <v>143</v>
      </c>
      <c r="M10">
        <v>267</v>
      </c>
      <c r="N10">
        <v>304</v>
      </c>
      <c r="O10">
        <v>304</v>
      </c>
      <c r="P10" s="6">
        <v>401</v>
      </c>
      <c r="Q10">
        <v>495</v>
      </c>
      <c r="R10">
        <v>319</v>
      </c>
      <c r="S10">
        <v>393</v>
      </c>
      <c r="T10">
        <v>393</v>
      </c>
      <c r="U10">
        <v>450</v>
      </c>
      <c r="V10">
        <v>593</v>
      </c>
      <c r="W10">
        <v>673</v>
      </c>
      <c r="X10">
        <v>783</v>
      </c>
      <c r="Y10">
        <v>928</v>
      </c>
      <c r="Z10">
        <v>1116</v>
      </c>
      <c r="AA10">
        <v>1209</v>
      </c>
    </row>
    <row r="11" spans="1:27" ht="15" thickBot="1">
      <c r="A11" t="s">
        <v>82</v>
      </c>
      <c r="B11" t="s">
        <v>16</v>
      </c>
      <c r="C11" s="2">
        <v>21477737</v>
      </c>
      <c r="D11" s="6" t="s">
        <v>148</v>
      </c>
      <c r="E11">
        <v>432</v>
      </c>
      <c r="F11">
        <v>563</v>
      </c>
      <c r="G11">
        <v>563</v>
      </c>
      <c r="H11" s="10">
        <v>763</v>
      </c>
      <c r="I11">
        <v>1171</v>
      </c>
      <c r="J11">
        <v>1227</v>
      </c>
      <c r="K11">
        <v>1682</v>
      </c>
      <c r="L11">
        <v>2359</v>
      </c>
      <c r="M11">
        <v>2359</v>
      </c>
      <c r="N11" s="26">
        <v>3763</v>
      </c>
      <c r="O11">
        <v>3763</v>
      </c>
      <c r="P11" s="6">
        <v>5473</v>
      </c>
      <c r="Q11" s="26">
        <v>6338</v>
      </c>
      <c r="R11" s="26">
        <v>6741</v>
      </c>
      <c r="S11" s="26">
        <v>8010</v>
      </c>
      <c r="T11">
        <v>9008</v>
      </c>
      <c r="U11">
        <v>10268</v>
      </c>
      <c r="V11">
        <v>11544</v>
      </c>
      <c r="W11">
        <v>12350</v>
      </c>
      <c r="X11">
        <v>13629</v>
      </c>
      <c r="Y11">
        <v>14747</v>
      </c>
      <c r="Z11">
        <v>15698</v>
      </c>
      <c r="AA11">
        <v>16826</v>
      </c>
    </row>
    <row r="12" spans="1:27" ht="15" thickBot="1">
      <c r="A12" t="s">
        <v>83</v>
      </c>
      <c r="B12" t="s">
        <v>17</v>
      </c>
      <c r="C12" s="2">
        <v>10617423</v>
      </c>
      <c r="D12" s="6" t="s">
        <v>148</v>
      </c>
      <c r="E12">
        <v>287</v>
      </c>
      <c r="F12">
        <v>433</v>
      </c>
      <c r="G12">
        <v>433</v>
      </c>
      <c r="H12" s="10">
        <v>555</v>
      </c>
      <c r="I12">
        <v>772</v>
      </c>
      <c r="J12">
        <v>800</v>
      </c>
      <c r="K12">
        <v>1247</v>
      </c>
      <c r="L12">
        <v>1643</v>
      </c>
      <c r="M12">
        <v>1643</v>
      </c>
      <c r="N12" s="26">
        <v>2366</v>
      </c>
      <c r="O12">
        <v>2366</v>
      </c>
      <c r="P12" s="6">
        <v>2809</v>
      </c>
      <c r="Q12" s="26">
        <v>3929</v>
      </c>
      <c r="R12" s="26">
        <v>4117</v>
      </c>
      <c r="S12" s="26">
        <v>5348</v>
      </c>
      <c r="T12">
        <v>5444</v>
      </c>
      <c r="U12">
        <v>5967</v>
      </c>
      <c r="V12">
        <v>6374</v>
      </c>
      <c r="W12">
        <v>6742</v>
      </c>
      <c r="X12">
        <v>7558</v>
      </c>
      <c r="Y12">
        <v>9156</v>
      </c>
      <c r="Z12">
        <v>10204</v>
      </c>
      <c r="AA12">
        <v>10885</v>
      </c>
    </row>
    <row r="13" spans="1:27" ht="15" thickBot="1">
      <c r="A13" t="s">
        <v>71</v>
      </c>
      <c r="B13" t="s">
        <v>18</v>
      </c>
      <c r="C13" s="2">
        <v>1415872</v>
      </c>
      <c r="D13" s="6" t="s">
        <v>149</v>
      </c>
      <c r="E13">
        <v>26</v>
      </c>
      <c r="F13">
        <v>37</v>
      </c>
      <c r="G13">
        <v>37</v>
      </c>
      <c r="H13" s="10">
        <v>48</v>
      </c>
      <c r="I13">
        <v>56</v>
      </c>
      <c r="J13">
        <v>77</v>
      </c>
      <c r="K13">
        <v>77</v>
      </c>
      <c r="L13">
        <v>106</v>
      </c>
      <c r="M13">
        <v>106</v>
      </c>
      <c r="N13">
        <v>120</v>
      </c>
      <c r="O13">
        <v>120</v>
      </c>
      <c r="P13" s="6">
        <v>175</v>
      </c>
      <c r="Q13">
        <v>204</v>
      </c>
      <c r="R13">
        <v>211</v>
      </c>
      <c r="S13">
        <v>258</v>
      </c>
      <c r="T13">
        <v>285</v>
      </c>
      <c r="U13">
        <v>319</v>
      </c>
      <c r="V13">
        <v>351</v>
      </c>
      <c r="W13">
        <v>371</v>
      </c>
      <c r="X13">
        <v>387</v>
      </c>
      <c r="Y13">
        <v>410</v>
      </c>
      <c r="Z13">
        <v>435</v>
      </c>
      <c r="AA13">
        <v>442</v>
      </c>
    </row>
    <row r="14" spans="1:27" ht="15" thickBot="1">
      <c r="A14" t="s">
        <v>84</v>
      </c>
      <c r="B14" t="s">
        <v>19</v>
      </c>
      <c r="C14" s="2">
        <v>3155070</v>
      </c>
      <c r="D14" s="6" t="s">
        <v>148</v>
      </c>
      <c r="E14">
        <v>44</v>
      </c>
      <c r="F14">
        <v>45</v>
      </c>
      <c r="G14">
        <v>45</v>
      </c>
      <c r="H14" s="10">
        <v>68</v>
      </c>
      <c r="I14">
        <v>105</v>
      </c>
      <c r="J14">
        <v>105</v>
      </c>
      <c r="K14">
        <v>145</v>
      </c>
      <c r="L14">
        <v>179</v>
      </c>
      <c r="M14">
        <v>189</v>
      </c>
      <c r="N14">
        <v>230</v>
      </c>
      <c r="O14">
        <v>230</v>
      </c>
      <c r="P14" s="6">
        <v>310</v>
      </c>
      <c r="Q14">
        <v>415</v>
      </c>
      <c r="R14">
        <v>497</v>
      </c>
      <c r="S14">
        <v>614</v>
      </c>
      <c r="T14">
        <v>614</v>
      </c>
      <c r="U14">
        <v>699</v>
      </c>
      <c r="V14">
        <v>785</v>
      </c>
      <c r="W14">
        <v>868</v>
      </c>
      <c r="X14">
        <v>946</v>
      </c>
      <c r="Y14">
        <v>1048</v>
      </c>
      <c r="Z14">
        <v>1145</v>
      </c>
      <c r="AA14">
        <v>1270</v>
      </c>
    </row>
    <row r="15" spans="1:27" ht="15" thickBot="1">
      <c r="A15" t="s">
        <v>72</v>
      </c>
      <c r="B15" t="s">
        <v>20</v>
      </c>
      <c r="C15" s="2">
        <v>1787065</v>
      </c>
      <c r="D15" s="6" t="s">
        <v>149</v>
      </c>
      <c r="E15">
        <v>23</v>
      </c>
      <c r="F15">
        <v>31</v>
      </c>
      <c r="G15">
        <v>31</v>
      </c>
      <c r="H15" s="10">
        <v>42</v>
      </c>
      <c r="I15">
        <v>47</v>
      </c>
      <c r="J15">
        <v>50</v>
      </c>
      <c r="K15">
        <v>73</v>
      </c>
      <c r="L15">
        <v>189</v>
      </c>
      <c r="M15">
        <v>2538</v>
      </c>
      <c r="N15" s="26">
        <v>3491</v>
      </c>
      <c r="O15">
        <v>3491</v>
      </c>
      <c r="P15" s="6">
        <v>5057</v>
      </c>
      <c r="Q15" s="26">
        <v>5994</v>
      </c>
      <c r="R15">
        <v>525</v>
      </c>
      <c r="S15">
        <v>669</v>
      </c>
      <c r="T15">
        <v>891</v>
      </c>
      <c r="U15">
        <v>1013</v>
      </c>
      <c r="V15">
        <v>1076</v>
      </c>
      <c r="W15">
        <v>1101</v>
      </c>
      <c r="X15">
        <v>1170</v>
      </c>
      <c r="Y15">
        <v>1210</v>
      </c>
      <c r="Z15">
        <v>1232</v>
      </c>
      <c r="AA15">
        <v>1353</v>
      </c>
    </row>
    <row r="16" spans="1:27" ht="15" thickBot="1">
      <c r="A16" t="s">
        <v>73</v>
      </c>
      <c r="B16" t="s">
        <v>21</v>
      </c>
      <c r="C16" s="2">
        <v>12671821</v>
      </c>
      <c r="D16" s="6" t="s">
        <v>149</v>
      </c>
      <c r="E16">
        <v>426</v>
      </c>
      <c r="F16">
        <v>590</v>
      </c>
      <c r="G16">
        <v>590</v>
      </c>
      <c r="H16" s="10">
        <v>753</v>
      </c>
      <c r="I16">
        <v>1285</v>
      </c>
      <c r="J16">
        <v>1285</v>
      </c>
      <c r="K16">
        <v>1551</v>
      </c>
      <c r="L16">
        <v>2538</v>
      </c>
      <c r="M16">
        <v>645</v>
      </c>
      <c r="N16" s="26">
        <v>1232</v>
      </c>
      <c r="O16">
        <v>1232</v>
      </c>
      <c r="P16" s="6">
        <v>1786</v>
      </c>
      <c r="Q16" s="26">
        <v>2159</v>
      </c>
      <c r="R16" s="26">
        <v>5994</v>
      </c>
      <c r="S16" s="26">
        <v>7695</v>
      </c>
      <c r="T16">
        <v>7695</v>
      </c>
      <c r="U16">
        <v>8904</v>
      </c>
      <c r="V16">
        <v>10357</v>
      </c>
      <c r="W16">
        <v>11256</v>
      </c>
      <c r="X16">
        <v>12262</v>
      </c>
      <c r="Y16">
        <v>13549</v>
      </c>
      <c r="Z16">
        <v>15078</v>
      </c>
      <c r="AA16">
        <v>16422</v>
      </c>
    </row>
    <row r="17" spans="1:27" ht="15" thickBot="1">
      <c r="A17" t="s">
        <v>67</v>
      </c>
      <c r="B17" t="s">
        <v>22</v>
      </c>
      <c r="C17" s="2">
        <v>6732219</v>
      </c>
      <c r="D17" s="6" t="s">
        <v>149</v>
      </c>
      <c r="E17">
        <v>56</v>
      </c>
      <c r="F17">
        <v>79</v>
      </c>
      <c r="G17">
        <v>79</v>
      </c>
      <c r="H17" s="10">
        <v>201</v>
      </c>
      <c r="I17">
        <v>259</v>
      </c>
      <c r="J17">
        <v>259</v>
      </c>
      <c r="K17">
        <v>477</v>
      </c>
      <c r="L17">
        <v>645</v>
      </c>
      <c r="M17">
        <v>179</v>
      </c>
      <c r="N17">
        <v>298</v>
      </c>
      <c r="O17">
        <v>298</v>
      </c>
      <c r="P17" s="6">
        <v>424</v>
      </c>
      <c r="Q17">
        <v>497</v>
      </c>
      <c r="R17" s="26">
        <v>2159</v>
      </c>
      <c r="S17" s="26">
        <v>3039</v>
      </c>
      <c r="T17">
        <v>3039</v>
      </c>
      <c r="U17">
        <v>3437</v>
      </c>
      <c r="V17">
        <v>3948</v>
      </c>
      <c r="W17">
        <v>4411</v>
      </c>
      <c r="X17">
        <v>4944</v>
      </c>
      <c r="Y17">
        <v>5507</v>
      </c>
      <c r="Z17">
        <v>5943</v>
      </c>
      <c r="AA17">
        <v>6907</v>
      </c>
    </row>
    <row r="18" spans="1:27" ht="15" thickBot="1">
      <c r="A18" t="s">
        <v>85</v>
      </c>
      <c r="B18" t="s">
        <v>23</v>
      </c>
      <c r="C18" s="2">
        <v>2913314</v>
      </c>
      <c r="D18" s="6" t="s">
        <v>150</v>
      </c>
      <c r="E18">
        <v>34</v>
      </c>
      <c r="F18">
        <v>44</v>
      </c>
      <c r="G18">
        <v>44</v>
      </c>
      <c r="H18" s="10">
        <v>55</v>
      </c>
      <c r="I18">
        <v>82</v>
      </c>
      <c r="J18">
        <v>82</v>
      </c>
      <c r="K18">
        <v>98</v>
      </c>
      <c r="L18">
        <v>168</v>
      </c>
      <c r="M18">
        <v>168</v>
      </c>
      <c r="N18">
        <v>261</v>
      </c>
      <c r="O18">
        <v>261</v>
      </c>
      <c r="P18" s="6">
        <v>368</v>
      </c>
      <c r="Q18">
        <v>428</v>
      </c>
      <c r="R18">
        <v>428</v>
      </c>
      <c r="S18">
        <v>552</v>
      </c>
      <c r="T18">
        <v>552</v>
      </c>
      <c r="U18">
        <v>620</v>
      </c>
      <c r="V18">
        <v>698</v>
      </c>
      <c r="W18">
        <v>747</v>
      </c>
      <c r="X18">
        <v>845</v>
      </c>
      <c r="Y18">
        <v>900</v>
      </c>
      <c r="Z18">
        <v>1046</v>
      </c>
      <c r="AA18">
        <v>1106</v>
      </c>
    </row>
    <row r="19" spans="1:27" ht="15" thickBot="1">
      <c r="A19" t="s">
        <v>86</v>
      </c>
      <c r="B19" t="s">
        <v>24</v>
      </c>
      <c r="C19" s="2">
        <v>4467673</v>
      </c>
      <c r="D19" s="6" t="s">
        <v>148</v>
      </c>
      <c r="E19">
        <v>40</v>
      </c>
      <c r="F19">
        <v>48</v>
      </c>
      <c r="G19">
        <v>48</v>
      </c>
      <c r="H19" s="10">
        <v>99</v>
      </c>
      <c r="I19">
        <v>104</v>
      </c>
      <c r="J19">
        <v>124</v>
      </c>
      <c r="K19">
        <v>157</v>
      </c>
      <c r="L19">
        <v>248</v>
      </c>
      <c r="M19">
        <v>248</v>
      </c>
      <c r="N19">
        <v>302</v>
      </c>
      <c r="O19">
        <v>302</v>
      </c>
      <c r="P19" s="6">
        <v>439</v>
      </c>
      <c r="Q19">
        <v>480</v>
      </c>
      <c r="R19">
        <v>591</v>
      </c>
      <c r="S19">
        <v>680</v>
      </c>
      <c r="T19">
        <v>770</v>
      </c>
      <c r="U19">
        <v>831</v>
      </c>
      <c r="V19">
        <v>876</v>
      </c>
      <c r="W19">
        <v>955</v>
      </c>
      <c r="X19">
        <v>1008</v>
      </c>
      <c r="Y19">
        <v>1149</v>
      </c>
      <c r="Z19">
        <v>1346</v>
      </c>
      <c r="AA19">
        <v>1452</v>
      </c>
    </row>
    <row r="20" spans="1:27" ht="15" thickBot="1">
      <c r="A20" t="s">
        <v>62</v>
      </c>
      <c r="B20" t="s">
        <v>25</v>
      </c>
      <c r="C20" s="2">
        <v>4648794</v>
      </c>
      <c r="D20" s="6" t="s">
        <v>149</v>
      </c>
      <c r="E20">
        <v>392</v>
      </c>
      <c r="F20">
        <v>537</v>
      </c>
      <c r="G20">
        <v>537</v>
      </c>
      <c r="H20" s="10">
        <v>837</v>
      </c>
      <c r="I20">
        <v>1172</v>
      </c>
      <c r="J20">
        <v>1172</v>
      </c>
      <c r="K20">
        <v>1795</v>
      </c>
      <c r="L20">
        <v>2305</v>
      </c>
      <c r="M20">
        <v>2305</v>
      </c>
      <c r="N20" s="26">
        <v>3315</v>
      </c>
      <c r="O20">
        <v>3315</v>
      </c>
      <c r="P20" s="6">
        <v>4025</v>
      </c>
      <c r="Q20" s="26">
        <v>5237</v>
      </c>
      <c r="R20" s="26">
        <v>5237</v>
      </c>
      <c r="S20" s="26">
        <v>9150</v>
      </c>
      <c r="T20">
        <v>9150</v>
      </c>
      <c r="U20">
        <v>10297</v>
      </c>
      <c r="V20">
        <v>12493</v>
      </c>
      <c r="W20">
        <v>13010</v>
      </c>
      <c r="X20">
        <v>14867</v>
      </c>
      <c r="Y20">
        <v>16284</v>
      </c>
      <c r="Z20">
        <v>17030</v>
      </c>
      <c r="AA20">
        <v>18283</v>
      </c>
    </row>
    <row r="21" spans="1:27" ht="15" thickBot="1">
      <c r="A21" t="s">
        <v>74</v>
      </c>
      <c r="B21" t="s">
        <v>26</v>
      </c>
      <c r="C21" s="2">
        <v>6892503</v>
      </c>
      <c r="D21" s="6" t="s">
        <v>149</v>
      </c>
      <c r="E21">
        <v>328</v>
      </c>
      <c r="F21">
        <v>413</v>
      </c>
      <c r="G21">
        <v>413</v>
      </c>
      <c r="H21" s="10">
        <v>525</v>
      </c>
      <c r="I21">
        <v>646</v>
      </c>
      <c r="J21">
        <v>777</v>
      </c>
      <c r="K21">
        <v>1159</v>
      </c>
      <c r="L21">
        <v>2417</v>
      </c>
      <c r="M21">
        <v>155</v>
      </c>
      <c r="N21">
        <v>211</v>
      </c>
      <c r="O21">
        <v>211</v>
      </c>
      <c r="P21" s="6">
        <v>275</v>
      </c>
      <c r="Q21">
        <v>303</v>
      </c>
      <c r="R21" s="26">
        <v>6620</v>
      </c>
      <c r="S21" s="26">
        <v>8966</v>
      </c>
      <c r="T21">
        <v>8966</v>
      </c>
      <c r="U21">
        <v>10402</v>
      </c>
      <c r="V21">
        <v>11736</v>
      </c>
      <c r="W21">
        <v>12500</v>
      </c>
      <c r="X21">
        <v>13837</v>
      </c>
      <c r="Y21">
        <v>15202</v>
      </c>
      <c r="Z21">
        <v>16790</v>
      </c>
      <c r="AA21">
        <v>18941</v>
      </c>
    </row>
    <row r="22" spans="1:27" ht="15" thickBot="1">
      <c r="A22" t="s">
        <v>88</v>
      </c>
      <c r="B22" t="s">
        <v>27</v>
      </c>
      <c r="C22" s="2">
        <v>6045680</v>
      </c>
      <c r="D22" s="6" t="s">
        <v>148</v>
      </c>
      <c r="E22">
        <v>107</v>
      </c>
      <c r="F22">
        <v>149</v>
      </c>
      <c r="G22">
        <v>149</v>
      </c>
      <c r="H22" s="10">
        <v>244</v>
      </c>
      <c r="I22">
        <v>288</v>
      </c>
      <c r="J22">
        <v>288</v>
      </c>
      <c r="K22">
        <v>423</v>
      </c>
      <c r="L22">
        <v>580</v>
      </c>
      <c r="M22">
        <v>580</v>
      </c>
      <c r="N22">
        <v>992</v>
      </c>
      <c r="O22">
        <v>992</v>
      </c>
      <c r="P22" s="6">
        <v>1413</v>
      </c>
      <c r="Q22" s="26">
        <v>1660</v>
      </c>
      <c r="R22" s="26">
        <v>1985</v>
      </c>
      <c r="S22" s="26">
        <v>2331</v>
      </c>
      <c r="T22">
        <v>2331</v>
      </c>
      <c r="U22">
        <v>2758</v>
      </c>
      <c r="V22">
        <v>3125</v>
      </c>
      <c r="W22">
        <v>3609</v>
      </c>
      <c r="X22">
        <v>4045</v>
      </c>
      <c r="Y22">
        <v>4371</v>
      </c>
      <c r="Z22">
        <v>5529</v>
      </c>
      <c r="AA22">
        <v>6185</v>
      </c>
    </row>
    <row r="23" spans="1:27" ht="15" thickBot="1">
      <c r="A23" t="s">
        <v>87</v>
      </c>
      <c r="B23" t="s">
        <v>28</v>
      </c>
      <c r="C23" s="2">
        <v>1344212</v>
      </c>
      <c r="D23" s="6" t="s">
        <v>148</v>
      </c>
      <c r="E23">
        <v>53</v>
      </c>
      <c r="F23">
        <v>57</v>
      </c>
      <c r="G23">
        <v>57</v>
      </c>
      <c r="H23" s="10">
        <v>70</v>
      </c>
      <c r="I23">
        <v>107</v>
      </c>
      <c r="J23">
        <v>107</v>
      </c>
      <c r="K23">
        <v>149</v>
      </c>
      <c r="L23">
        <v>155</v>
      </c>
      <c r="M23">
        <v>2417</v>
      </c>
      <c r="N23" s="26">
        <v>4257</v>
      </c>
      <c r="O23">
        <v>4257</v>
      </c>
      <c r="P23" s="6">
        <v>5752</v>
      </c>
      <c r="Q23" s="26">
        <v>6620</v>
      </c>
      <c r="R23">
        <v>303</v>
      </c>
      <c r="S23">
        <v>376</v>
      </c>
      <c r="T23">
        <v>376</v>
      </c>
      <c r="U23">
        <v>432</v>
      </c>
      <c r="V23">
        <v>456</v>
      </c>
      <c r="W23">
        <v>470</v>
      </c>
      <c r="X23">
        <v>499</v>
      </c>
      <c r="Y23">
        <v>519</v>
      </c>
      <c r="Z23">
        <v>537</v>
      </c>
      <c r="AA23">
        <v>560</v>
      </c>
    </row>
    <row r="24" spans="1:27" ht="15" thickBot="1">
      <c r="A24" t="s">
        <v>75</v>
      </c>
      <c r="B24" t="s">
        <v>29</v>
      </c>
      <c r="C24" s="2">
        <v>9986857</v>
      </c>
      <c r="D24" s="6" t="s">
        <v>149</v>
      </c>
      <c r="E24">
        <v>334</v>
      </c>
      <c r="F24">
        <v>549</v>
      </c>
      <c r="G24">
        <v>549</v>
      </c>
      <c r="H24" s="10">
        <v>787</v>
      </c>
      <c r="I24">
        <v>1328</v>
      </c>
      <c r="J24">
        <v>1328</v>
      </c>
      <c r="K24">
        <v>2295</v>
      </c>
      <c r="L24">
        <v>2856</v>
      </c>
      <c r="M24">
        <v>2856</v>
      </c>
      <c r="N24" s="26">
        <v>3657</v>
      </c>
      <c r="O24">
        <v>3657</v>
      </c>
      <c r="P24" s="6">
        <v>6498</v>
      </c>
      <c r="Q24" s="26">
        <v>7615</v>
      </c>
      <c r="R24" s="26">
        <v>7615</v>
      </c>
      <c r="S24" s="26">
        <v>10791</v>
      </c>
      <c r="T24">
        <v>10791</v>
      </c>
      <c r="U24">
        <v>12744</v>
      </c>
      <c r="V24">
        <v>14223</v>
      </c>
      <c r="W24">
        <v>15718</v>
      </c>
      <c r="X24">
        <v>17221</v>
      </c>
      <c r="Y24">
        <v>18970</v>
      </c>
      <c r="Z24">
        <v>20346</v>
      </c>
      <c r="AA24">
        <v>21504</v>
      </c>
    </row>
    <row r="25" spans="1:27" ht="15" thickBot="1">
      <c r="A25" t="s">
        <v>89</v>
      </c>
      <c r="B25" t="s">
        <v>30</v>
      </c>
      <c r="C25" s="2">
        <v>5639632</v>
      </c>
      <c r="D25" s="6" t="s">
        <v>149</v>
      </c>
      <c r="E25">
        <v>89</v>
      </c>
      <c r="F25">
        <v>115</v>
      </c>
      <c r="G25">
        <v>115</v>
      </c>
      <c r="H25" s="10">
        <v>137</v>
      </c>
      <c r="I25">
        <v>235</v>
      </c>
      <c r="J25">
        <v>235</v>
      </c>
      <c r="K25">
        <v>287</v>
      </c>
      <c r="L25">
        <v>346</v>
      </c>
      <c r="M25">
        <v>346</v>
      </c>
      <c r="N25">
        <v>441</v>
      </c>
      <c r="O25">
        <v>441</v>
      </c>
      <c r="P25" s="6">
        <v>576</v>
      </c>
      <c r="Q25">
        <v>629</v>
      </c>
      <c r="R25">
        <v>629</v>
      </c>
      <c r="S25">
        <v>742</v>
      </c>
      <c r="T25">
        <v>742</v>
      </c>
      <c r="U25">
        <v>789</v>
      </c>
      <c r="V25">
        <v>863</v>
      </c>
      <c r="W25">
        <v>935</v>
      </c>
      <c r="X25">
        <v>986</v>
      </c>
      <c r="Y25">
        <v>1069</v>
      </c>
      <c r="Z25">
        <v>1154</v>
      </c>
      <c r="AA25">
        <v>1242</v>
      </c>
    </row>
    <row r="26" spans="1:27" ht="15" thickBot="1">
      <c r="A26" t="s">
        <v>76</v>
      </c>
      <c r="B26" t="s">
        <v>31</v>
      </c>
      <c r="C26" s="2">
        <v>6137428</v>
      </c>
      <c r="D26" s="6" t="s">
        <v>148</v>
      </c>
      <c r="E26">
        <v>28</v>
      </c>
      <c r="F26">
        <v>73</v>
      </c>
      <c r="G26">
        <v>73</v>
      </c>
      <c r="H26" s="10">
        <v>90</v>
      </c>
      <c r="I26">
        <v>183</v>
      </c>
      <c r="J26">
        <v>183</v>
      </c>
      <c r="K26">
        <v>255</v>
      </c>
      <c r="L26">
        <v>502</v>
      </c>
      <c r="M26">
        <v>485</v>
      </c>
      <c r="N26">
        <v>663</v>
      </c>
      <c r="O26">
        <v>663</v>
      </c>
      <c r="P26" s="6">
        <v>847</v>
      </c>
      <c r="Q26">
        <v>937</v>
      </c>
      <c r="R26" s="26">
        <v>1327</v>
      </c>
      <c r="S26" s="26">
        <v>1834</v>
      </c>
      <c r="T26">
        <v>1834</v>
      </c>
      <c r="U26">
        <v>2113</v>
      </c>
      <c r="V26">
        <v>2285</v>
      </c>
      <c r="W26">
        <v>2367</v>
      </c>
      <c r="X26">
        <v>2722</v>
      </c>
      <c r="Y26">
        <v>3037</v>
      </c>
      <c r="Z26">
        <v>3327</v>
      </c>
      <c r="AA26">
        <v>3539</v>
      </c>
    </row>
    <row r="27" spans="1:27" ht="15" thickBot="1">
      <c r="A27" t="s">
        <v>90</v>
      </c>
      <c r="B27" t="s">
        <v>32</v>
      </c>
      <c r="C27" s="2">
        <v>2976149</v>
      </c>
      <c r="D27" s="6" t="s">
        <v>148</v>
      </c>
      <c r="E27">
        <v>50</v>
      </c>
      <c r="F27">
        <v>80</v>
      </c>
      <c r="G27">
        <v>80</v>
      </c>
      <c r="H27" s="10">
        <v>207</v>
      </c>
      <c r="I27">
        <v>249</v>
      </c>
      <c r="J27">
        <v>249</v>
      </c>
      <c r="K27">
        <v>377</v>
      </c>
      <c r="L27">
        <v>485</v>
      </c>
      <c r="M27">
        <v>502</v>
      </c>
      <c r="N27">
        <v>838</v>
      </c>
      <c r="O27">
        <v>838</v>
      </c>
      <c r="P27" s="6">
        <v>1031</v>
      </c>
      <c r="Q27" s="26">
        <v>1327</v>
      </c>
      <c r="R27">
        <v>937</v>
      </c>
      <c r="S27" s="26">
        <v>1177</v>
      </c>
      <c r="T27">
        <v>1177</v>
      </c>
      <c r="U27">
        <v>1358</v>
      </c>
      <c r="V27">
        <v>1566</v>
      </c>
      <c r="W27">
        <v>1638</v>
      </c>
      <c r="X27">
        <v>1738</v>
      </c>
      <c r="Y27">
        <v>1915</v>
      </c>
      <c r="Z27">
        <v>2003</v>
      </c>
      <c r="AA27">
        <v>2260</v>
      </c>
    </row>
    <row r="28" spans="1:27" ht="15" thickBot="1">
      <c r="A28" t="s">
        <v>91</v>
      </c>
      <c r="B28" t="s">
        <v>33</v>
      </c>
      <c r="C28" s="2">
        <v>1068778</v>
      </c>
      <c r="D28" s="6" t="s">
        <v>148</v>
      </c>
      <c r="E28">
        <v>15</v>
      </c>
      <c r="F28">
        <v>20</v>
      </c>
      <c r="G28">
        <v>20</v>
      </c>
      <c r="H28" s="10">
        <v>31</v>
      </c>
      <c r="I28">
        <v>34</v>
      </c>
      <c r="J28">
        <v>45</v>
      </c>
      <c r="K28">
        <v>53</v>
      </c>
      <c r="L28">
        <v>90</v>
      </c>
      <c r="M28">
        <v>108</v>
      </c>
      <c r="N28">
        <v>129</v>
      </c>
      <c r="O28">
        <v>129</v>
      </c>
      <c r="P28" s="6">
        <v>171</v>
      </c>
      <c r="Q28">
        <v>184</v>
      </c>
      <c r="R28">
        <v>208</v>
      </c>
      <c r="S28">
        <v>227</v>
      </c>
      <c r="T28">
        <v>241</v>
      </c>
      <c r="U28">
        <v>262</v>
      </c>
      <c r="V28">
        <v>281</v>
      </c>
      <c r="W28">
        <v>298</v>
      </c>
      <c r="X28">
        <v>319</v>
      </c>
      <c r="Y28">
        <v>319</v>
      </c>
      <c r="Z28">
        <v>332</v>
      </c>
      <c r="AA28">
        <v>354</v>
      </c>
    </row>
    <row r="29" spans="1:27" ht="15" thickBot="1">
      <c r="A29" t="s">
        <v>97</v>
      </c>
      <c r="B29" t="s">
        <v>34</v>
      </c>
      <c r="C29" s="2">
        <v>10488084</v>
      </c>
      <c r="D29" s="6" t="s">
        <v>148</v>
      </c>
      <c r="E29">
        <v>97</v>
      </c>
      <c r="F29">
        <v>137</v>
      </c>
      <c r="G29">
        <v>137</v>
      </c>
      <c r="H29" s="10">
        <v>255</v>
      </c>
      <c r="I29">
        <v>297</v>
      </c>
      <c r="J29">
        <v>297</v>
      </c>
      <c r="K29">
        <v>504</v>
      </c>
      <c r="L29">
        <v>636</v>
      </c>
      <c r="M29">
        <v>73</v>
      </c>
      <c r="N29">
        <v>96</v>
      </c>
      <c r="O29">
        <v>96</v>
      </c>
      <c r="P29" s="6">
        <v>145</v>
      </c>
      <c r="Q29">
        <v>172</v>
      </c>
      <c r="R29" s="26">
        <v>1498</v>
      </c>
      <c r="S29" s="26">
        <v>1857</v>
      </c>
      <c r="T29">
        <v>1857</v>
      </c>
      <c r="U29">
        <v>2093</v>
      </c>
      <c r="V29">
        <v>2402</v>
      </c>
      <c r="W29">
        <v>2585</v>
      </c>
      <c r="X29">
        <v>2870</v>
      </c>
      <c r="Y29">
        <v>3221</v>
      </c>
      <c r="Z29">
        <v>3426</v>
      </c>
      <c r="AA29">
        <v>3651</v>
      </c>
    </row>
    <row r="30" spans="1:27" ht="15" thickBot="1">
      <c r="A30" t="s">
        <v>65</v>
      </c>
      <c r="B30" t="s">
        <v>35</v>
      </c>
      <c r="C30" s="2">
        <v>762062</v>
      </c>
      <c r="D30" s="6" t="s">
        <v>148</v>
      </c>
      <c r="E30">
        <v>19</v>
      </c>
      <c r="F30">
        <v>26</v>
      </c>
      <c r="G30">
        <v>26</v>
      </c>
      <c r="H30" s="10">
        <v>28</v>
      </c>
      <c r="I30">
        <v>30</v>
      </c>
      <c r="J30">
        <v>32</v>
      </c>
      <c r="K30">
        <v>39</v>
      </c>
      <c r="L30">
        <v>58</v>
      </c>
      <c r="M30">
        <v>535</v>
      </c>
      <c r="N30">
        <v>621</v>
      </c>
      <c r="O30">
        <v>621</v>
      </c>
      <c r="P30" s="6">
        <v>1008</v>
      </c>
      <c r="Q30" s="26">
        <v>1113</v>
      </c>
      <c r="R30">
        <v>126</v>
      </c>
      <c r="S30">
        <v>159</v>
      </c>
      <c r="T30">
        <v>159</v>
      </c>
      <c r="U30">
        <v>173</v>
      </c>
      <c r="V30">
        <v>186</v>
      </c>
      <c r="W30">
        <v>207</v>
      </c>
      <c r="X30">
        <v>225</v>
      </c>
      <c r="Y30">
        <v>237</v>
      </c>
      <c r="Z30">
        <v>251</v>
      </c>
      <c r="AA30">
        <v>269</v>
      </c>
    </row>
    <row r="31" spans="1:27" ht="15" thickBot="1">
      <c r="A31" t="s">
        <v>77</v>
      </c>
      <c r="B31" t="s">
        <v>36</v>
      </c>
      <c r="C31" s="2">
        <v>1934408</v>
      </c>
      <c r="D31" s="6" t="s">
        <v>150</v>
      </c>
      <c r="E31">
        <v>32</v>
      </c>
      <c r="F31">
        <v>38</v>
      </c>
      <c r="G31">
        <v>38</v>
      </c>
      <c r="H31" s="10">
        <v>48</v>
      </c>
      <c r="I31">
        <v>50</v>
      </c>
      <c r="J31">
        <v>50</v>
      </c>
      <c r="K31">
        <v>61</v>
      </c>
      <c r="L31">
        <v>73</v>
      </c>
      <c r="M31">
        <v>158</v>
      </c>
      <c r="N31">
        <v>187</v>
      </c>
      <c r="O31">
        <v>187</v>
      </c>
      <c r="P31" s="6">
        <v>314</v>
      </c>
      <c r="Q31">
        <v>314</v>
      </c>
      <c r="R31">
        <v>177</v>
      </c>
      <c r="S31">
        <v>246</v>
      </c>
      <c r="T31">
        <v>255</v>
      </c>
      <c r="U31">
        <v>285</v>
      </c>
      <c r="V31">
        <v>318</v>
      </c>
      <c r="W31">
        <v>367</v>
      </c>
      <c r="X31">
        <v>412</v>
      </c>
      <c r="Y31">
        <v>478</v>
      </c>
      <c r="Z31">
        <v>523</v>
      </c>
      <c r="AA31">
        <v>577</v>
      </c>
    </row>
    <row r="32" spans="1:27" ht="15" thickBot="1">
      <c r="A32" t="s">
        <v>93</v>
      </c>
      <c r="B32" t="s">
        <v>37</v>
      </c>
      <c r="C32" s="2">
        <v>1359711</v>
      </c>
      <c r="D32" s="6" t="s">
        <v>149</v>
      </c>
      <c r="E32">
        <v>44</v>
      </c>
      <c r="F32">
        <v>55</v>
      </c>
      <c r="G32">
        <v>55</v>
      </c>
      <c r="H32" s="10">
        <v>65</v>
      </c>
      <c r="I32">
        <v>78</v>
      </c>
      <c r="J32">
        <v>101</v>
      </c>
      <c r="K32">
        <v>108</v>
      </c>
      <c r="L32">
        <v>137</v>
      </c>
      <c r="M32">
        <v>6876</v>
      </c>
      <c r="N32" s="26">
        <v>11124</v>
      </c>
      <c r="O32">
        <v>11124</v>
      </c>
      <c r="P32" s="6">
        <v>16636</v>
      </c>
      <c r="Q32" s="26">
        <v>18696</v>
      </c>
      <c r="R32">
        <v>367</v>
      </c>
      <c r="S32">
        <v>415</v>
      </c>
      <c r="T32">
        <v>479</v>
      </c>
      <c r="U32">
        <v>540</v>
      </c>
      <c r="V32">
        <v>620</v>
      </c>
      <c r="W32">
        <v>669</v>
      </c>
      <c r="X32">
        <v>715</v>
      </c>
      <c r="Y32">
        <v>747</v>
      </c>
      <c r="Z32">
        <v>788</v>
      </c>
      <c r="AA32">
        <v>819</v>
      </c>
    </row>
    <row r="33" spans="1:27" ht="15" thickBot="1">
      <c r="A33" t="s">
        <v>94</v>
      </c>
      <c r="B33" t="s">
        <v>38</v>
      </c>
      <c r="C33" s="2">
        <v>8882190</v>
      </c>
      <c r="D33" s="6" t="s">
        <v>149</v>
      </c>
      <c r="E33">
        <v>742</v>
      </c>
      <c r="F33">
        <v>890</v>
      </c>
      <c r="G33">
        <v>890</v>
      </c>
      <c r="H33" s="10">
        <v>1327</v>
      </c>
      <c r="I33">
        <v>2844</v>
      </c>
      <c r="J33">
        <v>2844</v>
      </c>
      <c r="K33">
        <v>3675</v>
      </c>
      <c r="L33">
        <v>6876</v>
      </c>
      <c r="M33">
        <v>136</v>
      </c>
      <c r="N33">
        <v>191</v>
      </c>
      <c r="O33">
        <v>191</v>
      </c>
      <c r="P33" s="6">
        <v>237</v>
      </c>
      <c r="Q33">
        <v>281</v>
      </c>
      <c r="R33" s="26">
        <v>18696</v>
      </c>
      <c r="S33" s="26">
        <v>25590</v>
      </c>
      <c r="T33">
        <v>25590</v>
      </c>
      <c r="U33">
        <v>29895</v>
      </c>
      <c r="V33">
        <v>34997</v>
      </c>
      <c r="W33">
        <v>37505</v>
      </c>
      <c r="X33">
        <v>41090</v>
      </c>
      <c r="Y33">
        <v>44416</v>
      </c>
      <c r="Z33">
        <v>47437</v>
      </c>
      <c r="AA33">
        <v>51027</v>
      </c>
    </row>
    <row r="34" spans="1:27" ht="15" thickBot="1">
      <c r="A34" t="s">
        <v>95</v>
      </c>
      <c r="B34" t="s">
        <v>39</v>
      </c>
      <c r="C34" s="2">
        <v>2096829</v>
      </c>
      <c r="D34" s="6" t="s">
        <v>149</v>
      </c>
      <c r="E34">
        <v>35</v>
      </c>
      <c r="F34">
        <v>43</v>
      </c>
      <c r="G34">
        <v>43</v>
      </c>
      <c r="H34" s="10">
        <v>57</v>
      </c>
      <c r="I34">
        <v>65</v>
      </c>
      <c r="J34">
        <v>83</v>
      </c>
      <c r="K34">
        <v>100</v>
      </c>
      <c r="L34">
        <v>136</v>
      </c>
      <c r="M34">
        <v>37258</v>
      </c>
      <c r="N34" s="26">
        <v>52318</v>
      </c>
      <c r="O34">
        <v>52318</v>
      </c>
      <c r="P34" s="6">
        <v>66497</v>
      </c>
      <c r="Q34" s="26">
        <v>75795</v>
      </c>
      <c r="R34">
        <v>315</v>
      </c>
      <c r="S34">
        <v>363</v>
      </c>
      <c r="T34">
        <v>403</v>
      </c>
      <c r="U34">
        <v>495</v>
      </c>
      <c r="V34">
        <v>545</v>
      </c>
      <c r="W34">
        <v>624</v>
      </c>
      <c r="X34">
        <v>686</v>
      </c>
      <c r="Y34">
        <v>794</v>
      </c>
      <c r="Z34">
        <v>865</v>
      </c>
      <c r="AA34">
        <v>989</v>
      </c>
    </row>
    <row r="35" spans="1:27" ht="15" thickBot="1">
      <c r="A35" t="s">
        <v>92</v>
      </c>
      <c r="B35" t="s">
        <v>40</v>
      </c>
      <c r="C35" s="2">
        <v>3080156</v>
      </c>
      <c r="D35" s="6" t="s">
        <v>148</v>
      </c>
      <c r="E35">
        <v>95</v>
      </c>
      <c r="F35">
        <v>126</v>
      </c>
      <c r="G35">
        <v>126</v>
      </c>
      <c r="H35" s="10">
        <v>154</v>
      </c>
      <c r="I35">
        <v>190</v>
      </c>
      <c r="J35">
        <v>245</v>
      </c>
      <c r="K35">
        <v>321</v>
      </c>
      <c r="L35">
        <v>535</v>
      </c>
      <c r="M35">
        <v>636</v>
      </c>
      <c r="N35">
        <v>935</v>
      </c>
      <c r="O35">
        <v>935</v>
      </c>
      <c r="P35" s="6">
        <v>1307</v>
      </c>
      <c r="Q35" s="26">
        <v>1498</v>
      </c>
      <c r="R35" s="26">
        <v>1113</v>
      </c>
      <c r="S35" s="26">
        <v>1458</v>
      </c>
      <c r="T35">
        <v>1458</v>
      </c>
      <c r="U35">
        <v>1514</v>
      </c>
      <c r="V35">
        <v>1752</v>
      </c>
      <c r="W35">
        <v>1836</v>
      </c>
      <c r="X35">
        <v>1953</v>
      </c>
      <c r="Y35">
        <v>2087</v>
      </c>
      <c r="Z35">
        <v>2318</v>
      </c>
      <c r="AA35">
        <v>2456</v>
      </c>
    </row>
    <row r="36" spans="1:27" ht="15" thickBot="1">
      <c r="A36" t="s">
        <v>96</v>
      </c>
      <c r="B36" t="s">
        <v>41</v>
      </c>
      <c r="C36" s="2">
        <v>19453561</v>
      </c>
      <c r="D36" s="6" t="s">
        <v>149</v>
      </c>
      <c r="E36">
        <v>4152</v>
      </c>
      <c r="F36">
        <v>8516</v>
      </c>
      <c r="G36">
        <v>8516</v>
      </c>
      <c r="H36" s="10">
        <v>10356</v>
      </c>
      <c r="I36">
        <v>15168</v>
      </c>
      <c r="J36">
        <v>21689</v>
      </c>
      <c r="K36">
        <v>30811</v>
      </c>
      <c r="L36">
        <v>37258</v>
      </c>
      <c r="M36">
        <v>58</v>
      </c>
      <c r="N36">
        <v>83</v>
      </c>
      <c r="O36">
        <v>83</v>
      </c>
      <c r="P36" s="6">
        <v>109</v>
      </c>
      <c r="Q36">
        <v>126</v>
      </c>
      <c r="R36" s="26">
        <v>75795</v>
      </c>
      <c r="S36" s="26">
        <v>92381</v>
      </c>
      <c r="T36">
        <v>92381</v>
      </c>
      <c r="U36">
        <v>102863</v>
      </c>
      <c r="V36">
        <v>113892</v>
      </c>
      <c r="W36">
        <v>122031</v>
      </c>
      <c r="X36">
        <v>130689</v>
      </c>
      <c r="Y36">
        <v>138863</v>
      </c>
      <c r="Z36">
        <v>149316</v>
      </c>
      <c r="AA36">
        <v>159937</v>
      </c>
    </row>
    <row r="37" spans="1:27" ht="15" thickBot="1">
      <c r="A37" t="s">
        <v>98</v>
      </c>
      <c r="B37" t="s">
        <v>42</v>
      </c>
      <c r="C37" s="2">
        <v>11689100</v>
      </c>
      <c r="D37" s="6" t="s">
        <v>149</v>
      </c>
      <c r="E37">
        <v>119</v>
      </c>
      <c r="F37">
        <v>169</v>
      </c>
      <c r="G37">
        <v>169</v>
      </c>
      <c r="H37" s="10">
        <v>247</v>
      </c>
      <c r="I37">
        <v>442</v>
      </c>
      <c r="J37">
        <v>442</v>
      </c>
      <c r="K37">
        <v>706</v>
      </c>
      <c r="L37">
        <v>867</v>
      </c>
      <c r="M37">
        <v>867</v>
      </c>
      <c r="N37" s="26">
        <v>1406</v>
      </c>
      <c r="O37">
        <v>1406</v>
      </c>
      <c r="P37" s="6">
        <v>1933</v>
      </c>
      <c r="Q37" s="26">
        <v>2199</v>
      </c>
      <c r="R37" s="26">
        <v>2199</v>
      </c>
      <c r="S37" s="26">
        <v>2902</v>
      </c>
      <c r="T37">
        <v>2902</v>
      </c>
      <c r="U37">
        <v>3312</v>
      </c>
      <c r="V37">
        <v>3738</v>
      </c>
      <c r="W37">
        <v>4043</v>
      </c>
      <c r="X37">
        <v>4450</v>
      </c>
      <c r="Y37">
        <v>4782</v>
      </c>
      <c r="Z37">
        <v>5148</v>
      </c>
      <c r="AA37">
        <v>5512</v>
      </c>
    </row>
    <row r="38" spans="1:27" ht="15" thickBot="1">
      <c r="A38" t="s">
        <v>99</v>
      </c>
      <c r="B38" t="s">
        <v>43</v>
      </c>
      <c r="C38" s="2">
        <v>3956971</v>
      </c>
      <c r="D38" s="6" t="s">
        <v>150</v>
      </c>
      <c r="E38">
        <v>44</v>
      </c>
      <c r="F38">
        <v>49</v>
      </c>
      <c r="G38">
        <v>49</v>
      </c>
      <c r="H38" s="10">
        <v>55</v>
      </c>
      <c r="I38">
        <v>81</v>
      </c>
      <c r="J38">
        <v>81</v>
      </c>
      <c r="K38">
        <v>164</v>
      </c>
      <c r="L38">
        <v>248</v>
      </c>
      <c r="M38">
        <v>248</v>
      </c>
      <c r="N38">
        <v>377</v>
      </c>
      <c r="O38">
        <v>377</v>
      </c>
      <c r="P38" s="6">
        <v>481</v>
      </c>
      <c r="Q38">
        <v>565</v>
      </c>
      <c r="R38">
        <v>565</v>
      </c>
      <c r="S38">
        <v>879</v>
      </c>
      <c r="T38">
        <v>879</v>
      </c>
      <c r="U38">
        <v>988</v>
      </c>
      <c r="V38">
        <v>1157</v>
      </c>
      <c r="W38">
        <v>1252</v>
      </c>
      <c r="X38">
        <v>1327</v>
      </c>
      <c r="Y38">
        <v>1472</v>
      </c>
      <c r="Z38">
        <v>1524</v>
      </c>
      <c r="AA38">
        <v>1684</v>
      </c>
    </row>
    <row r="39" spans="1:27" ht="15" thickBot="1">
      <c r="A39" t="s">
        <v>100</v>
      </c>
      <c r="B39" t="s">
        <v>44</v>
      </c>
      <c r="C39" s="2">
        <v>4217737</v>
      </c>
      <c r="D39" s="6" t="s">
        <v>149</v>
      </c>
      <c r="E39">
        <v>88</v>
      </c>
      <c r="F39">
        <v>114</v>
      </c>
      <c r="G39">
        <v>114</v>
      </c>
      <c r="H39" s="10">
        <v>187</v>
      </c>
      <c r="I39">
        <v>161</v>
      </c>
      <c r="J39">
        <v>191</v>
      </c>
      <c r="K39">
        <v>209</v>
      </c>
      <c r="L39">
        <v>316</v>
      </c>
      <c r="M39">
        <v>316</v>
      </c>
      <c r="N39">
        <v>479</v>
      </c>
      <c r="O39">
        <v>479</v>
      </c>
      <c r="P39" s="6">
        <v>606</v>
      </c>
      <c r="Q39">
        <v>690</v>
      </c>
      <c r="R39">
        <v>690</v>
      </c>
      <c r="S39">
        <v>736</v>
      </c>
      <c r="T39">
        <v>826</v>
      </c>
      <c r="U39">
        <v>899</v>
      </c>
      <c r="V39">
        <v>999</v>
      </c>
      <c r="W39">
        <v>1068</v>
      </c>
      <c r="X39">
        <v>1132</v>
      </c>
      <c r="Y39">
        <v>1181</v>
      </c>
      <c r="Z39">
        <v>1239</v>
      </c>
      <c r="AA39">
        <v>1321</v>
      </c>
    </row>
    <row r="40" spans="1:27" ht="15" thickBot="1">
      <c r="A40" t="s">
        <v>101</v>
      </c>
      <c r="B40" t="s">
        <v>45</v>
      </c>
      <c r="C40" s="2">
        <v>12801989</v>
      </c>
      <c r="D40" s="6" t="s">
        <v>148</v>
      </c>
      <c r="E40">
        <v>185</v>
      </c>
      <c r="F40">
        <v>268</v>
      </c>
      <c r="G40">
        <v>268</v>
      </c>
      <c r="H40" s="10">
        <v>479</v>
      </c>
      <c r="I40">
        <v>644</v>
      </c>
      <c r="J40">
        <v>644</v>
      </c>
      <c r="K40">
        <v>1127</v>
      </c>
      <c r="L40">
        <v>1687</v>
      </c>
      <c r="M40">
        <v>1687</v>
      </c>
      <c r="N40" s="26">
        <v>2751</v>
      </c>
      <c r="O40">
        <v>2751</v>
      </c>
      <c r="P40" s="6">
        <v>4087</v>
      </c>
      <c r="Q40" s="26">
        <v>4843</v>
      </c>
      <c r="R40" s="26">
        <v>4843</v>
      </c>
      <c r="S40" s="26">
        <v>7016</v>
      </c>
      <c r="T40">
        <v>7016</v>
      </c>
      <c r="U40">
        <v>8420</v>
      </c>
      <c r="V40">
        <v>10016</v>
      </c>
      <c r="W40">
        <v>11510</v>
      </c>
      <c r="X40">
        <v>12980</v>
      </c>
      <c r="Y40">
        <v>14559</v>
      </c>
      <c r="Z40">
        <v>16239</v>
      </c>
      <c r="AA40">
        <v>18228</v>
      </c>
    </row>
    <row r="41" spans="1:27" ht="15" thickBot="1">
      <c r="A41" t="s">
        <v>63</v>
      </c>
      <c r="B41" t="s">
        <v>46</v>
      </c>
      <c r="C41" s="2">
        <v>1059361</v>
      </c>
      <c r="D41" s="6" t="s">
        <v>148</v>
      </c>
      <c r="E41">
        <v>33</v>
      </c>
      <c r="F41">
        <v>54</v>
      </c>
      <c r="G41">
        <v>54</v>
      </c>
      <c r="H41" s="10">
        <v>66</v>
      </c>
      <c r="I41">
        <v>83</v>
      </c>
      <c r="J41">
        <v>106</v>
      </c>
      <c r="K41">
        <v>124</v>
      </c>
      <c r="L41">
        <v>165</v>
      </c>
      <c r="M41">
        <v>165</v>
      </c>
      <c r="N41">
        <v>203</v>
      </c>
      <c r="O41">
        <v>203</v>
      </c>
      <c r="P41" s="6">
        <v>408</v>
      </c>
      <c r="Q41">
        <v>488</v>
      </c>
      <c r="R41">
        <v>488</v>
      </c>
      <c r="S41">
        <v>657</v>
      </c>
      <c r="T41">
        <v>657</v>
      </c>
      <c r="U41">
        <v>711</v>
      </c>
      <c r="V41">
        <v>806</v>
      </c>
      <c r="W41">
        <v>922</v>
      </c>
      <c r="X41">
        <v>1082</v>
      </c>
      <c r="Y41">
        <v>1229</v>
      </c>
      <c r="Z41">
        <v>1450</v>
      </c>
      <c r="AA41">
        <v>1727</v>
      </c>
    </row>
    <row r="42" spans="1:27" ht="15" thickBot="1">
      <c r="A42" t="s">
        <v>102</v>
      </c>
      <c r="B42" t="s">
        <v>47</v>
      </c>
      <c r="C42" s="2">
        <v>5148714</v>
      </c>
      <c r="D42" s="6" t="s">
        <v>148</v>
      </c>
      <c r="E42">
        <v>81</v>
      </c>
      <c r="F42">
        <v>125</v>
      </c>
      <c r="G42">
        <v>125</v>
      </c>
      <c r="H42" s="10">
        <v>173</v>
      </c>
      <c r="I42">
        <v>195</v>
      </c>
      <c r="J42">
        <v>298</v>
      </c>
      <c r="K42">
        <v>342</v>
      </c>
      <c r="L42">
        <v>456</v>
      </c>
      <c r="M42">
        <v>456</v>
      </c>
      <c r="N42">
        <v>539</v>
      </c>
      <c r="O42">
        <v>539</v>
      </c>
      <c r="P42" s="6">
        <v>925</v>
      </c>
      <c r="Q42" s="26">
        <v>1083</v>
      </c>
      <c r="R42" s="26">
        <v>1083</v>
      </c>
      <c r="S42" s="26">
        <v>1554</v>
      </c>
      <c r="T42">
        <v>1554</v>
      </c>
      <c r="U42">
        <v>1700</v>
      </c>
      <c r="V42">
        <v>1913</v>
      </c>
      <c r="W42">
        <v>2049</v>
      </c>
      <c r="X42">
        <v>2232</v>
      </c>
      <c r="Y42">
        <v>2417</v>
      </c>
      <c r="Z42">
        <v>2552</v>
      </c>
      <c r="AA42">
        <v>2792</v>
      </c>
    </row>
    <row r="43" spans="1:27" ht="15" thickBot="1">
      <c r="A43" t="s">
        <v>103</v>
      </c>
      <c r="B43" t="s">
        <v>48</v>
      </c>
      <c r="C43" s="2">
        <v>884659</v>
      </c>
      <c r="D43" s="6" t="s">
        <v>150</v>
      </c>
      <c r="E43">
        <v>14</v>
      </c>
      <c r="F43">
        <v>14</v>
      </c>
      <c r="G43">
        <v>14</v>
      </c>
      <c r="H43" s="10">
        <v>14</v>
      </c>
      <c r="I43">
        <v>28</v>
      </c>
      <c r="J43">
        <v>28</v>
      </c>
      <c r="K43">
        <v>41</v>
      </c>
      <c r="L43">
        <v>46</v>
      </c>
      <c r="M43">
        <v>46</v>
      </c>
      <c r="N43">
        <v>68</v>
      </c>
      <c r="O43">
        <v>68</v>
      </c>
      <c r="P43" s="6">
        <v>101</v>
      </c>
      <c r="Q43">
        <v>108</v>
      </c>
      <c r="R43">
        <v>108</v>
      </c>
      <c r="S43">
        <v>165</v>
      </c>
      <c r="T43">
        <v>165</v>
      </c>
      <c r="U43">
        <v>187</v>
      </c>
      <c r="V43">
        <v>212</v>
      </c>
      <c r="W43">
        <v>240</v>
      </c>
      <c r="X43">
        <v>288</v>
      </c>
      <c r="Y43">
        <v>320</v>
      </c>
      <c r="Z43">
        <v>393</v>
      </c>
      <c r="AA43">
        <v>447</v>
      </c>
    </row>
    <row r="44" spans="1:27" ht="15" thickBot="1">
      <c r="A44" t="s">
        <v>104</v>
      </c>
      <c r="B44" t="s">
        <v>49</v>
      </c>
      <c r="C44" s="2">
        <v>6829174</v>
      </c>
      <c r="D44" s="6" t="s">
        <v>148</v>
      </c>
      <c r="E44">
        <v>154</v>
      </c>
      <c r="F44">
        <v>228</v>
      </c>
      <c r="G44">
        <v>228</v>
      </c>
      <c r="H44" s="10">
        <v>371</v>
      </c>
      <c r="I44">
        <v>505</v>
      </c>
      <c r="J44">
        <v>615</v>
      </c>
      <c r="K44">
        <v>667</v>
      </c>
      <c r="L44">
        <v>957</v>
      </c>
      <c r="M44">
        <v>957</v>
      </c>
      <c r="N44" s="26">
        <v>1373</v>
      </c>
      <c r="O44">
        <v>1373</v>
      </c>
      <c r="P44" s="6">
        <v>1834</v>
      </c>
      <c r="Q44" s="26">
        <v>2239</v>
      </c>
      <c r="R44" s="26">
        <v>2239</v>
      </c>
      <c r="S44" s="26">
        <v>2845</v>
      </c>
      <c r="T44">
        <v>2845</v>
      </c>
      <c r="U44">
        <v>3067</v>
      </c>
      <c r="V44">
        <v>3320</v>
      </c>
      <c r="W44">
        <v>3633</v>
      </c>
      <c r="X44">
        <v>3802</v>
      </c>
      <c r="Y44">
        <v>4138</v>
      </c>
      <c r="Z44">
        <v>4362</v>
      </c>
      <c r="AA44">
        <v>4634</v>
      </c>
    </row>
    <row r="45" spans="1:27" ht="15" thickBot="1">
      <c r="A45" t="s">
        <v>105</v>
      </c>
      <c r="B45" t="s">
        <v>50</v>
      </c>
      <c r="C45" s="2">
        <v>28995881</v>
      </c>
      <c r="D45" s="6" t="s">
        <v>148</v>
      </c>
      <c r="E45">
        <v>143</v>
      </c>
      <c r="F45">
        <v>194</v>
      </c>
      <c r="G45">
        <v>194</v>
      </c>
      <c r="H45" s="10">
        <v>304</v>
      </c>
      <c r="I45">
        <v>352</v>
      </c>
      <c r="J45">
        <v>352</v>
      </c>
      <c r="K45">
        <v>974</v>
      </c>
      <c r="L45">
        <v>1396</v>
      </c>
      <c r="M45">
        <v>1396</v>
      </c>
      <c r="N45" s="26">
        <v>2052</v>
      </c>
      <c r="O45">
        <v>2052</v>
      </c>
      <c r="P45" s="6">
        <v>2877</v>
      </c>
      <c r="Q45" s="26">
        <v>3266</v>
      </c>
      <c r="R45" s="26">
        <v>3266</v>
      </c>
      <c r="S45" s="26">
        <v>4669</v>
      </c>
      <c r="T45">
        <v>4669</v>
      </c>
      <c r="U45">
        <v>5330</v>
      </c>
      <c r="V45">
        <v>6363</v>
      </c>
      <c r="W45">
        <v>6812</v>
      </c>
      <c r="X45">
        <v>7276</v>
      </c>
      <c r="Y45">
        <v>8262</v>
      </c>
      <c r="Z45">
        <v>9353</v>
      </c>
      <c r="AA45">
        <v>10230</v>
      </c>
    </row>
    <row r="46" spans="1:27" ht="15" thickBot="1">
      <c r="A46" t="s">
        <v>106</v>
      </c>
      <c r="B46" t="s">
        <v>51</v>
      </c>
      <c r="C46" s="2">
        <v>3205958</v>
      </c>
      <c r="D46" s="6" t="s">
        <v>148</v>
      </c>
      <c r="E46">
        <v>78</v>
      </c>
      <c r="F46">
        <v>112</v>
      </c>
      <c r="G46">
        <v>112</v>
      </c>
      <c r="H46" s="10">
        <v>136</v>
      </c>
      <c r="I46">
        <v>181</v>
      </c>
      <c r="J46">
        <v>257</v>
      </c>
      <c r="K46">
        <v>299</v>
      </c>
      <c r="L46">
        <v>402</v>
      </c>
      <c r="M46">
        <v>402</v>
      </c>
      <c r="N46">
        <v>602</v>
      </c>
      <c r="O46">
        <v>602</v>
      </c>
      <c r="P46" s="6">
        <v>806</v>
      </c>
      <c r="Q46">
        <v>887</v>
      </c>
      <c r="R46">
        <v>887</v>
      </c>
      <c r="S46" s="26">
        <v>1074</v>
      </c>
      <c r="T46">
        <v>1074</v>
      </c>
      <c r="U46">
        <v>1246</v>
      </c>
      <c r="V46">
        <v>1422</v>
      </c>
      <c r="W46">
        <v>1605</v>
      </c>
      <c r="X46">
        <v>1675</v>
      </c>
      <c r="Y46">
        <v>1738</v>
      </c>
      <c r="Z46">
        <v>1846</v>
      </c>
      <c r="AA46">
        <v>1976</v>
      </c>
    </row>
    <row r="47" spans="1:27" ht="15" thickBot="1">
      <c r="A47" t="s">
        <v>108</v>
      </c>
      <c r="B47" t="s">
        <v>52</v>
      </c>
      <c r="C47" s="2">
        <v>8535519</v>
      </c>
      <c r="D47" s="6" t="s">
        <v>148</v>
      </c>
      <c r="E47">
        <v>94</v>
      </c>
      <c r="F47">
        <v>114</v>
      </c>
      <c r="G47">
        <v>114</v>
      </c>
      <c r="H47" s="10">
        <v>152</v>
      </c>
      <c r="I47">
        <v>254</v>
      </c>
      <c r="J47">
        <v>254</v>
      </c>
      <c r="K47">
        <v>391</v>
      </c>
      <c r="L47">
        <v>460</v>
      </c>
      <c r="M47">
        <v>158</v>
      </c>
      <c r="N47">
        <v>211</v>
      </c>
      <c r="O47">
        <v>211</v>
      </c>
      <c r="P47">
        <v>256</v>
      </c>
      <c r="Q47">
        <v>293</v>
      </c>
      <c r="R47" s="26">
        <v>1484</v>
      </c>
      <c r="S47" s="26">
        <v>1706</v>
      </c>
      <c r="T47">
        <v>1706</v>
      </c>
      <c r="U47">
        <v>2012</v>
      </c>
      <c r="V47">
        <v>2407</v>
      </c>
      <c r="W47">
        <v>2637</v>
      </c>
      <c r="X47">
        <v>2878</v>
      </c>
      <c r="Y47">
        <v>3645</v>
      </c>
      <c r="Z47">
        <v>4042</v>
      </c>
      <c r="AA47">
        <v>4042</v>
      </c>
    </row>
    <row r="48" spans="1:27" ht="15" thickBot="1">
      <c r="A48" t="s">
        <v>107</v>
      </c>
      <c r="B48" t="s">
        <v>53</v>
      </c>
      <c r="C48" s="2">
        <v>623989</v>
      </c>
      <c r="D48" s="6" t="s">
        <v>149</v>
      </c>
      <c r="E48">
        <v>22</v>
      </c>
      <c r="F48">
        <v>29</v>
      </c>
      <c r="G48">
        <v>29</v>
      </c>
      <c r="H48" s="10">
        <v>49</v>
      </c>
      <c r="I48">
        <v>75</v>
      </c>
      <c r="J48">
        <v>75</v>
      </c>
      <c r="K48">
        <v>123</v>
      </c>
      <c r="L48">
        <v>158</v>
      </c>
      <c r="M48">
        <v>460</v>
      </c>
      <c r="N48">
        <v>739</v>
      </c>
      <c r="O48">
        <v>739</v>
      </c>
      <c r="P48" s="6">
        <v>1020</v>
      </c>
      <c r="Q48" s="26">
        <v>1250</v>
      </c>
      <c r="R48">
        <v>293</v>
      </c>
      <c r="S48">
        <v>338</v>
      </c>
      <c r="T48">
        <v>338</v>
      </c>
      <c r="U48">
        <v>389</v>
      </c>
      <c r="V48">
        <v>461</v>
      </c>
      <c r="W48">
        <v>512</v>
      </c>
      <c r="X48">
        <v>543</v>
      </c>
      <c r="Y48">
        <v>575</v>
      </c>
      <c r="Z48">
        <v>628</v>
      </c>
      <c r="AA48">
        <v>628</v>
      </c>
    </row>
    <row r="49" spans="1:27" ht="15" thickBot="1">
      <c r="A49" t="s">
        <v>109</v>
      </c>
      <c r="B49" t="s">
        <v>54</v>
      </c>
      <c r="C49" s="2">
        <v>7614893</v>
      </c>
      <c r="D49" s="6" t="s">
        <v>149</v>
      </c>
      <c r="E49">
        <v>1376</v>
      </c>
      <c r="F49">
        <v>1524</v>
      </c>
      <c r="G49">
        <v>1524</v>
      </c>
      <c r="H49" s="10">
        <v>1793</v>
      </c>
      <c r="I49">
        <v>1996</v>
      </c>
      <c r="J49">
        <v>2221</v>
      </c>
      <c r="K49">
        <v>2469</v>
      </c>
      <c r="L49">
        <v>3207</v>
      </c>
      <c r="M49">
        <v>3207</v>
      </c>
      <c r="N49" s="26">
        <v>3723</v>
      </c>
      <c r="O49">
        <v>3723</v>
      </c>
      <c r="P49" s="26">
        <v>4896</v>
      </c>
      <c r="Q49" s="26">
        <v>4896</v>
      </c>
      <c r="R49" s="26">
        <v>4896</v>
      </c>
      <c r="S49" s="26">
        <v>5984</v>
      </c>
      <c r="T49">
        <v>6585</v>
      </c>
      <c r="U49">
        <v>6966</v>
      </c>
      <c r="V49">
        <v>7655</v>
      </c>
      <c r="W49">
        <v>7984</v>
      </c>
      <c r="X49">
        <v>8384</v>
      </c>
      <c r="Y49">
        <v>8682</v>
      </c>
      <c r="Z49">
        <v>9097</v>
      </c>
      <c r="AA49">
        <v>9608</v>
      </c>
    </row>
    <row r="50" spans="1:27" ht="15" thickBot="1">
      <c r="A50" t="s">
        <v>111</v>
      </c>
      <c r="B50" t="s">
        <v>55</v>
      </c>
      <c r="C50" s="2">
        <v>5822434</v>
      </c>
      <c r="D50" s="6" t="s">
        <v>149</v>
      </c>
      <c r="E50">
        <v>155</v>
      </c>
      <c r="F50">
        <v>206</v>
      </c>
      <c r="G50">
        <v>206</v>
      </c>
      <c r="H50" s="10">
        <v>281</v>
      </c>
      <c r="I50">
        <v>416</v>
      </c>
      <c r="J50">
        <v>416</v>
      </c>
      <c r="K50">
        <v>457</v>
      </c>
      <c r="L50">
        <v>707</v>
      </c>
      <c r="M50">
        <v>76</v>
      </c>
      <c r="N50">
        <v>96</v>
      </c>
      <c r="O50">
        <v>96</v>
      </c>
      <c r="P50">
        <v>126</v>
      </c>
      <c r="Q50">
        <v>162</v>
      </c>
      <c r="R50" s="26">
        <v>1351</v>
      </c>
      <c r="S50" s="26">
        <v>1730</v>
      </c>
      <c r="T50">
        <v>1730</v>
      </c>
      <c r="U50">
        <v>1912</v>
      </c>
      <c r="V50">
        <v>2112</v>
      </c>
      <c r="W50">
        <v>2267</v>
      </c>
      <c r="X50">
        <v>2440</v>
      </c>
      <c r="Y50">
        <v>2578</v>
      </c>
      <c r="Z50">
        <v>2756</v>
      </c>
      <c r="AA50">
        <v>2885</v>
      </c>
    </row>
    <row r="51" spans="1:27" ht="15" thickBot="1">
      <c r="A51" t="s">
        <v>110</v>
      </c>
      <c r="B51" t="s">
        <v>56</v>
      </c>
      <c r="C51" s="2">
        <v>1792147</v>
      </c>
      <c r="D51" s="6" t="s">
        <v>149</v>
      </c>
      <c r="E51">
        <v>5</v>
      </c>
      <c r="F51">
        <v>8</v>
      </c>
      <c r="G51">
        <v>8</v>
      </c>
      <c r="H51" s="10">
        <v>12</v>
      </c>
      <c r="I51">
        <v>16</v>
      </c>
      <c r="J51">
        <v>20</v>
      </c>
      <c r="K51">
        <v>39</v>
      </c>
      <c r="L51">
        <v>76</v>
      </c>
      <c r="M51">
        <v>707</v>
      </c>
      <c r="N51">
        <v>989</v>
      </c>
      <c r="O51">
        <v>989</v>
      </c>
      <c r="P51" s="26">
        <v>1221</v>
      </c>
      <c r="Q51" s="26">
        <v>1351</v>
      </c>
      <c r="R51">
        <v>162</v>
      </c>
      <c r="S51">
        <v>217</v>
      </c>
      <c r="T51">
        <v>217</v>
      </c>
      <c r="U51">
        <v>237</v>
      </c>
      <c r="V51">
        <v>281</v>
      </c>
      <c r="W51">
        <v>324</v>
      </c>
      <c r="X51">
        <v>345</v>
      </c>
      <c r="Y51">
        <v>412</v>
      </c>
      <c r="Z51">
        <v>483</v>
      </c>
      <c r="AA51">
        <v>523</v>
      </c>
    </row>
    <row r="52" spans="1:27">
      <c r="A52" t="s">
        <v>112</v>
      </c>
      <c r="B52" t="s">
        <v>57</v>
      </c>
      <c r="C52" s="6">
        <v>578759</v>
      </c>
      <c r="D52" s="6" t="s">
        <v>148</v>
      </c>
      <c r="E52">
        <v>18</v>
      </c>
      <c r="F52">
        <v>22</v>
      </c>
      <c r="G52">
        <v>22</v>
      </c>
      <c r="H52" s="25">
        <v>24</v>
      </c>
      <c r="I52">
        <v>26</v>
      </c>
      <c r="J52">
        <v>29</v>
      </c>
      <c r="K52">
        <v>41</v>
      </c>
      <c r="L52">
        <v>56</v>
      </c>
      <c r="M52">
        <v>56</v>
      </c>
      <c r="N52">
        <v>82</v>
      </c>
      <c r="O52">
        <v>82</v>
      </c>
      <c r="P52">
        <v>94</v>
      </c>
      <c r="Q52">
        <v>109</v>
      </c>
      <c r="R52">
        <v>120</v>
      </c>
      <c r="S52">
        <v>150</v>
      </c>
      <c r="T52">
        <v>153</v>
      </c>
      <c r="U52">
        <v>166</v>
      </c>
      <c r="V52">
        <v>187</v>
      </c>
      <c r="W52">
        <v>200</v>
      </c>
      <c r="X52">
        <v>212</v>
      </c>
      <c r="Y52">
        <v>221</v>
      </c>
      <c r="Z52">
        <v>230</v>
      </c>
      <c r="AA52">
        <v>239</v>
      </c>
    </row>
  </sheetData>
  <autoFilter ref="A1:L60" xr:uid="{524409AF-B555-4169-9116-DB59D542A734}"/>
  <sortState xmlns:xlrd2="http://schemas.microsoft.com/office/spreadsheetml/2017/richdata2" ref="A2:L52">
    <sortCondition ref="A2:A5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5848-B9A4-4F3B-8DE0-B31C8C6F3146}">
  <dimension ref="A1:K52"/>
  <sheetViews>
    <sheetView workbookViewId="0">
      <selection activeCell="D2" sqref="D2:D52"/>
    </sheetView>
  </sheetViews>
  <sheetFormatPr defaultRowHeight="14.4"/>
  <cols>
    <col min="3" max="3" width="10.109375" bestFit="1" customWidth="1"/>
    <col min="10" max="10" width="14.88671875" bestFit="1" customWidth="1"/>
  </cols>
  <sheetData>
    <row r="1" spans="1:11" ht="15" thickBot="1">
      <c r="A1" t="s">
        <v>151</v>
      </c>
      <c r="B1" t="s">
        <v>58</v>
      </c>
      <c r="C1" t="s">
        <v>152</v>
      </c>
      <c r="D1" t="s">
        <v>127</v>
      </c>
      <c r="E1" t="s">
        <v>128</v>
      </c>
      <c r="F1" t="s">
        <v>129</v>
      </c>
      <c r="G1" t="s">
        <v>153</v>
      </c>
      <c r="H1" t="s">
        <v>130</v>
      </c>
      <c r="I1" t="s">
        <v>131</v>
      </c>
      <c r="J1" t="s">
        <v>154</v>
      </c>
      <c r="K1" t="s">
        <v>155</v>
      </c>
    </row>
    <row r="2" spans="1:11" ht="15" thickBot="1">
      <c r="A2" t="s">
        <v>64</v>
      </c>
      <c r="B2" t="s">
        <v>8</v>
      </c>
      <c r="C2" s="2">
        <v>4903185</v>
      </c>
      <c r="D2">
        <v>538</v>
      </c>
      <c r="E2">
        <v>3593</v>
      </c>
      <c r="H2">
        <v>3</v>
      </c>
      <c r="I2">
        <v>4131</v>
      </c>
      <c r="J2" s="1">
        <v>43917</v>
      </c>
      <c r="K2" s="3">
        <f t="shared" ref="K2:K33" si="0">(D2/C2)*100000</f>
        <v>10.972459737905055</v>
      </c>
    </row>
    <row r="3" spans="1:11" ht="15" thickBot="1">
      <c r="A3" t="s">
        <v>78</v>
      </c>
      <c r="B3" t="s">
        <v>7</v>
      </c>
      <c r="C3" s="2">
        <v>731545</v>
      </c>
      <c r="D3">
        <v>69</v>
      </c>
      <c r="E3">
        <v>2319</v>
      </c>
      <c r="F3">
        <v>13</v>
      </c>
      <c r="G3">
        <v>3</v>
      </c>
      <c r="H3">
        <v>1</v>
      </c>
      <c r="I3">
        <v>2401</v>
      </c>
      <c r="J3" s="1">
        <v>43916.875</v>
      </c>
      <c r="K3" s="3">
        <f t="shared" si="0"/>
        <v>9.4320923524868601</v>
      </c>
    </row>
    <row r="4" spans="1:11" ht="15" thickBot="1">
      <c r="A4" t="s">
        <v>79</v>
      </c>
      <c r="B4" t="s">
        <v>10</v>
      </c>
      <c r="C4" s="2">
        <v>7278717</v>
      </c>
      <c r="D4">
        <v>577</v>
      </c>
      <c r="E4">
        <v>347</v>
      </c>
      <c r="F4">
        <v>33</v>
      </c>
      <c r="G4">
        <v>66</v>
      </c>
      <c r="H4">
        <v>8</v>
      </c>
      <c r="I4">
        <v>957</v>
      </c>
      <c r="J4" s="1">
        <v>43916</v>
      </c>
      <c r="K4" s="3">
        <f t="shared" si="0"/>
        <v>7.9272212396772677</v>
      </c>
    </row>
    <row r="5" spans="1:11" ht="15" thickBot="1">
      <c r="A5" t="s">
        <v>66</v>
      </c>
      <c r="B5" t="s">
        <v>9</v>
      </c>
      <c r="C5" s="2">
        <v>3017804</v>
      </c>
      <c r="D5">
        <v>351</v>
      </c>
      <c r="E5">
        <v>1533</v>
      </c>
      <c r="F5">
        <v>0</v>
      </c>
      <c r="G5">
        <v>41</v>
      </c>
      <c r="H5">
        <v>3</v>
      </c>
      <c r="I5">
        <v>1884</v>
      </c>
      <c r="J5" s="1">
        <v>43917</v>
      </c>
      <c r="K5" s="3">
        <f t="shared" si="0"/>
        <v>11.630974046028172</v>
      </c>
    </row>
    <row r="6" spans="1:11" ht="15" thickBot="1">
      <c r="A6" t="s">
        <v>68</v>
      </c>
      <c r="B6" t="s">
        <v>11</v>
      </c>
      <c r="C6" s="2">
        <v>39512223</v>
      </c>
      <c r="D6">
        <v>3006</v>
      </c>
      <c r="E6">
        <v>17380</v>
      </c>
      <c r="F6">
        <v>57400</v>
      </c>
      <c r="G6">
        <v>253</v>
      </c>
      <c r="H6">
        <v>65</v>
      </c>
      <c r="I6">
        <v>77786</v>
      </c>
      <c r="J6" s="1">
        <v>43915.708333333336</v>
      </c>
      <c r="K6" s="3">
        <f t="shared" si="0"/>
        <v>7.6077724100716884</v>
      </c>
    </row>
    <row r="7" spans="1:11" ht="15" thickBot="1">
      <c r="A7" t="s">
        <v>69</v>
      </c>
      <c r="B7" t="s">
        <v>12</v>
      </c>
      <c r="C7" s="2">
        <v>5758736</v>
      </c>
      <c r="D7">
        <v>1430</v>
      </c>
      <c r="E7">
        <v>8692</v>
      </c>
      <c r="G7">
        <v>184</v>
      </c>
      <c r="H7">
        <v>24</v>
      </c>
      <c r="I7">
        <v>10122</v>
      </c>
      <c r="J7" s="1">
        <v>43916.75</v>
      </c>
      <c r="K7" s="3">
        <f t="shared" si="0"/>
        <v>24.831838097804798</v>
      </c>
    </row>
    <row r="8" spans="1:11" ht="15" thickBot="1">
      <c r="A8" t="s">
        <v>81</v>
      </c>
      <c r="B8" t="s">
        <v>13</v>
      </c>
      <c r="C8" s="2">
        <v>3565287</v>
      </c>
      <c r="D8">
        <v>1012</v>
      </c>
      <c r="E8">
        <v>5488</v>
      </c>
      <c r="G8">
        <v>125</v>
      </c>
      <c r="H8">
        <v>21</v>
      </c>
      <c r="I8">
        <v>6500</v>
      </c>
      <c r="J8" s="1">
        <v>43916.5625</v>
      </c>
      <c r="K8" s="3">
        <f t="shared" si="0"/>
        <v>28.384811657518735</v>
      </c>
    </row>
    <row r="9" spans="1:11" ht="15" thickBot="1">
      <c r="A9" t="s">
        <v>70</v>
      </c>
      <c r="B9" t="s">
        <v>15</v>
      </c>
      <c r="C9" s="2">
        <v>973764</v>
      </c>
      <c r="D9">
        <v>143</v>
      </c>
      <c r="E9">
        <v>36</v>
      </c>
      <c r="G9">
        <v>15</v>
      </c>
      <c r="H9">
        <v>2</v>
      </c>
      <c r="I9">
        <v>179</v>
      </c>
      <c r="J9" s="1">
        <v>43916</v>
      </c>
      <c r="K9" s="3">
        <f t="shared" si="0"/>
        <v>14.685283087072433</v>
      </c>
    </row>
    <row r="10" spans="1:11" ht="15" thickBot="1">
      <c r="A10" t="s">
        <v>80</v>
      </c>
      <c r="B10" t="s">
        <v>122</v>
      </c>
      <c r="C10" s="2">
        <v>705749</v>
      </c>
      <c r="D10">
        <v>267</v>
      </c>
      <c r="E10">
        <v>1897</v>
      </c>
      <c r="F10">
        <v>2</v>
      </c>
      <c r="H10">
        <v>3</v>
      </c>
      <c r="I10">
        <v>2166</v>
      </c>
      <c r="J10" s="1">
        <v>43916.791666666664</v>
      </c>
      <c r="K10" s="3">
        <f t="shared" si="0"/>
        <v>37.832147123127342</v>
      </c>
    </row>
    <row r="11" spans="1:11" ht="15" thickBot="1">
      <c r="A11" t="s">
        <v>82</v>
      </c>
      <c r="B11" t="s">
        <v>16</v>
      </c>
      <c r="C11" s="2">
        <v>21477737</v>
      </c>
      <c r="D11">
        <v>2359</v>
      </c>
      <c r="E11">
        <v>24553</v>
      </c>
      <c r="G11">
        <v>410</v>
      </c>
      <c r="H11">
        <v>29</v>
      </c>
      <c r="I11">
        <v>26912</v>
      </c>
      <c r="J11" s="1">
        <v>43916.458333333336</v>
      </c>
      <c r="K11" s="3">
        <f t="shared" si="0"/>
        <v>10.983466274868716</v>
      </c>
    </row>
    <row r="12" spans="1:11" ht="15" thickBot="1">
      <c r="A12" t="s">
        <v>83</v>
      </c>
      <c r="B12" t="s">
        <v>17</v>
      </c>
      <c r="C12" s="2">
        <v>10617423</v>
      </c>
      <c r="D12">
        <v>1643</v>
      </c>
      <c r="E12">
        <v>7305</v>
      </c>
      <c r="G12">
        <v>509</v>
      </c>
      <c r="H12">
        <v>56</v>
      </c>
      <c r="I12">
        <v>8948</v>
      </c>
      <c r="J12" s="1">
        <v>43916.791666666664</v>
      </c>
      <c r="K12" s="3">
        <f t="shared" si="0"/>
        <v>15.474564779042899</v>
      </c>
    </row>
    <row r="13" spans="1:11" ht="15" thickBot="1">
      <c r="A13" t="s">
        <v>71</v>
      </c>
      <c r="B13" t="s">
        <v>18</v>
      </c>
      <c r="C13" s="2">
        <v>1415872</v>
      </c>
      <c r="D13">
        <v>106</v>
      </c>
      <c r="E13">
        <v>4357</v>
      </c>
      <c r="F13">
        <v>3</v>
      </c>
      <c r="G13">
        <v>7</v>
      </c>
      <c r="I13">
        <v>4466</v>
      </c>
      <c r="J13" s="1">
        <v>43916.75</v>
      </c>
      <c r="K13" s="3">
        <f t="shared" si="0"/>
        <v>7.4865524567192505</v>
      </c>
    </row>
    <row r="14" spans="1:11" ht="15" thickBot="1">
      <c r="A14" t="s">
        <v>72</v>
      </c>
      <c r="B14" t="s">
        <v>20</v>
      </c>
      <c r="C14" s="2">
        <v>1787065</v>
      </c>
      <c r="D14">
        <v>189</v>
      </c>
      <c r="E14">
        <v>2668</v>
      </c>
      <c r="H14">
        <v>3</v>
      </c>
      <c r="I14">
        <v>2857</v>
      </c>
      <c r="J14" s="1">
        <v>43916.833333333336</v>
      </c>
      <c r="K14" s="3">
        <f t="shared" si="0"/>
        <v>10.576000313362973</v>
      </c>
    </row>
    <row r="15" spans="1:11" ht="15" thickBot="1">
      <c r="A15" t="s">
        <v>73</v>
      </c>
      <c r="B15" t="s">
        <v>21</v>
      </c>
      <c r="C15" s="2">
        <v>12671821</v>
      </c>
      <c r="D15">
        <v>2538</v>
      </c>
      <c r="E15">
        <v>14093</v>
      </c>
      <c r="H15">
        <v>26</v>
      </c>
      <c r="I15">
        <v>16631</v>
      </c>
      <c r="J15" s="1">
        <v>43916</v>
      </c>
      <c r="K15" s="3">
        <f t="shared" si="0"/>
        <v>20.028692008828092</v>
      </c>
    </row>
    <row r="16" spans="1:11" ht="15" thickBot="1">
      <c r="A16" t="s">
        <v>67</v>
      </c>
      <c r="B16" t="s">
        <v>22</v>
      </c>
      <c r="C16" s="2">
        <v>6732219</v>
      </c>
      <c r="D16">
        <v>645</v>
      </c>
      <c r="E16">
        <v>4006</v>
      </c>
      <c r="H16">
        <v>17</v>
      </c>
      <c r="I16">
        <v>4651</v>
      </c>
      <c r="J16" s="1">
        <v>43915.540972222225</v>
      </c>
      <c r="K16" s="3">
        <f t="shared" si="0"/>
        <v>9.5807934946857802</v>
      </c>
    </row>
    <row r="17" spans="1:11" ht="15" thickBot="1">
      <c r="A17" t="s">
        <v>84</v>
      </c>
      <c r="B17" t="s">
        <v>19</v>
      </c>
      <c r="C17" s="2">
        <v>3155070</v>
      </c>
      <c r="D17">
        <v>179</v>
      </c>
      <c r="E17">
        <v>2578</v>
      </c>
      <c r="G17">
        <v>46</v>
      </c>
      <c r="H17">
        <v>1</v>
      </c>
      <c r="I17">
        <v>2757</v>
      </c>
      <c r="J17" s="1">
        <v>43916</v>
      </c>
      <c r="K17" s="3">
        <f t="shared" si="0"/>
        <v>5.6734081969655188</v>
      </c>
    </row>
    <row r="18" spans="1:11" ht="15" thickBot="1">
      <c r="A18" t="s">
        <v>85</v>
      </c>
      <c r="B18" t="s">
        <v>23</v>
      </c>
      <c r="C18" s="2">
        <v>2913314</v>
      </c>
      <c r="D18">
        <v>168</v>
      </c>
      <c r="E18">
        <v>2869</v>
      </c>
      <c r="H18">
        <v>3</v>
      </c>
      <c r="I18">
        <v>3037</v>
      </c>
      <c r="J18" s="1">
        <v>43916.5</v>
      </c>
      <c r="K18" s="3">
        <f t="shared" si="0"/>
        <v>5.7666286572611121</v>
      </c>
    </row>
    <row r="19" spans="1:11" ht="15" thickBot="1">
      <c r="A19" t="s">
        <v>86</v>
      </c>
      <c r="B19" t="s">
        <v>24</v>
      </c>
      <c r="C19" s="2">
        <v>4467673</v>
      </c>
      <c r="D19">
        <v>248</v>
      </c>
      <c r="E19">
        <v>3768</v>
      </c>
      <c r="H19">
        <v>5</v>
      </c>
      <c r="I19">
        <v>4016</v>
      </c>
      <c r="J19" s="1">
        <v>43916.708333333336</v>
      </c>
      <c r="K19" s="3">
        <f t="shared" si="0"/>
        <v>5.5509881766190139</v>
      </c>
    </row>
    <row r="20" spans="1:11" ht="15" thickBot="1">
      <c r="A20" t="s">
        <v>62</v>
      </c>
      <c r="B20" t="s">
        <v>25</v>
      </c>
      <c r="C20" s="2">
        <v>4648794</v>
      </c>
      <c r="D20">
        <v>2305</v>
      </c>
      <c r="E20">
        <v>15724</v>
      </c>
      <c r="G20">
        <v>676</v>
      </c>
      <c r="H20">
        <v>83</v>
      </c>
      <c r="I20">
        <v>18029</v>
      </c>
      <c r="J20" s="1">
        <v>43916.625</v>
      </c>
      <c r="K20" s="3">
        <f t="shared" si="0"/>
        <v>49.582751999765961</v>
      </c>
    </row>
    <row r="21" spans="1:11" ht="15" thickBot="1">
      <c r="A21" t="s">
        <v>87</v>
      </c>
      <c r="B21" t="s">
        <v>28</v>
      </c>
      <c r="C21" s="2">
        <v>1344212</v>
      </c>
      <c r="D21">
        <v>155</v>
      </c>
      <c r="E21">
        <v>3394</v>
      </c>
      <c r="I21">
        <v>3549</v>
      </c>
      <c r="J21" s="1">
        <v>43916.458333333336</v>
      </c>
      <c r="K21" s="3">
        <f t="shared" si="0"/>
        <v>11.530919230002411</v>
      </c>
    </row>
    <row r="22" spans="1:11" ht="15" thickBot="1">
      <c r="A22" t="s">
        <v>88</v>
      </c>
      <c r="B22" t="s">
        <v>27</v>
      </c>
      <c r="C22" s="2">
        <v>6045680</v>
      </c>
      <c r="D22">
        <v>580</v>
      </c>
      <c r="E22">
        <v>94</v>
      </c>
      <c r="G22">
        <v>132</v>
      </c>
      <c r="H22">
        <v>4</v>
      </c>
      <c r="I22">
        <v>674</v>
      </c>
      <c r="J22" s="1">
        <v>43916.416666666664</v>
      </c>
      <c r="K22" s="3">
        <f t="shared" si="0"/>
        <v>9.5936271850312949</v>
      </c>
    </row>
    <row r="23" spans="1:11" ht="15" thickBot="1">
      <c r="A23" t="s">
        <v>74</v>
      </c>
      <c r="B23" t="s">
        <v>26</v>
      </c>
      <c r="C23" s="2">
        <v>6892503</v>
      </c>
      <c r="D23">
        <v>2417</v>
      </c>
      <c r="E23">
        <v>21204</v>
      </c>
      <c r="G23">
        <v>219</v>
      </c>
      <c r="H23">
        <v>25</v>
      </c>
      <c r="I23">
        <v>23621</v>
      </c>
      <c r="J23" s="1">
        <v>43916.520833333336</v>
      </c>
      <c r="K23" s="3">
        <f t="shared" si="0"/>
        <v>35.067086659229602</v>
      </c>
    </row>
    <row r="24" spans="1:11" ht="15" thickBot="1">
      <c r="A24" t="s">
        <v>75</v>
      </c>
      <c r="B24" t="s">
        <v>29</v>
      </c>
      <c r="C24" s="2">
        <v>9986857</v>
      </c>
      <c r="D24">
        <v>2856</v>
      </c>
      <c r="E24">
        <v>6550</v>
      </c>
      <c r="H24">
        <v>60</v>
      </c>
      <c r="I24">
        <v>9406</v>
      </c>
      <c r="J24" s="1">
        <v>43916.458333333336</v>
      </c>
      <c r="K24" s="3">
        <f t="shared" si="0"/>
        <v>28.597585807026178</v>
      </c>
    </row>
    <row r="25" spans="1:11" ht="15" thickBot="1">
      <c r="A25" t="s">
        <v>89</v>
      </c>
      <c r="B25" t="s">
        <v>30</v>
      </c>
      <c r="C25" s="2">
        <v>5639632</v>
      </c>
      <c r="D25">
        <v>346</v>
      </c>
      <c r="E25">
        <v>12604</v>
      </c>
      <c r="G25">
        <v>41</v>
      </c>
      <c r="H25">
        <v>2</v>
      </c>
      <c r="I25">
        <v>12950</v>
      </c>
      <c r="J25" s="1">
        <v>43916.552083333336</v>
      </c>
      <c r="K25" s="3">
        <f t="shared" si="0"/>
        <v>6.1351520808449918</v>
      </c>
    </row>
    <row r="26" spans="1:11" ht="15" thickBot="1">
      <c r="A26" t="s">
        <v>90</v>
      </c>
      <c r="B26" t="s">
        <v>32</v>
      </c>
      <c r="C26" s="2">
        <v>2976149</v>
      </c>
      <c r="D26">
        <v>485</v>
      </c>
      <c r="E26">
        <v>2291</v>
      </c>
      <c r="G26">
        <v>150</v>
      </c>
      <c r="H26">
        <v>6</v>
      </c>
      <c r="I26">
        <v>2776</v>
      </c>
      <c r="J26" s="1">
        <v>43916</v>
      </c>
      <c r="K26" s="3">
        <f t="shared" si="0"/>
        <v>16.296227104220925</v>
      </c>
    </row>
    <row r="27" spans="1:11" ht="15" thickBot="1">
      <c r="A27" t="s">
        <v>76</v>
      </c>
      <c r="B27" t="s">
        <v>31</v>
      </c>
      <c r="C27" s="2">
        <v>6137428</v>
      </c>
      <c r="D27">
        <v>502</v>
      </c>
      <c r="E27">
        <v>369</v>
      </c>
      <c r="H27">
        <v>8</v>
      </c>
      <c r="I27">
        <v>871</v>
      </c>
      <c r="J27" s="1">
        <v>43916.625</v>
      </c>
      <c r="K27" s="3">
        <f t="shared" si="0"/>
        <v>8.1793220221890994</v>
      </c>
    </row>
    <row r="28" spans="1:11" ht="15" thickBot="1">
      <c r="A28" t="s">
        <v>91</v>
      </c>
      <c r="B28" t="s">
        <v>33</v>
      </c>
      <c r="C28" s="2">
        <v>1068778</v>
      </c>
      <c r="D28">
        <v>108</v>
      </c>
      <c r="E28">
        <v>2590</v>
      </c>
      <c r="G28">
        <v>7</v>
      </c>
      <c r="I28">
        <v>2698</v>
      </c>
      <c r="J28" s="1">
        <v>43917.416666666664</v>
      </c>
      <c r="K28" s="3">
        <f t="shared" si="0"/>
        <v>10.104998418754878</v>
      </c>
    </row>
    <row r="29" spans="1:11" ht="15" thickBot="1">
      <c r="A29" t="s">
        <v>77</v>
      </c>
      <c r="B29" t="s">
        <v>36</v>
      </c>
      <c r="C29" s="2">
        <v>1934408</v>
      </c>
      <c r="D29">
        <v>73</v>
      </c>
      <c r="E29">
        <v>1584</v>
      </c>
      <c r="H29">
        <v>0</v>
      </c>
      <c r="I29">
        <v>1657</v>
      </c>
      <c r="J29" s="1">
        <v>43916.583333333336</v>
      </c>
      <c r="K29" s="3">
        <f t="shared" si="0"/>
        <v>3.7737643764914126</v>
      </c>
    </row>
    <row r="30" spans="1:11" ht="15" thickBot="1">
      <c r="A30" t="s">
        <v>92</v>
      </c>
      <c r="B30" t="s">
        <v>40</v>
      </c>
      <c r="C30" s="2">
        <v>3080156</v>
      </c>
      <c r="D30">
        <v>535</v>
      </c>
      <c r="E30">
        <v>6161</v>
      </c>
      <c r="H30">
        <v>10</v>
      </c>
      <c r="I30">
        <v>6696</v>
      </c>
      <c r="J30" s="1">
        <v>43916.958333333336</v>
      </c>
      <c r="K30" s="3">
        <f t="shared" si="0"/>
        <v>17.369250128889576</v>
      </c>
    </row>
    <row r="31" spans="1:11" ht="15" thickBot="1">
      <c r="A31" t="s">
        <v>93</v>
      </c>
      <c r="B31" t="s">
        <v>37</v>
      </c>
      <c r="C31" s="2">
        <v>1359711</v>
      </c>
      <c r="D31">
        <v>158</v>
      </c>
      <c r="E31">
        <v>3395</v>
      </c>
      <c r="F31">
        <v>592</v>
      </c>
      <c r="G31">
        <v>25</v>
      </c>
      <c r="H31">
        <v>1</v>
      </c>
      <c r="I31">
        <v>4145</v>
      </c>
      <c r="J31" s="1">
        <v>43916.375</v>
      </c>
      <c r="K31" s="3">
        <f t="shared" si="0"/>
        <v>11.620116333544408</v>
      </c>
    </row>
    <row r="32" spans="1:11" ht="15" thickBot="1">
      <c r="A32" t="s">
        <v>94</v>
      </c>
      <c r="B32" t="s">
        <v>38</v>
      </c>
      <c r="C32" s="2">
        <v>8882190</v>
      </c>
      <c r="D32">
        <v>6876</v>
      </c>
      <c r="E32">
        <v>13661</v>
      </c>
      <c r="H32">
        <v>81</v>
      </c>
      <c r="I32">
        <v>20537</v>
      </c>
      <c r="J32" s="1">
        <v>43916.5625</v>
      </c>
      <c r="K32" s="3">
        <f t="shared" si="0"/>
        <v>77.413340628831406</v>
      </c>
    </row>
    <row r="33" spans="1:11" ht="15" thickBot="1">
      <c r="A33" t="s">
        <v>95</v>
      </c>
      <c r="B33" t="s">
        <v>39</v>
      </c>
      <c r="C33" s="2">
        <v>2096829</v>
      </c>
      <c r="D33">
        <v>136</v>
      </c>
      <c r="E33">
        <v>8377</v>
      </c>
      <c r="H33">
        <v>1</v>
      </c>
      <c r="I33">
        <v>8513</v>
      </c>
      <c r="J33" s="1">
        <v>43916</v>
      </c>
      <c r="K33" s="3">
        <f t="shared" si="0"/>
        <v>6.485984312502354</v>
      </c>
    </row>
    <row r="34" spans="1:11" ht="15" thickBot="1">
      <c r="A34" t="s">
        <v>96</v>
      </c>
      <c r="B34" t="s">
        <v>41</v>
      </c>
      <c r="C34" s="2">
        <v>19453561</v>
      </c>
      <c r="D34">
        <v>37258</v>
      </c>
      <c r="E34">
        <v>84846</v>
      </c>
      <c r="G34">
        <v>6844</v>
      </c>
      <c r="H34">
        <v>385</v>
      </c>
      <c r="I34">
        <v>122104</v>
      </c>
      <c r="J34" s="1">
        <v>43916.707638888889</v>
      </c>
      <c r="K34" s="3">
        <f t="shared" ref="K34:K52" si="1">(D34/C34)*100000</f>
        <v>191.52277570157977</v>
      </c>
    </row>
    <row r="35" spans="1:11" ht="15" thickBot="1">
      <c r="A35" t="s">
        <v>97</v>
      </c>
      <c r="B35" t="s">
        <v>34</v>
      </c>
      <c r="C35" s="2">
        <v>10488084</v>
      </c>
      <c r="D35">
        <v>636</v>
      </c>
      <c r="E35">
        <v>12274</v>
      </c>
      <c r="G35">
        <v>29</v>
      </c>
      <c r="H35">
        <v>2</v>
      </c>
      <c r="I35">
        <v>12910</v>
      </c>
      <c r="J35" s="1">
        <v>43916.525000000001</v>
      </c>
      <c r="K35" s="3">
        <f t="shared" si="1"/>
        <v>6.0640246588414053</v>
      </c>
    </row>
    <row r="36" spans="1:11" ht="15" thickBot="1">
      <c r="A36" t="s">
        <v>65</v>
      </c>
      <c r="B36" t="s">
        <v>35</v>
      </c>
      <c r="C36" s="2">
        <v>762062</v>
      </c>
      <c r="D36">
        <v>58</v>
      </c>
      <c r="E36">
        <v>2203</v>
      </c>
      <c r="G36">
        <v>11</v>
      </c>
      <c r="H36">
        <v>0</v>
      </c>
      <c r="I36">
        <v>2261</v>
      </c>
      <c r="J36" s="1">
        <v>43916.731944444444</v>
      </c>
      <c r="K36" s="3">
        <f t="shared" si="1"/>
        <v>7.610929294466855</v>
      </c>
    </row>
    <row r="37" spans="1:11" ht="15" thickBot="1">
      <c r="A37" t="s">
        <v>98</v>
      </c>
      <c r="B37" t="s">
        <v>42</v>
      </c>
      <c r="C37" s="2">
        <v>11689100</v>
      </c>
      <c r="D37">
        <v>867</v>
      </c>
      <c r="E37">
        <v>16449</v>
      </c>
      <c r="G37">
        <v>223</v>
      </c>
      <c r="H37">
        <v>15</v>
      </c>
      <c r="I37">
        <v>17316</v>
      </c>
      <c r="J37" s="1">
        <v>43916.583333333336</v>
      </c>
      <c r="K37" s="3">
        <f t="shared" si="1"/>
        <v>7.417166419998118</v>
      </c>
    </row>
    <row r="38" spans="1:11" ht="15" thickBot="1">
      <c r="A38" t="s">
        <v>99</v>
      </c>
      <c r="B38" t="s">
        <v>43</v>
      </c>
      <c r="C38" s="2">
        <v>3956971</v>
      </c>
      <c r="D38">
        <v>248</v>
      </c>
      <c r="E38">
        <v>958</v>
      </c>
      <c r="G38">
        <v>86</v>
      </c>
      <c r="H38">
        <v>7</v>
      </c>
      <c r="I38">
        <v>1206</v>
      </c>
      <c r="J38" s="1">
        <v>43916.333333333336</v>
      </c>
      <c r="K38" s="3">
        <f t="shared" si="1"/>
        <v>6.2674202060111135</v>
      </c>
    </row>
    <row r="39" spans="1:11" ht="15" thickBot="1">
      <c r="A39" t="s">
        <v>100</v>
      </c>
      <c r="B39" t="s">
        <v>44</v>
      </c>
      <c r="C39" s="2">
        <v>4217737</v>
      </c>
      <c r="D39">
        <v>316</v>
      </c>
      <c r="E39">
        <v>6953</v>
      </c>
      <c r="G39">
        <v>90</v>
      </c>
      <c r="H39">
        <v>11</v>
      </c>
      <c r="I39">
        <v>7269</v>
      </c>
      <c r="J39" s="1">
        <v>43916.906944444447</v>
      </c>
      <c r="K39" s="3">
        <f t="shared" si="1"/>
        <v>7.4921693789821422</v>
      </c>
    </row>
    <row r="40" spans="1:11" ht="15" thickBot="1">
      <c r="A40" t="s">
        <v>101</v>
      </c>
      <c r="B40" t="s">
        <v>45</v>
      </c>
      <c r="C40" s="2">
        <v>12801989</v>
      </c>
      <c r="D40">
        <v>1687</v>
      </c>
      <c r="E40">
        <v>16441</v>
      </c>
      <c r="H40">
        <v>16</v>
      </c>
      <c r="I40">
        <v>18128</v>
      </c>
      <c r="J40" s="1">
        <v>43916.5</v>
      </c>
      <c r="K40" s="3">
        <f t="shared" si="1"/>
        <v>13.177639818312608</v>
      </c>
    </row>
    <row r="41" spans="1:11" ht="15" thickBot="1">
      <c r="A41" t="s">
        <v>63</v>
      </c>
      <c r="B41" t="s">
        <v>46</v>
      </c>
      <c r="C41" s="2">
        <v>1059361</v>
      </c>
      <c r="D41">
        <v>165</v>
      </c>
      <c r="E41">
        <v>1366</v>
      </c>
      <c r="F41">
        <v>138</v>
      </c>
      <c r="I41">
        <v>1669</v>
      </c>
      <c r="J41" s="1">
        <v>43916</v>
      </c>
      <c r="K41" s="3">
        <f t="shared" si="1"/>
        <v>15.575427073490529</v>
      </c>
    </row>
    <row r="42" spans="1:11" ht="15" thickBot="1">
      <c r="A42" t="s">
        <v>102</v>
      </c>
      <c r="B42" t="s">
        <v>47</v>
      </c>
      <c r="C42" s="2">
        <v>5148714</v>
      </c>
      <c r="D42">
        <v>456</v>
      </c>
      <c r="E42">
        <v>2307</v>
      </c>
      <c r="G42">
        <v>109</v>
      </c>
      <c r="H42">
        <v>9</v>
      </c>
      <c r="I42">
        <v>2763</v>
      </c>
      <c r="J42" s="1">
        <v>43916.458333333336</v>
      </c>
      <c r="K42" s="3">
        <f t="shared" si="1"/>
        <v>8.856580497576676</v>
      </c>
    </row>
    <row r="43" spans="1:11" ht="15" thickBot="1">
      <c r="A43" t="s">
        <v>103</v>
      </c>
      <c r="B43" t="s">
        <v>48</v>
      </c>
      <c r="C43" s="2">
        <v>884659</v>
      </c>
      <c r="D43">
        <v>46</v>
      </c>
      <c r="E43">
        <v>1973</v>
      </c>
      <c r="F43">
        <v>125</v>
      </c>
      <c r="H43">
        <v>1</v>
      </c>
      <c r="I43">
        <v>2144</v>
      </c>
      <c r="J43" s="1">
        <v>43915.541666666664</v>
      </c>
      <c r="K43" s="3">
        <f t="shared" si="1"/>
        <v>5.1997436300314588</v>
      </c>
    </row>
    <row r="44" spans="1:11" ht="15" thickBot="1">
      <c r="A44" t="s">
        <v>104</v>
      </c>
      <c r="B44" t="s">
        <v>49</v>
      </c>
      <c r="C44" s="2">
        <v>6829174</v>
      </c>
      <c r="D44">
        <v>957</v>
      </c>
      <c r="E44">
        <v>13952</v>
      </c>
      <c r="G44">
        <v>76</v>
      </c>
      <c r="H44">
        <v>3</v>
      </c>
      <c r="I44">
        <v>14909</v>
      </c>
      <c r="J44" s="1">
        <v>43916.625</v>
      </c>
      <c r="K44" s="3">
        <f t="shared" si="1"/>
        <v>14.013407770837292</v>
      </c>
    </row>
    <row r="45" spans="1:11" ht="15" thickBot="1">
      <c r="A45" t="s">
        <v>105</v>
      </c>
      <c r="B45" t="s">
        <v>50</v>
      </c>
      <c r="C45" s="2">
        <v>28995881</v>
      </c>
      <c r="D45">
        <v>1396</v>
      </c>
      <c r="E45">
        <v>20028</v>
      </c>
      <c r="H45">
        <v>18</v>
      </c>
      <c r="I45">
        <v>21424</v>
      </c>
      <c r="J45" s="1">
        <v>43916.541666666664</v>
      </c>
      <c r="K45" s="3">
        <f t="shared" si="1"/>
        <v>4.8144769251880986</v>
      </c>
    </row>
    <row r="46" spans="1:11" ht="15" thickBot="1">
      <c r="A46" t="s">
        <v>106</v>
      </c>
      <c r="B46" t="s">
        <v>51</v>
      </c>
      <c r="C46" s="2">
        <v>3205958</v>
      </c>
      <c r="D46">
        <v>402</v>
      </c>
      <c r="E46">
        <v>7308</v>
      </c>
      <c r="H46">
        <v>1</v>
      </c>
      <c r="I46">
        <v>7710</v>
      </c>
      <c r="J46" s="1">
        <v>43916.625</v>
      </c>
      <c r="K46" s="3">
        <f t="shared" si="1"/>
        <v>12.539153663273193</v>
      </c>
    </row>
    <row r="47" spans="1:11" ht="15" thickBot="1">
      <c r="A47" t="s">
        <v>107</v>
      </c>
      <c r="B47" t="s">
        <v>53</v>
      </c>
      <c r="C47" s="2">
        <v>623989</v>
      </c>
      <c r="D47">
        <v>158</v>
      </c>
      <c r="E47">
        <v>1850</v>
      </c>
      <c r="H47">
        <v>9</v>
      </c>
      <c r="I47">
        <v>2008</v>
      </c>
      <c r="J47" s="1">
        <v>43916.541666666664</v>
      </c>
      <c r="K47" s="3">
        <f t="shared" si="1"/>
        <v>25.320959183575354</v>
      </c>
    </row>
    <row r="48" spans="1:11" ht="15" thickBot="1">
      <c r="A48" t="s">
        <v>108</v>
      </c>
      <c r="B48" t="s">
        <v>52</v>
      </c>
      <c r="C48" s="2">
        <v>8535519</v>
      </c>
      <c r="D48">
        <v>460</v>
      </c>
      <c r="E48">
        <v>5729</v>
      </c>
      <c r="G48">
        <v>65</v>
      </c>
      <c r="H48">
        <v>13</v>
      </c>
      <c r="I48">
        <v>6189</v>
      </c>
      <c r="J48" s="1">
        <v>43916</v>
      </c>
      <c r="K48" s="3">
        <f t="shared" si="1"/>
        <v>5.389244637613718</v>
      </c>
    </row>
    <row r="49" spans="1:11" ht="15" thickBot="1">
      <c r="A49" t="s">
        <v>109</v>
      </c>
      <c r="B49" t="s">
        <v>54</v>
      </c>
      <c r="C49" s="2">
        <v>7614893</v>
      </c>
      <c r="D49">
        <v>3207</v>
      </c>
      <c r="E49">
        <v>43173</v>
      </c>
      <c r="H49">
        <v>147</v>
      </c>
      <c r="I49">
        <v>46380</v>
      </c>
      <c r="J49" s="1">
        <v>43916.78125</v>
      </c>
      <c r="K49" s="3">
        <f t="shared" si="1"/>
        <v>42.114839959011903</v>
      </c>
    </row>
    <row r="50" spans="1:11" ht="15" thickBot="1">
      <c r="A50" t="s">
        <v>110</v>
      </c>
      <c r="B50" t="s">
        <v>56</v>
      </c>
      <c r="C50" s="2">
        <v>1792147</v>
      </c>
      <c r="D50">
        <v>76</v>
      </c>
      <c r="E50">
        <v>1779</v>
      </c>
      <c r="F50">
        <v>43</v>
      </c>
      <c r="G50">
        <v>1</v>
      </c>
      <c r="H50">
        <v>0</v>
      </c>
      <c r="I50">
        <v>1898</v>
      </c>
      <c r="J50" s="1">
        <v>43916</v>
      </c>
      <c r="K50" s="3">
        <f t="shared" si="1"/>
        <v>4.2407235567171666</v>
      </c>
    </row>
    <row r="51" spans="1:11" ht="15" thickBot="1">
      <c r="A51" t="s">
        <v>111</v>
      </c>
      <c r="B51" t="s">
        <v>55</v>
      </c>
      <c r="C51" s="2">
        <v>5822434</v>
      </c>
      <c r="D51">
        <v>707</v>
      </c>
      <c r="E51">
        <v>11583</v>
      </c>
      <c r="H51">
        <v>8</v>
      </c>
      <c r="I51">
        <v>12290</v>
      </c>
      <c r="J51" s="1">
        <v>43916.666666666664</v>
      </c>
      <c r="K51" s="3">
        <f t="shared" si="1"/>
        <v>12.142688092299544</v>
      </c>
    </row>
    <row r="52" spans="1:11" ht="15" thickBot="1">
      <c r="A52" t="s">
        <v>112</v>
      </c>
      <c r="B52" t="s">
        <v>57</v>
      </c>
      <c r="C52" s="2">
        <v>578759</v>
      </c>
      <c r="D52">
        <v>56</v>
      </c>
      <c r="E52">
        <v>1049</v>
      </c>
      <c r="G52">
        <v>11</v>
      </c>
      <c r="H52">
        <v>0</v>
      </c>
      <c r="I52">
        <v>1105</v>
      </c>
      <c r="J52" s="1">
        <v>43916.875</v>
      </c>
      <c r="K52" s="3">
        <f t="shared" si="1"/>
        <v>9.6758754507489293</v>
      </c>
    </row>
  </sheetData>
  <autoFilter ref="A1:K52" xr:uid="{9882A05A-060F-471D-8BD9-8661B322EC06}">
    <sortState xmlns:xlrd2="http://schemas.microsoft.com/office/spreadsheetml/2017/richdata2" ref="A2:K52">
      <sortCondition ref="B1:B52"/>
    </sortState>
  </autoFilter>
  <sortState xmlns:xlrd2="http://schemas.microsoft.com/office/spreadsheetml/2017/richdata2" ref="A2:I53">
    <sortCondition ref="A2:A5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0323-BEE1-461F-8D60-E344C79A59EE}">
  <dimension ref="A1:J52"/>
  <sheetViews>
    <sheetView workbookViewId="0">
      <selection activeCell="D2" sqref="D2:D52"/>
    </sheetView>
  </sheetViews>
  <sheetFormatPr defaultRowHeight="14.4"/>
  <cols>
    <col min="3" max="3" width="10.109375" bestFit="1" customWidth="1"/>
    <col min="10" max="10" width="9.109375" style="3"/>
  </cols>
  <sheetData>
    <row r="1" spans="1:10" ht="15" thickBot="1">
      <c r="A1" s="4" t="s">
        <v>151</v>
      </c>
      <c r="B1" s="4" t="s">
        <v>58</v>
      </c>
      <c r="C1" s="4" t="s">
        <v>152</v>
      </c>
      <c r="D1" s="4" t="s">
        <v>127</v>
      </c>
      <c r="E1" s="4" t="s">
        <v>128</v>
      </c>
      <c r="F1" s="4" t="s">
        <v>129</v>
      </c>
      <c r="G1" s="4" t="s">
        <v>133</v>
      </c>
      <c r="H1" s="4" t="s">
        <v>130</v>
      </c>
      <c r="I1" s="4" t="s">
        <v>131</v>
      </c>
      <c r="J1" s="5" t="s">
        <v>156</v>
      </c>
    </row>
    <row r="2" spans="1:10" ht="15" thickBot="1">
      <c r="A2" t="s">
        <v>64</v>
      </c>
      <c r="B2" t="s">
        <v>8</v>
      </c>
      <c r="C2" s="2">
        <v>4903185</v>
      </c>
      <c r="D2">
        <v>696</v>
      </c>
      <c r="E2" s="26">
        <v>4184</v>
      </c>
      <c r="H2">
        <v>3</v>
      </c>
      <c r="I2" s="26">
        <v>4880</v>
      </c>
      <c r="J2" s="3">
        <f t="shared" ref="J2:J33" si="0">(D2/C2)*100000</f>
        <v>14.194854976918066</v>
      </c>
    </row>
    <row r="3" spans="1:10" ht="15" thickBot="1">
      <c r="A3" t="s">
        <v>78</v>
      </c>
      <c r="B3" t="s">
        <v>7</v>
      </c>
      <c r="C3" s="2">
        <v>731545</v>
      </c>
      <c r="D3">
        <v>85</v>
      </c>
      <c r="E3" s="26">
        <v>2836</v>
      </c>
      <c r="G3">
        <v>5</v>
      </c>
      <c r="H3">
        <v>2</v>
      </c>
      <c r="I3" s="26">
        <v>2921</v>
      </c>
      <c r="J3" s="3">
        <f t="shared" si="0"/>
        <v>11.619244202338885</v>
      </c>
    </row>
    <row r="4" spans="1:10" ht="15" thickBot="1">
      <c r="A4" t="s">
        <v>79</v>
      </c>
      <c r="B4" t="s">
        <v>10</v>
      </c>
      <c r="C4" s="2">
        <v>7278717</v>
      </c>
      <c r="D4">
        <v>873</v>
      </c>
      <c r="E4" s="26">
        <v>7455</v>
      </c>
      <c r="F4">
        <v>21</v>
      </c>
      <c r="H4">
        <v>15</v>
      </c>
      <c r="I4" s="26">
        <v>8349</v>
      </c>
      <c r="J4" s="3">
        <f t="shared" si="0"/>
        <v>11.993871996946714</v>
      </c>
    </row>
    <row r="5" spans="1:10" ht="15" thickBot="1">
      <c r="A5" t="s">
        <v>66</v>
      </c>
      <c r="B5" t="s">
        <v>9</v>
      </c>
      <c r="C5" s="2">
        <v>3017804</v>
      </c>
      <c r="D5">
        <v>404</v>
      </c>
      <c r="E5" s="26">
        <v>2938</v>
      </c>
      <c r="F5">
        <v>0</v>
      </c>
      <c r="G5">
        <v>48</v>
      </c>
      <c r="H5">
        <v>5</v>
      </c>
      <c r="I5" s="26">
        <v>3342</v>
      </c>
      <c r="J5" s="3">
        <f t="shared" si="0"/>
        <v>13.387217990300233</v>
      </c>
    </row>
    <row r="6" spans="1:10" ht="15" thickBot="1">
      <c r="A6" t="s">
        <v>68</v>
      </c>
      <c r="B6" t="s">
        <v>11</v>
      </c>
      <c r="C6" s="2">
        <v>39512223</v>
      </c>
      <c r="D6" s="26">
        <v>4643</v>
      </c>
      <c r="E6" s="26">
        <v>20549</v>
      </c>
      <c r="F6" s="26">
        <v>64400</v>
      </c>
      <c r="G6" s="26">
        <v>1034</v>
      </c>
      <c r="H6">
        <v>101</v>
      </c>
      <c r="I6" s="26">
        <v>89592</v>
      </c>
      <c r="J6" s="3">
        <f t="shared" si="0"/>
        <v>11.750794178297689</v>
      </c>
    </row>
    <row r="7" spans="1:10" ht="15" thickBot="1">
      <c r="A7" t="s">
        <v>69</v>
      </c>
      <c r="B7" t="s">
        <v>12</v>
      </c>
      <c r="C7" s="2">
        <v>5758736</v>
      </c>
      <c r="D7" s="26">
        <v>1734</v>
      </c>
      <c r="E7" s="26">
        <v>9942</v>
      </c>
      <c r="G7">
        <v>239</v>
      </c>
      <c r="H7">
        <v>31</v>
      </c>
      <c r="I7" s="26">
        <v>11676</v>
      </c>
      <c r="J7" s="3">
        <f t="shared" si="0"/>
        <v>30.110774308806654</v>
      </c>
    </row>
    <row r="8" spans="1:10" ht="15" thickBot="1">
      <c r="A8" t="s">
        <v>81</v>
      </c>
      <c r="B8" t="s">
        <v>13</v>
      </c>
      <c r="C8" s="2">
        <v>3565287</v>
      </c>
      <c r="D8" s="26">
        <v>1291</v>
      </c>
      <c r="E8" s="26">
        <v>7109</v>
      </c>
      <c r="G8">
        <v>173</v>
      </c>
      <c r="H8">
        <v>27</v>
      </c>
      <c r="I8" s="26">
        <v>8400</v>
      </c>
      <c r="J8" s="3">
        <f t="shared" si="0"/>
        <v>36.2102686263406</v>
      </c>
    </row>
    <row r="9" spans="1:10" ht="15" thickBot="1">
      <c r="A9" t="s">
        <v>70</v>
      </c>
      <c r="B9" t="s">
        <v>15</v>
      </c>
      <c r="C9" s="2">
        <v>973764</v>
      </c>
      <c r="D9">
        <v>214</v>
      </c>
      <c r="E9">
        <v>36</v>
      </c>
      <c r="G9">
        <v>31</v>
      </c>
      <c r="H9">
        <v>3</v>
      </c>
      <c r="I9">
        <v>250</v>
      </c>
      <c r="J9" s="3">
        <f t="shared" si="0"/>
        <v>21.976577486947559</v>
      </c>
    </row>
    <row r="10" spans="1:10" ht="15" thickBot="1">
      <c r="A10" t="s">
        <v>80</v>
      </c>
      <c r="B10" t="s">
        <v>122</v>
      </c>
      <c r="C10" s="2">
        <v>705749</v>
      </c>
      <c r="D10">
        <v>304</v>
      </c>
      <c r="E10" s="26">
        <v>2211</v>
      </c>
      <c r="F10">
        <v>1</v>
      </c>
      <c r="H10">
        <v>4</v>
      </c>
      <c r="I10" s="26">
        <v>2516</v>
      </c>
      <c r="J10" s="3">
        <f t="shared" si="0"/>
        <v>43.0748042150963</v>
      </c>
    </row>
    <row r="11" spans="1:10" ht="15" thickBot="1">
      <c r="A11" t="s">
        <v>119</v>
      </c>
      <c r="B11" t="s">
        <v>16</v>
      </c>
      <c r="C11" s="2">
        <v>21477737</v>
      </c>
      <c r="D11" s="26">
        <v>3763</v>
      </c>
      <c r="E11" s="26">
        <v>35366</v>
      </c>
      <c r="G11">
        <v>526</v>
      </c>
      <c r="H11">
        <v>54</v>
      </c>
      <c r="I11" s="26">
        <v>39129</v>
      </c>
      <c r="J11" s="3">
        <f t="shared" si="0"/>
        <v>17.520467822098762</v>
      </c>
    </row>
    <row r="12" spans="1:10" ht="15" thickBot="1">
      <c r="A12" t="s">
        <v>83</v>
      </c>
      <c r="B12" t="s">
        <v>17</v>
      </c>
      <c r="C12" s="2">
        <v>10617423</v>
      </c>
      <c r="D12" s="26">
        <v>2366</v>
      </c>
      <c r="E12" s="26">
        <v>8685</v>
      </c>
      <c r="G12">
        <v>617</v>
      </c>
      <c r="H12">
        <v>69</v>
      </c>
      <c r="I12" s="26">
        <v>11051</v>
      </c>
      <c r="J12" s="3">
        <f t="shared" si="0"/>
        <v>22.284126760325929</v>
      </c>
    </row>
    <row r="13" spans="1:10" ht="15" thickBot="1">
      <c r="A13" t="s">
        <v>120</v>
      </c>
      <c r="B13" t="s">
        <v>18</v>
      </c>
      <c r="C13" s="2">
        <v>1415872</v>
      </c>
      <c r="D13">
        <v>120</v>
      </c>
      <c r="E13" s="26">
        <v>4357</v>
      </c>
      <c r="F13">
        <v>3</v>
      </c>
      <c r="G13">
        <v>8</v>
      </c>
      <c r="H13">
        <v>0</v>
      </c>
      <c r="I13" s="26">
        <v>4480</v>
      </c>
      <c r="J13" s="3">
        <f t="shared" si="0"/>
        <v>8.475342403833114</v>
      </c>
    </row>
    <row r="14" spans="1:10" ht="15" thickBot="1">
      <c r="A14" t="s">
        <v>72</v>
      </c>
      <c r="B14" t="s">
        <v>20</v>
      </c>
      <c r="C14" s="2">
        <v>1787065</v>
      </c>
      <c r="D14">
        <v>230</v>
      </c>
      <c r="E14" s="26">
        <v>3342</v>
      </c>
      <c r="G14">
        <v>25</v>
      </c>
      <c r="H14">
        <v>4</v>
      </c>
      <c r="I14" s="26">
        <v>3572</v>
      </c>
      <c r="J14" s="3">
        <f t="shared" si="0"/>
        <v>12.870264931605734</v>
      </c>
    </row>
    <row r="15" spans="1:10" ht="15" thickBot="1">
      <c r="A15" t="s">
        <v>73</v>
      </c>
      <c r="B15" t="s">
        <v>21</v>
      </c>
      <c r="C15" s="2">
        <v>12671821</v>
      </c>
      <c r="D15" s="26">
        <v>3491</v>
      </c>
      <c r="E15" s="26">
        <v>22000</v>
      </c>
      <c r="H15">
        <v>47</v>
      </c>
      <c r="I15" s="26">
        <v>25491</v>
      </c>
      <c r="J15" s="3">
        <f t="shared" si="0"/>
        <v>27.549315919156371</v>
      </c>
    </row>
    <row r="16" spans="1:10" ht="15" thickBot="1">
      <c r="A16" t="s">
        <v>67</v>
      </c>
      <c r="B16" t="s">
        <v>22</v>
      </c>
      <c r="C16" s="2">
        <v>6732219</v>
      </c>
      <c r="D16" s="26">
        <v>1232</v>
      </c>
      <c r="E16" s="26">
        <v>7175</v>
      </c>
      <c r="H16">
        <v>31</v>
      </c>
      <c r="I16" s="26">
        <v>8407</v>
      </c>
      <c r="J16" s="3">
        <f t="shared" si="0"/>
        <v>18.300058272019967</v>
      </c>
    </row>
    <row r="17" spans="1:10" ht="15" thickBot="1">
      <c r="A17" t="s">
        <v>84</v>
      </c>
      <c r="B17" t="s">
        <v>19</v>
      </c>
      <c r="C17" s="2">
        <v>3155070</v>
      </c>
      <c r="D17">
        <v>298</v>
      </c>
      <c r="E17" s="26">
        <v>4375</v>
      </c>
      <c r="G17">
        <v>61</v>
      </c>
      <c r="H17">
        <v>3</v>
      </c>
      <c r="I17" s="26">
        <v>4673</v>
      </c>
      <c r="J17" s="3">
        <f t="shared" si="0"/>
        <v>9.4451153223224846</v>
      </c>
    </row>
    <row r="18" spans="1:10" ht="15" thickBot="1">
      <c r="A18" t="s">
        <v>85</v>
      </c>
      <c r="B18" t="s">
        <v>23</v>
      </c>
      <c r="C18" s="2">
        <v>2913314</v>
      </c>
      <c r="D18">
        <v>261</v>
      </c>
      <c r="E18" s="26">
        <v>3671</v>
      </c>
      <c r="G18">
        <v>27</v>
      </c>
      <c r="H18">
        <v>5</v>
      </c>
      <c r="I18" s="26">
        <v>3932</v>
      </c>
      <c r="J18" s="3">
        <f t="shared" si="0"/>
        <v>8.9588695211020859</v>
      </c>
    </row>
    <row r="19" spans="1:10" ht="15" thickBot="1">
      <c r="A19" t="s">
        <v>86</v>
      </c>
      <c r="B19" t="s">
        <v>24</v>
      </c>
      <c r="C19" s="2">
        <v>4467673</v>
      </c>
      <c r="D19">
        <v>302</v>
      </c>
      <c r="E19" s="26">
        <v>4821</v>
      </c>
      <c r="H19">
        <v>8</v>
      </c>
      <c r="I19" s="26">
        <v>5123</v>
      </c>
      <c r="J19" s="3">
        <f t="shared" si="0"/>
        <v>6.7596710860441229</v>
      </c>
    </row>
    <row r="20" spans="1:10" ht="15" thickBot="1">
      <c r="A20" t="s">
        <v>62</v>
      </c>
      <c r="B20" t="s">
        <v>25</v>
      </c>
      <c r="C20" s="2">
        <v>4648794</v>
      </c>
      <c r="D20" s="26">
        <v>3315</v>
      </c>
      <c r="E20" s="26">
        <v>21846</v>
      </c>
      <c r="G20">
        <v>927</v>
      </c>
      <c r="H20">
        <v>137</v>
      </c>
      <c r="I20" s="26">
        <v>25161</v>
      </c>
      <c r="J20" s="3">
        <f t="shared" si="0"/>
        <v>71.308816867342372</v>
      </c>
    </row>
    <row r="21" spans="1:10" ht="15" thickBot="1">
      <c r="A21" t="s">
        <v>87</v>
      </c>
      <c r="B21" t="s">
        <v>28</v>
      </c>
      <c r="C21" s="2">
        <v>1344212</v>
      </c>
      <c r="D21">
        <v>211</v>
      </c>
      <c r="E21" s="26">
        <v>3394</v>
      </c>
      <c r="H21">
        <v>1</v>
      </c>
      <c r="I21" s="26">
        <v>3605</v>
      </c>
      <c r="J21" s="3">
        <f t="shared" si="0"/>
        <v>15.696928758261345</v>
      </c>
    </row>
    <row r="22" spans="1:10" ht="15" thickBot="1">
      <c r="A22" t="s">
        <v>88</v>
      </c>
      <c r="B22" t="s">
        <v>27</v>
      </c>
      <c r="C22" s="2">
        <v>6045680</v>
      </c>
      <c r="D22">
        <v>992</v>
      </c>
      <c r="E22" s="26">
        <v>11516</v>
      </c>
      <c r="G22">
        <v>226</v>
      </c>
      <c r="H22">
        <v>5</v>
      </c>
      <c r="I22" s="26">
        <v>12508</v>
      </c>
      <c r="J22" s="3">
        <f t="shared" si="0"/>
        <v>16.408410633708698</v>
      </c>
    </row>
    <row r="23" spans="1:10" ht="15" thickBot="1">
      <c r="A23" t="s">
        <v>74</v>
      </c>
      <c r="B23" t="s">
        <v>26</v>
      </c>
      <c r="C23" s="2">
        <v>6892503</v>
      </c>
      <c r="D23" s="26">
        <v>4257</v>
      </c>
      <c r="E23" s="26">
        <v>30792</v>
      </c>
      <c r="G23">
        <v>350</v>
      </c>
      <c r="H23">
        <v>44</v>
      </c>
      <c r="I23" s="26">
        <v>35049</v>
      </c>
      <c r="J23" s="3">
        <f t="shared" si="0"/>
        <v>61.762758753967894</v>
      </c>
    </row>
    <row r="24" spans="1:10" ht="15" thickBot="1">
      <c r="A24" t="s">
        <v>75</v>
      </c>
      <c r="B24" t="s">
        <v>29</v>
      </c>
      <c r="C24" s="2">
        <v>9986857</v>
      </c>
      <c r="D24" s="26">
        <v>3657</v>
      </c>
      <c r="E24" s="26">
        <v>9109</v>
      </c>
      <c r="H24">
        <v>92</v>
      </c>
      <c r="I24" s="26">
        <v>12766</v>
      </c>
      <c r="J24" s="3">
        <f t="shared" si="0"/>
        <v>36.618127204584987</v>
      </c>
    </row>
    <row r="25" spans="1:10" ht="15" thickBot="1">
      <c r="A25" t="s">
        <v>89</v>
      </c>
      <c r="B25" t="s">
        <v>30</v>
      </c>
      <c r="C25" s="2">
        <v>5639632</v>
      </c>
      <c r="D25">
        <v>441</v>
      </c>
      <c r="E25" s="26">
        <v>15688</v>
      </c>
      <c r="G25">
        <v>57</v>
      </c>
      <c r="H25">
        <v>5</v>
      </c>
      <c r="I25" s="26">
        <v>16129</v>
      </c>
      <c r="J25" s="3">
        <f t="shared" si="0"/>
        <v>7.8196591550654375</v>
      </c>
    </row>
    <row r="26" spans="1:10" ht="15" thickBot="1">
      <c r="A26" t="s">
        <v>90</v>
      </c>
      <c r="B26" t="s">
        <v>32</v>
      </c>
      <c r="C26" s="2">
        <v>2976149</v>
      </c>
      <c r="D26">
        <v>663</v>
      </c>
      <c r="E26" s="26">
        <v>2560</v>
      </c>
      <c r="G26">
        <v>219</v>
      </c>
      <c r="H26">
        <v>13</v>
      </c>
      <c r="I26" s="26">
        <v>3223</v>
      </c>
      <c r="J26" s="3">
        <f t="shared" si="0"/>
        <v>22.277110453811282</v>
      </c>
    </row>
    <row r="27" spans="1:10" ht="15" thickBot="1">
      <c r="A27" t="s">
        <v>76</v>
      </c>
      <c r="B27" t="s">
        <v>31</v>
      </c>
      <c r="C27" s="2">
        <v>6137428</v>
      </c>
      <c r="D27">
        <v>838</v>
      </c>
      <c r="E27" s="26">
        <v>10082</v>
      </c>
      <c r="H27">
        <v>10</v>
      </c>
      <c r="I27" s="26">
        <v>10920</v>
      </c>
      <c r="J27" s="3">
        <f t="shared" si="0"/>
        <v>13.653927997200132</v>
      </c>
    </row>
    <row r="28" spans="1:10" ht="15" thickBot="1">
      <c r="A28" t="s">
        <v>91</v>
      </c>
      <c r="B28" t="s">
        <v>33</v>
      </c>
      <c r="C28" s="2">
        <v>1068778</v>
      </c>
      <c r="D28">
        <v>129</v>
      </c>
      <c r="E28" s="26">
        <v>3256</v>
      </c>
      <c r="G28">
        <v>7</v>
      </c>
      <c r="H28">
        <v>1</v>
      </c>
      <c r="I28" s="26">
        <v>3385</v>
      </c>
      <c r="J28" s="3">
        <f t="shared" si="0"/>
        <v>12.069859222401659</v>
      </c>
    </row>
    <row r="29" spans="1:10" ht="15" thickBot="1">
      <c r="A29" t="s">
        <v>77</v>
      </c>
      <c r="B29" t="s">
        <v>36</v>
      </c>
      <c r="C29" s="2">
        <v>1934408</v>
      </c>
      <c r="D29">
        <v>96</v>
      </c>
      <c r="E29" s="26">
        <v>1904</v>
      </c>
      <c r="H29">
        <v>2</v>
      </c>
      <c r="I29" s="26">
        <v>2000</v>
      </c>
      <c r="J29" s="3">
        <f t="shared" si="0"/>
        <v>4.9627586320982964</v>
      </c>
    </row>
    <row r="30" spans="1:10" ht="15" thickBot="1">
      <c r="A30" t="s">
        <v>92</v>
      </c>
      <c r="B30" t="s">
        <v>40</v>
      </c>
      <c r="C30" s="2">
        <v>3080156</v>
      </c>
      <c r="D30">
        <v>621</v>
      </c>
      <c r="E30" s="26">
        <v>7901</v>
      </c>
      <c r="H30">
        <v>10</v>
      </c>
      <c r="I30" s="26">
        <v>8522</v>
      </c>
      <c r="J30" s="3">
        <f t="shared" si="0"/>
        <v>20.161316504748463</v>
      </c>
    </row>
    <row r="31" spans="1:10" ht="15" thickBot="1">
      <c r="A31" t="s">
        <v>93</v>
      </c>
      <c r="B31" t="s">
        <v>37</v>
      </c>
      <c r="C31" s="2">
        <v>1359711</v>
      </c>
      <c r="D31">
        <v>187</v>
      </c>
      <c r="E31" s="26">
        <v>3656</v>
      </c>
      <c r="F31">
        <v>296</v>
      </c>
      <c r="G31">
        <v>30</v>
      </c>
      <c r="H31">
        <v>2</v>
      </c>
      <c r="I31" s="26">
        <v>4139</v>
      </c>
      <c r="J31" s="3">
        <f t="shared" si="0"/>
        <v>13.752922496030406</v>
      </c>
    </row>
    <row r="32" spans="1:10" ht="15" thickBot="1">
      <c r="A32" t="s">
        <v>94</v>
      </c>
      <c r="B32" t="s">
        <v>38</v>
      </c>
      <c r="C32" s="2">
        <v>8882190</v>
      </c>
      <c r="D32" s="26">
        <v>11124</v>
      </c>
      <c r="E32" s="26">
        <v>19386</v>
      </c>
      <c r="H32">
        <v>140</v>
      </c>
      <c r="I32" s="26">
        <v>30510</v>
      </c>
      <c r="J32" s="3">
        <f t="shared" si="0"/>
        <v>125.23938353041311</v>
      </c>
    </row>
    <row r="33" spans="1:10" ht="15" thickBot="1">
      <c r="A33" t="s">
        <v>95</v>
      </c>
      <c r="B33" t="s">
        <v>39</v>
      </c>
      <c r="C33" s="2">
        <v>2096829</v>
      </c>
      <c r="D33">
        <v>191</v>
      </c>
      <c r="E33" s="26">
        <v>9196</v>
      </c>
      <c r="G33">
        <v>17</v>
      </c>
      <c r="H33">
        <v>1</v>
      </c>
      <c r="I33" s="26">
        <v>9387</v>
      </c>
      <c r="J33" s="3">
        <f t="shared" si="0"/>
        <v>9.1089926741761023</v>
      </c>
    </row>
    <row r="34" spans="1:10" ht="15" thickBot="1">
      <c r="A34" t="s">
        <v>96</v>
      </c>
      <c r="B34" t="s">
        <v>41</v>
      </c>
      <c r="C34" s="2">
        <v>19453561</v>
      </c>
      <c r="D34" s="26">
        <v>52318</v>
      </c>
      <c r="E34" s="26">
        <v>103616</v>
      </c>
      <c r="G34" s="26">
        <v>10054</v>
      </c>
      <c r="H34">
        <v>728</v>
      </c>
      <c r="I34" s="26">
        <v>155934</v>
      </c>
      <c r="J34" s="3">
        <f t="shared" ref="J34:J52" si="1">(D34/C34)*100000</f>
        <v>268.93790807760081</v>
      </c>
    </row>
    <row r="35" spans="1:10" ht="15" thickBot="1">
      <c r="A35" t="s">
        <v>97</v>
      </c>
      <c r="B35" t="s">
        <v>34</v>
      </c>
      <c r="C35" s="2">
        <v>10488084</v>
      </c>
      <c r="D35">
        <v>935</v>
      </c>
      <c r="E35" s="26">
        <v>16592</v>
      </c>
      <c r="G35">
        <v>87</v>
      </c>
      <c r="H35">
        <v>4</v>
      </c>
      <c r="I35" s="26">
        <v>17527</v>
      </c>
      <c r="J35" s="3">
        <f t="shared" si="1"/>
        <v>8.9148790188942044</v>
      </c>
    </row>
    <row r="36" spans="1:10" ht="15" thickBot="1">
      <c r="A36" t="s">
        <v>65</v>
      </c>
      <c r="B36" t="s">
        <v>35</v>
      </c>
      <c r="C36" s="2">
        <v>762062</v>
      </c>
      <c r="D36">
        <v>83</v>
      </c>
      <c r="E36" s="26">
        <v>2809</v>
      </c>
      <c r="G36">
        <v>16</v>
      </c>
      <c r="H36">
        <v>1</v>
      </c>
      <c r="I36" s="26">
        <v>2892</v>
      </c>
      <c r="J36" s="3">
        <f t="shared" si="1"/>
        <v>10.891502266219808</v>
      </c>
    </row>
    <row r="37" spans="1:10" ht="15" thickBot="1">
      <c r="A37" t="s">
        <v>98</v>
      </c>
      <c r="B37" t="s">
        <v>42</v>
      </c>
      <c r="C37" s="2">
        <v>11689100</v>
      </c>
      <c r="D37" s="26">
        <v>1406</v>
      </c>
      <c r="E37" s="26">
        <v>19012</v>
      </c>
      <c r="G37">
        <v>344</v>
      </c>
      <c r="H37">
        <v>25</v>
      </c>
      <c r="I37" s="26">
        <v>20418</v>
      </c>
      <c r="J37" s="3">
        <f t="shared" si="1"/>
        <v>12.028299869108828</v>
      </c>
    </row>
    <row r="38" spans="1:10" ht="15" thickBot="1">
      <c r="A38" t="s">
        <v>99</v>
      </c>
      <c r="B38" t="s">
        <v>43</v>
      </c>
      <c r="C38" s="2">
        <v>3956971</v>
      </c>
      <c r="D38">
        <v>377</v>
      </c>
      <c r="E38" s="26">
        <v>1180</v>
      </c>
      <c r="G38">
        <v>126</v>
      </c>
      <c r="H38">
        <v>15</v>
      </c>
      <c r="I38" s="26">
        <v>1557</v>
      </c>
      <c r="J38" s="3">
        <f t="shared" si="1"/>
        <v>9.527489587363668</v>
      </c>
    </row>
    <row r="39" spans="1:10" ht="15" thickBot="1">
      <c r="A39" t="s">
        <v>100</v>
      </c>
      <c r="B39" t="s">
        <v>44</v>
      </c>
      <c r="C39" s="2">
        <v>4217737</v>
      </c>
      <c r="D39">
        <v>479</v>
      </c>
      <c r="E39" s="26">
        <v>9693</v>
      </c>
      <c r="G39">
        <v>117</v>
      </c>
      <c r="H39">
        <v>13</v>
      </c>
      <c r="I39" s="26">
        <v>10172</v>
      </c>
      <c r="J39" s="3">
        <f t="shared" si="1"/>
        <v>11.356801052317866</v>
      </c>
    </row>
    <row r="40" spans="1:10" ht="15" thickBot="1">
      <c r="A40" t="s">
        <v>101</v>
      </c>
      <c r="B40" t="s">
        <v>45</v>
      </c>
      <c r="C40" s="2">
        <v>12801989</v>
      </c>
      <c r="D40" s="26">
        <v>2751</v>
      </c>
      <c r="E40" s="26">
        <v>25254</v>
      </c>
      <c r="G40">
        <v>682</v>
      </c>
      <c r="H40">
        <v>34</v>
      </c>
      <c r="I40" s="26">
        <v>28005</v>
      </c>
      <c r="J40" s="3">
        <f t="shared" si="1"/>
        <v>21.488848334426784</v>
      </c>
    </row>
    <row r="41" spans="1:10" ht="15" thickBot="1">
      <c r="A41" t="s">
        <v>63</v>
      </c>
      <c r="B41" t="s">
        <v>46</v>
      </c>
      <c r="C41" s="2">
        <v>1059361</v>
      </c>
      <c r="D41">
        <v>203</v>
      </c>
      <c r="E41" s="26">
        <v>2306</v>
      </c>
      <c r="F41">
        <v>138</v>
      </c>
      <c r="G41">
        <v>28</v>
      </c>
      <c r="I41" s="26">
        <v>2647</v>
      </c>
      <c r="J41" s="3">
        <f t="shared" si="1"/>
        <v>19.162495126779255</v>
      </c>
    </row>
    <row r="42" spans="1:10" ht="15" thickBot="1">
      <c r="A42" t="s">
        <v>102</v>
      </c>
      <c r="B42" t="s">
        <v>47</v>
      </c>
      <c r="C42" s="2">
        <v>5148714</v>
      </c>
      <c r="D42">
        <v>539</v>
      </c>
      <c r="E42" s="26">
        <v>2408</v>
      </c>
      <c r="G42">
        <v>129</v>
      </c>
      <c r="H42">
        <v>13</v>
      </c>
      <c r="I42" s="26">
        <v>2947</v>
      </c>
      <c r="J42" s="3">
        <f t="shared" si="1"/>
        <v>10.468633526740852</v>
      </c>
    </row>
    <row r="43" spans="1:10" ht="15" thickBot="1">
      <c r="A43" t="s">
        <v>103</v>
      </c>
      <c r="B43" t="s">
        <v>48</v>
      </c>
      <c r="C43" s="2">
        <v>884659</v>
      </c>
      <c r="D43">
        <v>68</v>
      </c>
      <c r="E43" s="26">
        <v>2592</v>
      </c>
      <c r="F43">
        <v>0</v>
      </c>
      <c r="H43">
        <v>1</v>
      </c>
      <c r="I43" s="26">
        <v>2660</v>
      </c>
      <c r="J43" s="3">
        <f t="shared" si="1"/>
        <v>7.6865775400465042</v>
      </c>
    </row>
    <row r="44" spans="1:10" ht="15" thickBot="1">
      <c r="A44" t="s">
        <v>104</v>
      </c>
      <c r="B44" t="s">
        <v>49</v>
      </c>
      <c r="C44" s="2">
        <v>6829174</v>
      </c>
      <c r="D44" s="26">
        <v>1373</v>
      </c>
      <c r="E44" s="26">
        <v>16965</v>
      </c>
      <c r="G44">
        <v>118</v>
      </c>
      <c r="H44">
        <v>6</v>
      </c>
      <c r="I44" s="26">
        <v>18338</v>
      </c>
      <c r="J44" s="3">
        <f t="shared" si="1"/>
        <v>20.104920448651622</v>
      </c>
    </row>
    <row r="45" spans="1:10" ht="15" thickBot="1">
      <c r="A45" t="s">
        <v>105</v>
      </c>
      <c r="B45" t="s">
        <v>50</v>
      </c>
      <c r="C45" s="2">
        <v>28995881</v>
      </c>
      <c r="D45" s="26">
        <v>2052</v>
      </c>
      <c r="E45" s="26">
        <v>23208</v>
      </c>
      <c r="H45">
        <v>27</v>
      </c>
      <c r="I45" s="26">
        <v>25260</v>
      </c>
      <c r="J45" s="3">
        <f t="shared" si="1"/>
        <v>7.0768672281418183</v>
      </c>
    </row>
    <row r="46" spans="1:10" ht="15" thickBot="1">
      <c r="A46" t="s">
        <v>106</v>
      </c>
      <c r="B46" t="s">
        <v>51</v>
      </c>
      <c r="C46" s="2">
        <v>3205958</v>
      </c>
      <c r="D46">
        <v>602</v>
      </c>
      <c r="E46" s="26">
        <v>10710</v>
      </c>
      <c r="H46">
        <v>2</v>
      </c>
      <c r="I46" s="26">
        <v>11312</v>
      </c>
      <c r="J46" s="3">
        <f t="shared" si="1"/>
        <v>18.777538570374283</v>
      </c>
    </row>
    <row r="47" spans="1:10" ht="15" thickBot="1">
      <c r="A47" t="s">
        <v>107</v>
      </c>
      <c r="B47" t="s">
        <v>53</v>
      </c>
      <c r="C47" s="2">
        <v>623989</v>
      </c>
      <c r="D47">
        <v>211</v>
      </c>
      <c r="E47" s="26">
        <v>2163</v>
      </c>
      <c r="G47">
        <v>18</v>
      </c>
      <c r="H47">
        <v>12</v>
      </c>
      <c r="I47" s="26">
        <v>2374</v>
      </c>
      <c r="J47" s="3">
        <f t="shared" si="1"/>
        <v>33.814698656546831</v>
      </c>
    </row>
    <row r="48" spans="1:10" ht="15" thickBot="1">
      <c r="A48" t="s">
        <v>108</v>
      </c>
      <c r="B48" t="s">
        <v>52</v>
      </c>
      <c r="C48" s="2">
        <v>8535519</v>
      </c>
      <c r="D48">
        <v>739</v>
      </c>
      <c r="E48" s="26">
        <v>8427</v>
      </c>
      <c r="G48">
        <v>99</v>
      </c>
      <c r="H48">
        <v>17</v>
      </c>
      <c r="I48" s="26">
        <v>9166</v>
      </c>
      <c r="J48" s="3">
        <f t="shared" si="1"/>
        <v>8.6579386678185593</v>
      </c>
    </row>
    <row r="49" spans="1:10" ht="15" thickBot="1">
      <c r="A49" t="s">
        <v>109</v>
      </c>
      <c r="B49" t="s">
        <v>54</v>
      </c>
      <c r="C49" s="2">
        <v>7614893</v>
      </c>
      <c r="D49" s="26">
        <v>3723</v>
      </c>
      <c r="E49" s="26">
        <v>49015</v>
      </c>
      <c r="G49">
        <v>254</v>
      </c>
      <c r="H49">
        <v>175</v>
      </c>
      <c r="I49" s="26">
        <v>52738</v>
      </c>
      <c r="J49" s="3">
        <f t="shared" si="1"/>
        <v>48.891034975803336</v>
      </c>
    </row>
    <row r="50" spans="1:10" ht="15" thickBot="1">
      <c r="A50" t="s">
        <v>110</v>
      </c>
      <c r="B50" t="s">
        <v>56</v>
      </c>
      <c r="C50" s="2">
        <v>1792147</v>
      </c>
      <c r="D50">
        <v>96</v>
      </c>
      <c r="E50" s="26">
        <v>2331</v>
      </c>
      <c r="F50">
        <v>6</v>
      </c>
      <c r="G50">
        <v>1</v>
      </c>
      <c r="H50">
        <v>0</v>
      </c>
      <c r="I50" s="26">
        <v>2433</v>
      </c>
      <c r="J50" s="3">
        <f t="shared" si="1"/>
        <v>5.3567034400637894</v>
      </c>
    </row>
    <row r="51" spans="1:10" ht="15" thickBot="1">
      <c r="A51" t="s">
        <v>111</v>
      </c>
      <c r="B51" t="s">
        <v>55</v>
      </c>
      <c r="C51" s="2">
        <v>5822434</v>
      </c>
      <c r="D51">
        <v>989</v>
      </c>
      <c r="E51" s="26">
        <v>15232</v>
      </c>
      <c r="H51">
        <v>13</v>
      </c>
      <c r="I51" s="26">
        <v>16221</v>
      </c>
      <c r="J51" s="3">
        <f t="shared" si="1"/>
        <v>16.986023370981965</v>
      </c>
    </row>
    <row r="52" spans="1:10" ht="15" thickBot="1">
      <c r="A52" t="s">
        <v>112</v>
      </c>
      <c r="B52" t="s">
        <v>57</v>
      </c>
      <c r="C52" s="2">
        <v>578759</v>
      </c>
      <c r="D52">
        <v>82</v>
      </c>
      <c r="E52" s="26">
        <v>1475</v>
      </c>
      <c r="G52">
        <v>14</v>
      </c>
      <c r="H52">
        <v>0</v>
      </c>
      <c r="I52" s="26">
        <v>1557</v>
      </c>
      <c r="J52" s="3">
        <f t="shared" si="1"/>
        <v>14.168246195739505</v>
      </c>
    </row>
  </sheetData>
  <autoFilter ref="A1:J52" xr:uid="{6BCBF261-DEB2-4D8D-AA8B-1648619EC516}">
    <sortState xmlns:xlrd2="http://schemas.microsoft.com/office/spreadsheetml/2017/richdata2" ref="A2:J52">
      <sortCondition ref="B1:B52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3D53-65B3-453D-80D9-CF9358C2E65A}">
  <dimension ref="A1:I52"/>
  <sheetViews>
    <sheetView workbookViewId="0">
      <selection activeCell="D2" sqref="D2:D52"/>
    </sheetView>
  </sheetViews>
  <sheetFormatPr defaultRowHeight="14.4"/>
  <cols>
    <col min="3" max="3" width="10.6640625" bestFit="1" customWidth="1"/>
  </cols>
  <sheetData>
    <row r="1" spans="1:9" ht="15" thickBot="1">
      <c r="A1" s="4" t="s">
        <v>61</v>
      </c>
      <c r="B1" s="4" t="s">
        <v>58</v>
      </c>
      <c r="C1" s="4" t="s">
        <v>59</v>
      </c>
      <c r="D1" t="s">
        <v>0</v>
      </c>
      <c r="E1" t="s">
        <v>1</v>
      </c>
      <c r="F1" t="s">
        <v>2</v>
      </c>
      <c r="G1" t="s">
        <v>144</v>
      </c>
      <c r="H1" t="s">
        <v>3</v>
      </c>
      <c r="I1" t="s">
        <v>4</v>
      </c>
    </row>
    <row r="2" spans="1:9" ht="15" thickBot="1">
      <c r="A2" t="s">
        <v>64</v>
      </c>
      <c r="B2" t="s">
        <v>8</v>
      </c>
      <c r="C2" s="2">
        <v>4903185</v>
      </c>
      <c r="D2">
        <v>696</v>
      </c>
      <c r="E2">
        <v>4184</v>
      </c>
      <c r="H2">
        <v>3</v>
      </c>
      <c r="I2">
        <v>4880</v>
      </c>
    </row>
    <row r="3" spans="1:9" ht="15" thickBot="1">
      <c r="A3" t="s">
        <v>78</v>
      </c>
      <c r="B3" t="s">
        <v>7</v>
      </c>
      <c r="C3" s="2">
        <v>731545</v>
      </c>
      <c r="D3">
        <v>85</v>
      </c>
      <c r="E3">
        <v>2836</v>
      </c>
      <c r="G3">
        <v>5</v>
      </c>
      <c r="H3">
        <v>2</v>
      </c>
      <c r="I3">
        <v>2921</v>
      </c>
    </row>
    <row r="4" spans="1:9" ht="15" thickBot="1">
      <c r="A4" t="s">
        <v>79</v>
      </c>
      <c r="B4" t="s">
        <v>10</v>
      </c>
      <c r="C4" s="2">
        <v>7278717</v>
      </c>
      <c r="D4">
        <v>873</v>
      </c>
      <c r="E4">
        <v>7455</v>
      </c>
      <c r="F4">
        <v>21</v>
      </c>
      <c r="H4">
        <v>15</v>
      </c>
      <c r="I4">
        <v>8349</v>
      </c>
    </row>
    <row r="5" spans="1:9" ht="15" thickBot="1">
      <c r="A5" t="s">
        <v>66</v>
      </c>
      <c r="B5" t="s">
        <v>9</v>
      </c>
      <c r="C5" s="2">
        <v>3017804</v>
      </c>
      <c r="D5">
        <v>404</v>
      </c>
      <c r="E5">
        <v>2938</v>
      </c>
      <c r="F5">
        <v>0</v>
      </c>
      <c r="G5">
        <v>48</v>
      </c>
      <c r="H5">
        <v>5</v>
      </c>
      <c r="I5">
        <v>3342</v>
      </c>
    </row>
    <row r="6" spans="1:9" ht="15" thickBot="1">
      <c r="A6" t="s">
        <v>68</v>
      </c>
      <c r="B6" t="s">
        <v>11</v>
      </c>
      <c r="C6" s="2">
        <v>39512223</v>
      </c>
      <c r="D6">
        <v>4643</v>
      </c>
      <c r="E6">
        <v>20549</v>
      </c>
      <c r="F6">
        <v>64400</v>
      </c>
      <c r="G6">
        <v>1034</v>
      </c>
      <c r="H6">
        <v>101</v>
      </c>
      <c r="I6">
        <v>89592</v>
      </c>
    </row>
    <row r="7" spans="1:9" ht="15" thickBot="1">
      <c r="A7" t="s">
        <v>69</v>
      </c>
      <c r="B7" t="s">
        <v>12</v>
      </c>
      <c r="C7" s="2">
        <v>5758736</v>
      </c>
      <c r="D7">
        <v>1734</v>
      </c>
      <c r="E7">
        <v>9942</v>
      </c>
      <c r="G7">
        <v>239</v>
      </c>
      <c r="H7">
        <v>31</v>
      </c>
      <c r="I7">
        <v>11676</v>
      </c>
    </row>
    <row r="8" spans="1:9" ht="15" thickBot="1">
      <c r="A8" t="s">
        <v>81</v>
      </c>
      <c r="B8" t="s">
        <v>13</v>
      </c>
      <c r="C8" s="2">
        <v>3565287</v>
      </c>
      <c r="D8">
        <v>1291</v>
      </c>
      <c r="E8">
        <v>7109</v>
      </c>
      <c r="G8">
        <v>173</v>
      </c>
      <c r="H8">
        <v>27</v>
      </c>
      <c r="I8">
        <v>8400</v>
      </c>
    </row>
    <row r="9" spans="1:9" ht="15" thickBot="1">
      <c r="A9" t="s">
        <v>70</v>
      </c>
      <c r="B9" t="s">
        <v>15</v>
      </c>
      <c r="C9" s="2">
        <v>973764</v>
      </c>
      <c r="D9">
        <v>214</v>
      </c>
      <c r="E9">
        <v>36</v>
      </c>
      <c r="G9">
        <v>31</v>
      </c>
      <c r="H9">
        <v>3</v>
      </c>
      <c r="I9">
        <v>250</v>
      </c>
    </row>
    <row r="10" spans="1:9" ht="15" thickBot="1">
      <c r="A10" t="s">
        <v>80</v>
      </c>
      <c r="B10" t="s">
        <v>122</v>
      </c>
      <c r="C10" s="2">
        <v>705749</v>
      </c>
      <c r="D10">
        <v>304</v>
      </c>
      <c r="E10">
        <v>2211</v>
      </c>
      <c r="F10">
        <v>1</v>
      </c>
      <c r="H10">
        <v>4</v>
      </c>
      <c r="I10">
        <v>2516</v>
      </c>
    </row>
    <row r="11" spans="1:9" ht="15" thickBot="1">
      <c r="A11" t="s">
        <v>119</v>
      </c>
      <c r="B11" t="s">
        <v>16</v>
      </c>
      <c r="C11" s="2">
        <v>21477737</v>
      </c>
      <c r="D11">
        <v>3763</v>
      </c>
      <c r="E11">
        <v>35366</v>
      </c>
      <c r="G11">
        <v>526</v>
      </c>
      <c r="H11">
        <v>54</v>
      </c>
      <c r="I11">
        <v>39129</v>
      </c>
    </row>
    <row r="12" spans="1:9" ht="15" thickBot="1">
      <c r="A12" t="s">
        <v>83</v>
      </c>
      <c r="B12" t="s">
        <v>17</v>
      </c>
      <c r="C12" s="2">
        <v>10617423</v>
      </c>
      <c r="D12">
        <v>2366</v>
      </c>
      <c r="E12">
        <v>8685</v>
      </c>
      <c r="G12">
        <v>617</v>
      </c>
      <c r="H12">
        <v>69</v>
      </c>
      <c r="I12">
        <v>11051</v>
      </c>
    </row>
    <row r="13" spans="1:9" ht="15" thickBot="1">
      <c r="A13" t="s">
        <v>71</v>
      </c>
      <c r="B13" t="s">
        <v>18</v>
      </c>
      <c r="C13" s="2">
        <v>1415872</v>
      </c>
      <c r="D13">
        <v>120</v>
      </c>
      <c r="E13">
        <v>4357</v>
      </c>
      <c r="F13">
        <v>3</v>
      </c>
      <c r="G13">
        <v>8</v>
      </c>
      <c r="H13">
        <v>0</v>
      </c>
      <c r="I13">
        <v>4480</v>
      </c>
    </row>
    <row r="14" spans="1:9" ht="15" thickBot="1">
      <c r="A14" t="s">
        <v>72</v>
      </c>
      <c r="B14" t="s">
        <v>20</v>
      </c>
      <c r="C14" s="2">
        <v>1787065</v>
      </c>
      <c r="D14">
        <v>230</v>
      </c>
      <c r="E14">
        <v>3342</v>
      </c>
      <c r="G14">
        <v>25</v>
      </c>
      <c r="H14">
        <v>4</v>
      </c>
      <c r="I14">
        <v>3572</v>
      </c>
    </row>
    <row r="15" spans="1:9" ht="15" thickBot="1">
      <c r="A15" t="s">
        <v>73</v>
      </c>
      <c r="B15" t="s">
        <v>21</v>
      </c>
      <c r="C15" s="2">
        <v>12671821</v>
      </c>
      <c r="D15">
        <v>3491</v>
      </c>
      <c r="E15">
        <v>22000</v>
      </c>
      <c r="H15">
        <v>47</v>
      </c>
      <c r="I15">
        <v>25491</v>
      </c>
    </row>
    <row r="16" spans="1:9" ht="15" thickBot="1">
      <c r="A16" t="s">
        <v>67</v>
      </c>
      <c r="B16" t="s">
        <v>22</v>
      </c>
      <c r="C16" s="2">
        <v>6732219</v>
      </c>
      <c r="D16">
        <v>1232</v>
      </c>
      <c r="E16">
        <v>7175</v>
      </c>
      <c r="H16">
        <v>31</v>
      </c>
      <c r="I16">
        <v>8407</v>
      </c>
    </row>
    <row r="17" spans="1:9" ht="15" thickBot="1">
      <c r="A17" t="s">
        <v>84</v>
      </c>
      <c r="B17" t="s">
        <v>19</v>
      </c>
      <c r="C17" s="2">
        <v>3155070</v>
      </c>
      <c r="D17">
        <v>298</v>
      </c>
      <c r="E17">
        <v>4375</v>
      </c>
      <c r="G17">
        <v>61</v>
      </c>
      <c r="H17">
        <v>3</v>
      </c>
      <c r="I17">
        <v>4673</v>
      </c>
    </row>
    <row r="18" spans="1:9" ht="15" thickBot="1">
      <c r="A18" t="s">
        <v>85</v>
      </c>
      <c r="B18" t="s">
        <v>23</v>
      </c>
      <c r="C18" s="2">
        <v>2913314</v>
      </c>
      <c r="D18">
        <v>261</v>
      </c>
      <c r="E18">
        <v>3671</v>
      </c>
      <c r="G18">
        <v>27</v>
      </c>
      <c r="H18">
        <v>5</v>
      </c>
      <c r="I18">
        <v>3932</v>
      </c>
    </row>
    <row r="19" spans="1:9" ht="15" thickBot="1">
      <c r="A19" t="s">
        <v>86</v>
      </c>
      <c r="B19" t="s">
        <v>24</v>
      </c>
      <c r="C19" s="2">
        <v>4467673</v>
      </c>
      <c r="D19">
        <v>302</v>
      </c>
      <c r="E19">
        <v>4821</v>
      </c>
      <c r="H19">
        <v>8</v>
      </c>
      <c r="I19">
        <v>5123</v>
      </c>
    </row>
    <row r="20" spans="1:9" ht="15" thickBot="1">
      <c r="A20" t="s">
        <v>62</v>
      </c>
      <c r="B20" t="s">
        <v>25</v>
      </c>
      <c r="C20" s="2">
        <v>4648794</v>
      </c>
      <c r="D20">
        <v>3315</v>
      </c>
      <c r="E20">
        <v>21846</v>
      </c>
      <c r="G20">
        <v>927</v>
      </c>
      <c r="H20">
        <v>137</v>
      </c>
      <c r="I20">
        <v>25161</v>
      </c>
    </row>
    <row r="21" spans="1:9" ht="15" thickBot="1">
      <c r="A21" t="s">
        <v>87</v>
      </c>
      <c r="B21" t="s">
        <v>28</v>
      </c>
      <c r="C21" s="2">
        <v>1344212</v>
      </c>
      <c r="D21">
        <v>211</v>
      </c>
      <c r="E21">
        <v>3394</v>
      </c>
      <c r="H21">
        <v>1</v>
      </c>
      <c r="I21">
        <v>3605</v>
      </c>
    </row>
    <row r="22" spans="1:9" ht="15" thickBot="1">
      <c r="A22" t="s">
        <v>88</v>
      </c>
      <c r="B22" t="s">
        <v>27</v>
      </c>
      <c r="C22" s="2">
        <v>6045680</v>
      </c>
      <c r="D22">
        <v>992</v>
      </c>
      <c r="E22">
        <v>11516</v>
      </c>
      <c r="G22">
        <v>226</v>
      </c>
      <c r="H22">
        <v>5</v>
      </c>
      <c r="I22">
        <v>12508</v>
      </c>
    </row>
    <row r="23" spans="1:9" ht="15" thickBot="1">
      <c r="A23" t="s">
        <v>74</v>
      </c>
      <c r="B23" t="s">
        <v>26</v>
      </c>
      <c r="C23" s="2">
        <v>6892503</v>
      </c>
      <c r="D23">
        <v>4257</v>
      </c>
      <c r="E23">
        <v>30792</v>
      </c>
      <c r="G23">
        <v>350</v>
      </c>
      <c r="H23">
        <v>44</v>
      </c>
      <c r="I23">
        <v>35049</v>
      </c>
    </row>
    <row r="24" spans="1:9" ht="15" thickBot="1">
      <c r="A24" t="s">
        <v>75</v>
      </c>
      <c r="B24" t="s">
        <v>29</v>
      </c>
      <c r="C24" s="2">
        <v>9986857</v>
      </c>
      <c r="D24">
        <v>3657</v>
      </c>
      <c r="E24">
        <v>9109</v>
      </c>
      <c r="H24">
        <v>92</v>
      </c>
      <c r="I24">
        <v>12766</v>
      </c>
    </row>
    <row r="25" spans="1:9" ht="15" thickBot="1">
      <c r="A25" t="s">
        <v>89</v>
      </c>
      <c r="B25" t="s">
        <v>30</v>
      </c>
      <c r="C25" s="2">
        <v>5639632</v>
      </c>
      <c r="D25">
        <v>441</v>
      </c>
      <c r="E25">
        <v>15688</v>
      </c>
      <c r="G25">
        <v>57</v>
      </c>
      <c r="H25">
        <v>5</v>
      </c>
      <c r="I25">
        <v>16129</v>
      </c>
    </row>
    <row r="26" spans="1:9" ht="15" thickBot="1">
      <c r="A26" t="s">
        <v>90</v>
      </c>
      <c r="B26" t="s">
        <v>32</v>
      </c>
      <c r="C26" s="2">
        <v>2976149</v>
      </c>
      <c r="D26">
        <v>663</v>
      </c>
      <c r="E26">
        <v>2560</v>
      </c>
      <c r="G26">
        <v>219</v>
      </c>
      <c r="H26">
        <v>13</v>
      </c>
      <c r="I26">
        <v>3223</v>
      </c>
    </row>
    <row r="27" spans="1:9" ht="15" thickBot="1">
      <c r="A27" t="s">
        <v>76</v>
      </c>
      <c r="B27" t="s">
        <v>31</v>
      </c>
      <c r="C27" s="2">
        <v>6137428</v>
      </c>
      <c r="D27">
        <v>838</v>
      </c>
      <c r="E27">
        <v>10082</v>
      </c>
      <c r="H27">
        <v>10</v>
      </c>
      <c r="I27">
        <v>10920</v>
      </c>
    </row>
    <row r="28" spans="1:9" ht="15" thickBot="1">
      <c r="A28" t="s">
        <v>91</v>
      </c>
      <c r="B28" t="s">
        <v>33</v>
      </c>
      <c r="C28" s="2">
        <v>1068778</v>
      </c>
      <c r="D28">
        <v>129</v>
      </c>
      <c r="E28">
        <v>3256</v>
      </c>
      <c r="G28">
        <v>7</v>
      </c>
      <c r="H28">
        <v>1</v>
      </c>
      <c r="I28">
        <v>3385</v>
      </c>
    </row>
    <row r="29" spans="1:9" ht="15" thickBot="1">
      <c r="A29" t="s">
        <v>77</v>
      </c>
      <c r="B29" t="s">
        <v>36</v>
      </c>
      <c r="C29" s="2">
        <v>1934408</v>
      </c>
      <c r="D29">
        <v>96</v>
      </c>
      <c r="E29">
        <v>1904</v>
      </c>
      <c r="H29">
        <v>2</v>
      </c>
      <c r="I29">
        <v>2000</v>
      </c>
    </row>
    <row r="30" spans="1:9" ht="15" thickBot="1">
      <c r="A30" t="s">
        <v>92</v>
      </c>
      <c r="B30" t="s">
        <v>40</v>
      </c>
      <c r="C30" s="2">
        <v>3080156</v>
      </c>
      <c r="D30">
        <v>621</v>
      </c>
      <c r="E30">
        <v>7901</v>
      </c>
      <c r="H30">
        <v>10</v>
      </c>
      <c r="I30">
        <v>8522</v>
      </c>
    </row>
    <row r="31" spans="1:9" ht="15" thickBot="1">
      <c r="A31" t="s">
        <v>93</v>
      </c>
      <c r="B31" t="s">
        <v>37</v>
      </c>
      <c r="C31" s="2">
        <v>1359711</v>
      </c>
      <c r="D31">
        <v>187</v>
      </c>
      <c r="E31">
        <v>3656</v>
      </c>
      <c r="F31">
        <v>296</v>
      </c>
      <c r="G31">
        <v>30</v>
      </c>
      <c r="H31">
        <v>2</v>
      </c>
      <c r="I31">
        <v>4139</v>
      </c>
    </row>
    <row r="32" spans="1:9" ht="15" thickBot="1">
      <c r="A32" t="s">
        <v>94</v>
      </c>
      <c r="B32" t="s">
        <v>38</v>
      </c>
      <c r="C32" s="2">
        <v>8882190</v>
      </c>
      <c r="D32">
        <v>11124</v>
      </c>
      <c r="E32">
        <v>19386</v>
      </c>
      <c r="H32">
        <v>140</v>
      </c>
      <c r="I32">
        <v>30510</v>
      </c>
    </row>
    <row r="33" spans="1:9" ht="15" thickBot="1">
      <c r="A33" t="s">
        <v>95</v>
      </c>
      <c r="B33" t="s">
        <v>39</v>
      </c>
      <c r="C33" s="2">
        <v>2096829</v>
      </c>
      <c r="D33">
        <v>191</v>
      </c>
      <c r="E33">
        <v>9196</v>
      </c>
      <c r="G33">
        <v>17</v>
      </c>
      <c r="H33">
        <v>1</v>
      </c>
      <c r="I33">
        <v>9387</v>
      </c>
    </row>
    <row r="34" spans="1:9" ht="15" thickBot="1">
      <c r="A34" t="s">
        <v>96</v>
      </c>
      <c r="B34" t="s">
        <v>41</v>
      </c>
      <c r="C34" s="2">
        <v>19453561</v>
      </c>
      <c r="D34">
        <v>52318</v>
      </c>
      <c r="E34">
        <v>103616</v>
      </c>
      <c r="G34">
        <v>10054</v>
      </c>
      <c r="H34">
        <v>728</v>
      </c>
      <c r="I34">
        <v>155934</v>
      </c>
    </row>
    <row r="35" spans="1:9" ht="15" thickBot="1">
      <c r="A35" t="s">
        <v>97</v>
      </c>
      <c r="B35" t="s">
        <v>34</v>
      </c>
      <c r="C35" s="2">
        <v>10488084</v>
      </c>
      <c r="D35">
        <v>935</v>
      </c>
      <c r="E35">
        <v>16592</v>
      </c>
      <c r="G35">
        <v>87</v>
      </c>
      <c r="H35">
        <v>4</v>
      </c>
      <c r="I35">
        <v>17527</v>
      </c>
    </row>
    <row r="36" spans="1:9" ht="15" thickBot="1">
      <c r="A36" t="s">
        <v>65</v>
      </c>
      <c r="B36" t="s">
        <v>35</v>
      </c>
      <c r="C36" s="2">
        <v>762062</v>
      </c>
      <c r="D36">
        <v>83</v>
      </c>
      <c r="E36">
        <v>2809</v>
      </c>
      <c r="G36">
        <v>16</v>
      </c>
      <c r="H36">
        <v>1</v>
      </c>
      <c r="I36">
        <v>2892</v>
      </c>
    </row>
    <row r="37" spans="1:9" ht="15" thickBot="1">
      <c r="A37" t="s">
        <v>98</v>
      </c>
      <c r="B37" t="s">
        <v>42</v>
      </c>
      <c r="C37" s="2">
        <v>11689100</v>
      </c>
      <c r="D37">
        <v>1406</v>
      </c>
      <c r="E37">
        <v>19012</v>
      </c>
      <c r="G37">
        <v>344</v>
      </c>
      <c r="H37">
        <v>25</v>
      </c>
      <c r="I37">
        <v>20418</v>
      </c>
    </row>
    <row r="38" spans="1:9" ht="15" thickBot="1">
      <c r="A38" t="s">
        <v>99</v>
      </c>
      <c r="B38" t="s">
        <v>43</v>
      </c>
      <c r="C38" s="2">
        <v>3956971</v>
      </c>
      <c r="D38">
        <v>377</v>
      </c>
      <c r="E38">
        <v>1180</v>
      </c>
      <c r="G38">
        <v>126</v>
      </c>
      <c r="H38">
        <v>15</v>
      </c>
      <c r="I38">
        <v>1557</v>
      </c>
    </row>
    <row r="39" spans="1:9" ht="15" thickBot="1">
      <c r="A39" t="s">
        <v>100</v>
      </c>
      <c r="B39" t="s">
        <v>44</v>
      </c>
      <c r="C39" s="2">
        <v>4217737</v>
      </c>
      <c r="D39">
        <v>479</v>
      </c>
      <c r="E39">
        <v>9693</v>
      </c>
      <c r="G39">
        <v>117</v>
      </c>
      <c r="H39">
        <v>13</v>
      </c>
      <c r="I39">
        <v>10172</v>
      </c>
    </row>
    <row r="40" spans="1:9" ht="15" thickBot="1">
      <c r="A40" t="s">
        <v>101</v>
      </c>
      <c r="B40" t="s">
        <v>45</v>
      </c>
      <c r="C40" s="2">
        <v>12801989</v>
      </c>
      <c r="D40">
        <v>2751</v>
      </c>
      <c r="E40">
        <v>25254</v>
      </c>
      <c r="G40">
        <v>682</v>
      </c>
      <c r="H40">
        <v>34</v>
      </c>
      <c r="I40">
        <v>28005</v>
      </c>
    </row>
    <row r="41" spans="1:9" ht="15" thickBot="1">
      <c r="A41" t="s">
        <v>63</v>
      </c>
      <c r="B41" t="s">
        <v>46</v>
      </c>
      <c r="C41" s="2">
        <v>1059361</v>
      </c>
      <c r="D41">
        <v>203</v>
      </c>
      <c r="E41">
        <v>2306</v>
      </c>
      <c r="F41">
        <v>138</v>
      </c>
      <c r="G41">
        <v>28</v>
      </c>
      <c r="I41">
        <v>2647</v>
      </c>
    </row>
    <row r="42" spans="1:9" ht="15" thickBot="1">
      <c r="A42" t="s">
        <v>102</v>
      </c>
      <c r="B42" t="s">
        <v>47</v>
      </c>
      <c r="C42" s="2">
        <v>5148714</v>
      </c>
      <c r="D42">
        <v>539</v>
      </c>
      <c r="E42">
        <v>2408</v>
      </c>
      <c r="G42">
        <v>129</v>
      </c>
      <c r="H42">
        <v>13</v>
      </c>
      <c r="I42">
        <v>2947</v>
      </c>
    </row>
    <row r="43" spans="1:9" ht="15" thickBot="1">
      <c r="A43" t="s">
        <v>103</v>
      </c>
      <c r="B43" t="s">
        <v>48</v>
      </c>
      <c r="C43" s="2">
        <v>884659</v>
      </c>
      <c r="D43">
        <v>68</v>
      </c>
      <c r="E43">
        <v>2592</v>
      </c>
      <c r="F43">
        <v>0</v>
      </c>
      <c r="H43">
        <v>1</v>
      </c>
      <c r="I43">
        <v>2660</v>
      </c>
    </row>
    <row r="44" spans="1:9" ht="15" thickBot="1">
      <c r="A44" t="s">
        <v>104</v>
      </c>
      <c r="B44" t="s">
        <v>49</v>
      </c>
      <c r="C44" s="2">
        <v>6829174</v>
      </c>
      <c r="D44">
        <v>1373</v>
      </c>
      <c r="E44">
        <v>16965</v>
      </c>
      <c r="G44">
        <v>118</v>
      </c>
      <c r="H44">
        <v>6</v>
      </c>
      <c r="I44">
        <v>18338</v>
      </c>
    </row>
    <row r="45" spans="1:9" ht="15" thickBot="1">
      <c r="A45" t="s">
        <v>105</v>
      </c>
      <c r="B45" t="s">
        <v>50</v>
      </c>
      <c r="C45" s="2">
        <v>28995881</v>
      </c>
      <c r="D45">
        <v>2052</v>
      </c>
      <c r="E45">
        <v>23208</v>
      </c>
      <c r="H45">
        <v>27</v>
      </c>
      <c r="I45">
        <v>25260</v>
      </c>
    </row>
    <row r="46" spans="1:9" ht="15" thickBot="1">
      <c r="A46" t="s">
        <v>106</v>
      </c>
      <c r="B46" t="s">
        <v>51</v>
      </c>
      <c r="C46" s="2">
        <v>3205958</v>
      </c>
      <c r="D46">
        <v>602</v>
      </c>
      <c r="E46">
        <v>10710</v>
      </c>
      <c r="H46">
        <v>2</v>
      </c>
      <c r="I46">
        <v>11312</v>
      </c>
    </row>
    <row r="47" spans="1:9" ht="15" thickBot="1">
      <c r="A47" t="s">
        <v>107</v>
      </c>
      <c r="B47" t="s">
        <v>53</v>
      </c>
      <c r="C47" s="2">
        <v>623989</v>
      </c>
      <c r="D47">
        <v>211</v>
      </c>
      <c r="E47">
        <v>2163</v>
      </c>
      <c r="G47">
        <v>18</v>
      </c>
      <c r="H47">
        <v>12</v>
      </c>
      <c r="I47">
        <v>2374</v>
      </c>
    </row>
    <row r="48" spans="1:9" ht="15" thickBot="1">
      <c r="A48" t="s">
        <v>108</v>
      </c>
      <c r="B48" t="s">
        <v>52</v>
      </c>
      <c r="C48" s="2">
        <v>8535519</v>
      </c>
      <c r="D48">
        <v>739</v>
      </c>
      <c r="E48">
        <v>8427</v>
      </c>
      <c r="G48">
        <v>99</v>
      </c>
      <c r="H48">
        <v>17</v>
      </c>
      <c r="I48">
        <v>9166</v>
      </c>
    </row>
    <row r="49" spans="1:9" ht="15" thickBot="1">
      <c r="A49" t="s">
        <v>109</v>
      </c>
      <c r="B49" t="s">
        <v>54</v>
      </c>
      <c r="C49" s="2">
        <v>7614893</v>
      </c>
      <c r="D49">
        <v>3723</v>
      </c>
      <c r="E49">
        <v>49015</v>
      </c>
      <c r="G49">
        <v>254</v>
      </c>
      <c r="H49">
        <v>175</v>
      </c>
      <c r="I49">
        <v>52738</v>
      </c>
    </row>
    <row r="50" spans="1:9" ht="15" thickBot="1">
      <c r="A50" t="s">
        <v>110</v>
      </c>
      <c r="B50" t="s">
        <v>56</v>
      </c>
      <c r="C50" s="2">
        <v>1792147</v>
      </c>
      <c r="D50">
        <v>96</v>
      </c>
      <c r="E50">
        <v>2331</v>
      </c>
      <c r="F50">
        <v>6</v>
      </c>
      <c r="G50">
        <v>1</v>
      </c>
      <c r="H50">
        <v>0</v>
      </c>
      <c r="I50">
        <v>2433</v>
      </c>
    </row>
    <row r="51" spans="1:9" ht="15" thickBot="1">
      <c r="A51" t="s">
        <v>111</v>
      </c>
      <c r="B51" t="s">
        <v>55</v>
      </c>
      <c r="C51" s="2">
        <v>5822434</v>
      </c>
      <c r="D51">
        <v>989</v>
      </c>
      <c r="E51">
        <v>15232</v>
      </c>
      <c r="H51">
        <v>13</v>
      </c>
      <c r="I51">
        <v>16221</v>
      </c>
    </row>
    <row r="52" spans="1:9" ht="15" thickBot="1">
      <c r="A52" t="s">
        <v>112</v>
      </c>
      <c r="B52" t="s">
        <v>57</v>
      </c>
      <c r="C52" s="2">
        <v>578759</v>
      </c>
      <c r="D52">
        <v>82</v>
      </c>
      <c r="E52">
        <v>1475</v>
      </c>
      <c r="G52">
        <v>14</v>
      </c>
      <c r="H52">
        <v>0</v>
      </c>
      <c r="I52">
        <v>1557</v>
      </c>
    </row>
  </sheetData>
  <autoFilter ref="A1:I52" xr:uid="{A0E6537F-160E-4A20-993A-4987CB5C6C60}">
    <sortState xmlns:xlrd2="http://schemas.microsoft.com/office/spreadsheetml/2017/richdata2" ref="A2:I52">
      <sortCondition ref="B1:B52"/>
    </sortState>
  </autoFilter>
  <sortState xmlns:xlrd2="http://schemas.microsoft.com/office/spreadsheetml/2017/richdata2" ref="A2:I52">
    <sortCondition ref="A2:A52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4DF6-614C-4146-99DA-CE46CE4C32C7}">
  <dimension ref="A1:R52"/>
  <sheetViews>
    <sheetView workbookViewId="0">
      <selection activeCell="C2" sqref="C2:C52"/>
    </sheetView>
  </sheetViews>
  <sheetFormatPr defaultRowHeight="14.4"/>
  <cols>
    <col min="2" max="2" width="10.6640625" bestFit="1" customWidth="1"/>
    <col min="3" max="10" width="10.6640625" customWidth="1"/>
    <col min="18" max="18" width="14.88671875" bestFit="1" customWidth="1"/>
  </cols>
  <sheetData>
    <row r="1" spans="1:18" ht="15" thickBot="1">
      <c r="A1" s="4" t="s">
        <v>58</v>
      </c>
      <c r="B1" s="4" t="s">
        <v>59</v>
      </c>
      <c r="C1" s="4"/>
      <c r="D1" s="4"/>
      <c r="E1" s="4"/>
      <c r="F1" s="4"/>
      <c r="G1" s="4"/>
      <c r="H1" s="4"/>
      <c r="I1" s="4"/>
      <c r="J1" s="4"/>
    </row>
    <row r="2" spans="1:18" ht="15" thickBot="1">
      <c r="A2" t="s">
        <v>8</v>
      </c>
      <c r="B2" s="2">
        <v>4903185</v>
      </c>
      <c r="C2" s="6">
        <v>859</v>
      </c>
      <c r="D2" s="6">
        <v>5694</v>
      </c>
      <c r="E2" s="6"/>
      <c r="F2" s="6"/>
      <c r="G2" s="6">
        <v>6</v>
      </c>
      <c r="H2" s="6">
        <v>6553</v>
      </c>
      <c r="I2" s="6"/>
      <c r="J2" s="6"/>
      <c r="M2" s="26"/>
      <c r="Q2" s="26"/>
      <c r="R2" s="1"/>
    </row>
    <row r="3" spans="1:18" ht="15" thickBot="1">
      <c r="A3" t="s">
        <v>7</v>
      </c>
      <c r="B3" s="2">
        <v>731545</v>
      </c>
      <c r="C3" s="6">
        <v>114</v>
      </c>
      <c r="D3" s="6">
        <v>3540</v>
      </c>
      <c r="E3" s="6"/>
      <c r="F3" s="6">
        <v>7</v>
      </c>
      <c r="G3" s="6">
        <v>3</v>
      </c>
      <c r="H3" s="6">
        <v>3654</v>
      </c>
      <c r="I3" s="6"/>
      <c r="J3" s="6"/>
      <c r="M3" s="26"/>
      <c r="Q3" s="26"/>
      <c r="R3" s="1"/>
    </row>
    <row r="4" spans="1:18" ht="15" thickBot="1">
      <c r="A4" t="s">
        <v>10</v>
      </c>
      <c r="B4" s="2">
        <v>7278717</v>
      </c>
      <c r="C4" s="6">
        <v>1157</v>
      </c>
      <c r="D4" s="6">
        <v>15602</v>
      </c>
      <c r="E4" s="6"/>
      <c r="F4" s="6">
        <v>78</v>
      </c>
      <c r="G4" s="6">
        <v>20</v>
      </c>
      <c r="H4" s="6">
        <v>16759</v>
      </c>
      <c r="I4" s="6"/>
      <c r="J4" s="6"/>
      <c r="M4" s="26"/>
      <c r="Q4" s="26"/>
      <c r="R4" s="1"/>
    </row>
    <row r="5" spans="1:18" ht="15" thickBot="1">
      <c r="A5" t="s">
        <v>9</v>
      </c>
      <c r="B5" s="2">
        <v>3017804</v>
      </c>
      <c r="C5" s="6">
        <v>473</v>
      </c>
      <c r="D5" s="6">
        <v>5262</v>
      </c>
      <c r="E5" s="6"/>
      <c r="F5" s="6">
        <v>62</v>
      </c>
      <c r="G5" s="6">
        <v>7</v>
      </c>
      <c r="H5" s="6">
        <v>5735</v>
      </c>
      <c r="I5" s="6"/>
      <c r="J5" s="6"/>
      <c r="M5" s="26"/>
      <c r="Q5" s="26"/>
      <c r="R5" s="1"/>
    </row>
    <row r="6" spans="1:18" ht="15" thickBot="1">
      <c r="A6" t="s">
        <v>11</v>
      </c>
      <c r="B6" s="2">
        <v>39512223</v>
      </c>
      <c r="C6" s="6">
        <v>6447</v>
      </c>
      <c r="D6" s="6">
        <v>20549</v>
      </c>
      <c r="E6" s="6">
        <v>64400</v>
      </c>
      <c r="F6" s="6">
        <v>1432</v>
      </c>
      <c r="G6" s="6">
        <v>133</v>
      </c>
      <c r="H6" s="6">
        <v>91396</v>
      </c>
      <c r="I6" s="6"/>
      <c r="J6" s="6"/>
      <c r="L6" s="26"/>
      <c r="M6" s="26"/>
      <c r="N6" s="26"/>
      <c r="O6" s="26"/>
      <c r="Q6" s="26"/>
      <c r="R6" s="1"/>
    </row>
    <row r="7" spans="1:18" ht="15" thickBot="1">
      <c r="A7" t="s">
        <v>12</v>
      </c>
      <c r="B7" s="2">
        <v>5758736</v>
      </c>
      <c r="C7" s="6">
        <v>2627</v>
      </c>
      <c r="D7" s="6">
        <v>12737</v>
      </c>
      <c r="E7" s="6"/>
      <c r="F7" s="6">
        <v>414</v>
      </c>
      <c r="G7" s="6">
        <v>51</v>
      </c>
      <c r="H7" s="6">
        <v>15364</v>
      </c>
      <c r="I7" s="6"/>
      <c r="J7" s="6"/>
      <c r="L7" s="26"/>
      <c r="M7" s="26"/>
      <c r="Q7" s="26"/>
      <c r="R7" s="1"/>
    </row>
    <row r="8" spans="1:18" ht="15" thickBot="1">
      <c r="A8" t="s">
        <v>13</v>
      </c>
      <c r="B8" s="2">
        <v>3565287</v>
      </c>
      <c r="C8" s="6">
        <v>2571</v>
      </c>
      <c r="D8" s="6">
        <v>12029</v>
      </c>
      <c r="E8" s="6"/>
      <c r="F8" s="6">
        <v>517</v>
      </c>
      <c r="G8" s="6">
        <v>36</v>
      </c>
      <c r="H8" s="6">
        <v>14600</v>
      </c>
      <c r="I8" s="6"/>
      <c r="J8" s="6"/>
      <c r="L8" s="26"/>
      <c r="M8" s="26"/>
      <c r="Q8" s="26"/>
      <c r="R8" s="1"/>
    </row>
    <row r="9" spans="1:18" ht="15" thickBot="1">
      <c r="A9" t="s">
        <v>15</v>
      </c>
      <c r="B9" s="2">
        <v>973764</v>
      </c>
      <c r="C9" s="6">
        <v>264</v>
      </c>
      <c r="D9" s="6">
        <v>2216</v>
      </c>
      <c r="E9" s="6"/>
      <c r="F9" s="6">
        <v>45</v>
      </c>
      <c r="G9" s="6">
        <v>6</v>
      </c>
      <c r="H9" s="6">
        <v>2480</v>
      </c>
      <c r="I9" s="6"/>
      <c r="J9" s="6"/>
      <c r="R9" s="1"/>
    </row>
    <row r="10" spans="1:18" ht="15" thickBot="1">
      <c r="A10" t="s">
        <v>122</v>
      </c>
      <c r="B10" s="2">
        <v>705749</v>
      </c>
      <c r="C10" s="6">
        <v>401</v>
      </c>
      <c r="D10" s="6">
        <v>2682</v>
      </c>
      <c r="E10" s="6">
        <v>2</v>
      </c>
      <c r="F10" s="6"/>
      <c r="G10" s="6">
        <v>9</v>
      </c>
      <c r="H10" s="6">
        <v>3085</v>
      </c>
      <c r="I10" s="6"/>
      <c r="J10" s="6"/>
      <c r="M10" s="26"/>
      <c r="Q10" s="26"/>
      <c r="R10" s="1"/>
    </row>
    <row r="11" spans="1:18" ht="15" thickBot="1">
      <c r="A11" t="s">
        <v>16</v>
      </c>
      <c r="B11" s="2">
        <v>21477737</v>
      </c>
      <c r="C11" s="6">
        <v>5473</v>
      </c>
      <c r="D11" s="6">
        <v>48225</v>
      </c>
      <c r="E11" s="6"/>
      <c r="F11" s="6">
        <v>652</v>
      </c>
      <c r="G11" s="6">
        <v>63</v>
      </c>
      <c r="H11" s="6">
        <v>53698</v>
      </c>
      <c r="I11" s="6"/>
      <c r="J11" s="6"/>
      <c r="L11" s="26"/>
      <c r="M11" s="26"/>
      <c r="Q11" s="26"/>
      <c r="R11" s="1"/>
    </row>
    <row r="12" spans="1:18" ht="15" thickBot="1">
      <c r="A12" t="s">
        <v>17</v>
      </c>
      <c r="B12" s="2">
        <v>10617423</v>
      </c>
      <c r="C12" s="6">
        <v>2809</v>
      </c>
      <c r="D12" s="6">
        <v>9915</v>
      </c>
      <c r="E12" s="6"/>
      <c r="F12" s="6">
        <v>707</v>
      </c>
      <c r="G12" s="6">
        <v>87</v>
      </c>
      <c r="H12" s="6">
        <v>12724</v>
      </c>
      <c r="I12" s="6"/>
      <c r="J12" s="6"/>
      <c r="L12" s="26"/>
      <c r="M12" s="26"/>
      <c r="Q12" s="26"/>
      <c r="R12" s="1"/>
    </row>
    <row r="13" spans="1:18" ht="15" thickBot="1">
      <c r="A13" t="s">
        <v>18</v>
      </c>
      <c r="B13" s="2">
        <v>1415872</v>
      </c>
      <c r="C13" s="6">
        <v>175</v>
      </c>
      <c r="D13" s="6">
        <v>7825</v>
      </c>
      <c r="E13" s="6">
        <v>13</v>
      </c>
      <c r="F13" s="6">
        <v>12</v>
      </c>
      <c r="G13" s="6">
        <v>0</v>
      </c>
      <c r="H13" s="6">
        <v>8013</v>
      </c>
      <c r="I13" s="6"/>
      <c r="J13" s="6"/>
      <c r="M13" s="26"/>
      <c r="Q13" s="26"/>
      <c r="R13" s="1"/>
    </row>
    <row r="14" spans="1:18" ht="15" thickBot="1">
      <c r="A14" t="s">
        <v>20</v>
      </c>
      <c r="B14" s="2">
        <v>1787065</v>
      </c>
      <c r="C14" s="6">
        <v>310</v>
      </c>
      <c r="D14" s="6">
        <v>4396</v>
      </c>
      <c r="E14" s="6"/>
      <c r="F14" s="6">
        <v>39</v>
      </c>
      <c r="G14" s="6">
        <v>6</v>
      </c>
      <c r="H14" s="6">
        <v>4706</v>
      </c>
      <c r="I14" s="6"/>
      <c r="J14" s="6"/>
      <c r="M14" s="26"/>
      <c r="Q14" s="26"/>
      <c r="R14" s="1"/>
    </row>
    <row r="15" spans="1:18" ht="15" thickBot="1">
      <c r="A15" t="s">
        <v>21</v>
      </c>
      <c r="B15" s="2">
        <v>12671821</v>
      </c>
      <c r="C15" s="6">
        <v>5057</v>
      </c>
      <c r="D15" s="6">
        <v>25389</v>
      </c>
      <c r="E15" s="6"/>
      <c r="F15" s="6"/>
      <c r="G15" s="6">
        <v>73</v>
      </c>
      <c r="H15" s="6">
        <v>30446</v>
      </c>
      <c r="I15" s="6"/>
      <c r="J15" s="6"/>
      <c r="L15" s="26"/>
      <c r="M15" s="26"/>
      <c r="Q15" s="26"/>
      <c r="R15" s="1"/>
    </row>
    <row r="16" spans="1:18" ht="15" thickBot="1">
      <c r="A16" t="s">
        <v>22</v>
      </c>
      <c r="B16" s="2">
        <v>6732219</v>
      </c>
      <c r="C16" s="6">
        <v>1786</v>
      </c>
      <c r="D16" s="6">
        <v>9872</v>
      </c>
      <c r="E16" s="6"/>
      <c r="F16" s="6"/>
      <c r="G16" s="6">
        <v>35</v>
      </c>
      <c r="H16" s="6">
        <v>11658</v>
      </c>
      <c r="I16" s="6"/>
      <c r="J16" s="6"/>
      <c r="L16" s="26"/>
      <c r="M16" s="26"/>
      <c r="Q16" s="26"/>
      <c r="R16" s="1"/>
    </row>
    <row r="17" spans="1:18" ht="15" thickBot="1">
      <c r="A17" t="s">
        <v>19</v>
      </c>
      <c r="B17" s="2">
        <v>3155070</v>
      </c>
      <c r="C17" s="6">
        <v>424</v>
      </c>
      <c r="D17" s="6">
        <v>6162</v>
      </c>
      <c r="E17" s="6"/>
      <c r="F17" s="6">
        <v>74</v>
      </c>
      <c r="G17" s="6">
        <v>6</v>
      </c>
      <c r="H17" s="6">
        <v>6586</v>
      </c>
      <c r="I17" s="6"/>
      <c r="J17" s="6"/>
      <c r="M17" s="26"/>
      <c r="Q17" s="26"/>
      <c r="R17" s="1"/>
    </row>
    <row r="18" spans="1:18" ht="15" thickBot="1">
      <c r="A18" t="s">
        <v>23</v>
      </c>
      <c r="B18" s="2">
        <v>2913314</v>
      </c>
      <c r="C18" s="6">
        <v>368</v>
      </c>
      <c r="D18" s="6">
        <v>4554</v>
      </c>
      <c r="E18" s="6"/>
      <c r="F18" s="6">
        <v>66</v>
      </c>
      <c r="G18" s="6">
        <v>8</v>
      </c>
      <c r="H18" s="6">
        <v>4922</v>
      </c>
      <c r="I18" s="6"/>
      <c r="J18" s="6"/>
      <c r="M18" s="26"/>
      <c r="Q18" s="26"/>
      <c r="R18" s="1"/>
    </row>
    <row r="19" spans="1:18" ht="15" thickBot="1">
      <c r="A19" t="s">
        <v>24</v>
      </c>
      <c r="B19" s="2">
        <v>4467673</v>
      </c>
      <c r="C19" s="6">
        <v>439</v>
      </c>
      <c r="D19" s="6">
        <v>5579</v>
      </c>
      <c r="E19" s="6"/>
      <c r="F19" s="6"/>
      <c r="G19" s="6">
        <v>9</v>
      </c>
      <c r="H19" s="6">
        <v>6018</v>
      </c>
      <c r="I19" s="6"/>
      <c r="J19" s="6"/>
      <c r="M19" s="26"/>
      <c r="Q19" s="26"/>
      <c r="R19" s="1"/>
    </row>
    <row r="20" spans="1:18" ht="15" thickBot="1">
      <c r="A20" t="s">
        <v>25</v>
      </c>
      <c r="B20" s="2">
        <v>4648794</v>
      </c>
      <c r="C20" s="6">
        <v>4025</v>
      </c>
      <c r="D20" s="6">
        <v>30008</v>
      </c>
      <c r="E20" s="6"/>
      <c r="F20" s="6">
        <v>1185</v>
      </c>
      <c r="G20" s="6">
        <v>185</v>
      </c>
      <c r="H20" s="6">
        <v>34033</v>
      </c>
      <c r="I20" s="6"/>
      <c r="J20" s="6"/>
      <c r="L20" s="26"/>
      <c r="M20" s="26"/>
      <c r="O20" s="26"/>
      <c r="Q20" s="26"/>
      <c r="R20" s="1"/>
    </row>
    <row r="21" spans="1:18" ht="15" thickBot="1">
      <c r="A21" t="s">
        <v>28</v>
      </c>
      <c r="B21" s="2">
        <v>1344212</v>
      </c>
      <c r="C21" s="6">
        <v>275</v>
      </c>
      <c r="D21" s="6">
        <v>3394</v>
      </c>
      <c r="E21" s="6"/>
      <c r="F21" s="6">
        <v>49</v>
      </c>
      <c r="G21" s="6">
        <v>3</v>
      </c>
      <c r="H21" s="6">
        <v>3669</v>
      </c>
      <c r="I21" s="6"/>
      <c r="J21" s="6"/>
      <c r="M21" s="26"/>
      <c r="Q21" s="26"/>
      <c r="R21" s="1"/>
    </row>
    <row r="22" spans="1:18" ht="15" thickBot="1">
      <c r="A22" t="s">
        <v>27</v>
      </c>
      <c r="B22" s="2">
        <v>6045680</v>
      </c>
      <c r="C22" s="6">
        <v>1413</v>
      </c>
      <c r="D22" s="6">
        <v>13316</v>
      </c>
      <c r="E22" s="6"/>
      <c r="F22" s="6">
        <v>353</v>
      </c>
      <c r="G22" s="6">
        <v>15</v>
      </c>
      <c r="H22" s="6">
        <v>14729</v>
      </c>
      <c r="I22" s="6"/>
      <c r="J22" s="6"/>
      <c r="L22" s="26"/>
      <c r="M22" s="26"/>
      <c r="Q22" s="26"/>
      <c r="R22" s="1"/>
    </row>
    <row r="23" spans="1:18" ht="15" thickBot="1">
      <c r="A23" t="s">
        <v>26</v>
      </c>
      <c r="B23" s="2">
        <v>6892503</v>
      </c>
      <c r="C23" s="6">
        <v>5752</v>
      </c>
      <c r="D23" s="6">
        <v>37041</v>
      </c>
      <c r="E23" s="6"/>
      <c r="F23" s="6">
        <v>453</v>
      </c>
      <c r="G23" s="6">
        <v>56</v>
      </c>
      <c r="H23" s="6">
        <v>42793</v>
      </c>
      <c r="I23" s="6"/>
      <c r="J23" s="6"/>
      <c r="L23" s="26"/>
      <c r="M23" s="26"/>
      <c r="Q23" s="26"/>
      <c r="R23" s="1"/>
    </row>
    <row r="24" spans="1:18" ht="15" thickBot="1">
      <c r="A24" t="s">
        <v>29</v>
      </c>
      <c r="B24" s="2">
        <v>9986857</v>
      </c>
      <c r="C24" s="6">
        <v>6498</v>
      </c>
      <c r="D24" s="6">
        <v>11893</v>
      </c>
      <c r="E24" s="6"/>
      <c r="F24" s="6"/>
      <c r="G24" s="6">
        <v>184</v>
      </c>
      <c r="H24" s="6">
        <v>18391</v>
      </c>
      <c r="I24" s="6"/>
      <c r="J24" s="6"/>
      <c r="L24" s="26"/>
      <c r="M24" s="26"/>
      <c r="Q24" s="26"/>
      <c r="R24" s="1"/>
    </row>
    <row r="25" spans="1:18" ht="15" thickBot="1">
      <c r="A25" t="s">
        <v>30</v>
      </c>
      <c r="B25" s="2">
        <v>5639632</v>
      </c>
      <c r="C25" s="6">
        <v>576</v>
      </c>
      <c r="D25" s="6">
        <v>18246</v>
      </c>
      <c r="E25" s="6"/>
      <c r="F25" s="6">
        <v>92</v>
      </c>
      <c r="G25" s="6">
        <v>10</v>
      </c>
      <c r="H25" s="6">
        <v>18822</v>
      </c>
      <c r="I25" s="6"/>
      <c r="J25" s="6"/>
      <c r="M25" s="26"/>
      <c r="Q25" s="26"/>
      <c r="R25" s="1"/>
    </row>
    <row r="26" spans="1:18" ht="15" thickBot="1">
      <c r="A26" t="s">
        <v>32</v>
      </c>
      <c r="B26" s="2">
        <v>2976149</v>
      </c>
      <c r="C26" s="6">
        <v>847</v>
      </c>
      <c r="D26" s="6">
        <v>2989</v>
      </c>
      <c r="E26" s="6"/>
      <c r="F26" s="6">
        <v>195</v>
      </c>
      <c r="G26" s="6">
        <v>16</v>
      </c>
      <c r="H26" s="6">
        <v>3836</v>
      </c>
      <c r="I26" s="6"/>
      <c r="J26" s="6"/>
      <c r="M26" s="26"/>
      <c r="Q26" s="26"/>
      <c r="R26" s="1"/>
    </row>
    <row r="27" spans="1:18" ht="15" thickBot="1">
      <c r="A27" t="s">
        <v>31</v>
      </c>
      <c r="B27" s="2">
        <v>6137428</v>
      </c>
      <c r="C27" s="6">
        <v>1031</v>
      </c>
      <c r="D27" s="6">
        <v>13204</v>
      </c>
      <c r="E27" s="6"/>
      <c r="F27" s="6"/>
      <c r="G27" s="6">
        <v>13</v>
      </c>
      <c r="H27" s="6">
        <v>14235</v>
      </c>
      <c r="I27" s="6"/>
      <c r="J27" s="6"/>
      <c r="M27" s="26"/>
      <c r="Q27" s="26"/>
      <c r="R27" s="1"/>
    </row>
    <row r="28" spans="1:18" ht="15" thickBot="1">
      <c r="A28" t="s">
        <v>33</v>
      </c>
      <c r="B28" s="2">
        <v>1068778</v>
      </c>
      <c r="C28" s="6">
        <v>171</v>
      </c>
      <c r="D28" s="6">
        <v>3961</v>
      </c>
      <c r="E28" s="6"/>
      <c r="F28" s="6">
        <v>10</v>
      </c>
      <c r="G28" s="6">
        <v>4</v>
      </c>
      <c r="H28" s="6">
        <v>4132</v>
      </c>
      <c r="I28" s="6"/>
      <c r="J28" s="6"/>
      <c r="M28" s="26"/>
      <c r="Q28" s="26"/>
      <c r="R28" s="1"/>
    </row>
    <row r="29" spans="1:18" ht="15" thickBot="1">
      <c r="A29" t="s">
        <v>36</v>
      </c>
      <c r="B29" s="2">
        <v>1934408</v>
      </c>
      <c r="C29" s="6">
        <v>145</v>
      </c>
      <c r="D29" s="6">
        <v>2584</v>
      </c>
      <c r="E29" s="6">
        <v>5</v>
      </c>
      <c r="F29" s="6"/>
      <c r="G29" s="6">
        <v>2</v>
      </c>
      <c r="H29" s="6">
        <v>2734</v>
      </c>
      <c r="I29" s="6"/>
      <c r="J29" s="6"/>
      <c r="M29" s="26"/>
      <c r="Q29" s="26"/>
      <c r="R29" s="1"/>
    </row>
    <row r="30" spans="1:18" ht="15" thickBot="1">
      <c r="A30" t="s">
        <v>40</v>
      </c>
      <c r="B30" s="2">
        <v>3080156</v>
      </c>
      <c r="C30" s="6">
        <v>1008</v>
      </c>
      <c r="D30" s="6">
        <v>10207</v>
      </c>
      <c r="E30" s="6"/>
      <c r="F30" s="6"/>
      <c r="G30" s="6">
        <v>15</v>
      </c>
      <c r="H30" s="6">
        <v>11215</v>
      </c>
      <c r="I30" s="6"/>
      <c r="J30" s="6"/>
      <c r="M30" s="26"/>
      <c r="Q30" s="26"/>
      <c r="R30" s="1"/>
    </row>
    <row r="31" spans="1:18" ht="15" thickBot="1">
      <c r="A31" t="s">
        <v>37</v>
      </c>
      <c r="B31" s="2">
        <v>1359711</v>
      </c>
      <c r="C31" s="6">
        <v>314</v>
      </c>
      <c r="D31" s="6">
        <v>5386</v>
      </c>
      <c r="E31" s="6">
        <v>144</v>
      </c>
      <c r="F31" s="6">
        <v>45</v>
      </c>
      <c r="G31" s="6">
        <v>3</v>
      </c>
      <c r="H31" s="6">
        <v>5844</v>
      </c>
      <c r="I31" s="6"/>
      <c r="J31" s="6"/>
      <c r="M31" s="26"/>
      <c r="Q31" s="26"/>
      <c r="R31" s="1"/>
    </row>
    <row r="32" spans="1:18" ht="15" thickBot="1">
      <c r="A32" t="s">
        <v>38</v>
      </c>
      <c r="B32" s="2">
        <v>8882190</v>
      </c>
      <c r="C32" s="6">
        <v>16636</v>
      </c>
      <c r="D32" s="6">
        <v>25224</v>
      </c>
      <c r="E32" s="6"/>
      <c r="F32" s="6"/>
      <c r="G32" s="6">
        <v>198</v>
      </c>
      <c r="H32" s="6">
        <v>41860</v>
      </c>
      <c r="I32" s="6"/>
      <c r="J32" s="6"/>
      <c r="L32" s="26"/>
      <c r="M32" s="26"/>
      <c r="Q32" s="26"/>
      <c r="R32" s="1"/>
    </row>
    <row r="33" spans="1:18" ht="15" thickBot="1">
      <c r="A33" t="s">
        <v>39</v>
      </c>
      <c r="B33" s="2">
        <v>2096829</v>
      </c>
      <c r="C33" s="6">
        <v>237</v>
      </c>
      <c r="D33" s="6">
        <v>10942</v>
      </c>
      <c r="E33" s="6"/>
      <c r="F33" s="6">
        <v>22</v>
      </c>
      <c r="G33" s="6">
        <v>2</v>
      </c>
      <c r="H33" s="6">
        <v>11179</v>
      </c>
      <c r="I33" s="6"/>
      <c r="J33" s="6"/>
      <c r="M33" s="26"/>
      <c r="Q33" s="26"/>
      <c r="R33" s="1"/>
    </row>
    <row r="34" spans="1:18" ht="15" thickBot="1">
      <c r="A34" t="s">
        <v>41</v>
      </c>
      <c r="B34" s="2">
        <v>19453561</v>
      </c>
      <c r="C34" s="6">
        <v>66497</v>
      </c>
      <c r="D34" s="6">
        <v>119971</v>
      </c>
      <c r="E34" s="6"/>
      <c r="F34" s="6">
        <v>12075</v>
      </c>
      <c r="G34" s="6">
        <v>1218</v>
      </c>
      <c r="H34" s="6">
        <v>186468</v>
      </c>
      <c r="I34" s="6"/>
      <c r="J34" s="6"/>
      <c r="L34" s="26"/>
      <c r="M34" s="26"/>
      <c r="O34" s="26"/>
      <c r="Q34" s="26"/>
      <c r="R34" s="1"/>
    </row>
    <row r="35" spans="1:18" ht="15" thickBot="1">
      <c r="A35" t="s">
        <v>34</v>
      </c>
      <c r="B35" s="2">
        <v>10488084</v>
      </c>
      <c r="C35" s="6">
        <v>1307</v>
      </c>
      <c r="D35" s="6">
        <v>19557</v>
      </c>
      <c r="E35" s="6"/>
      <c r="F35" s="6">
        <v>137</v>
      </c>
      <c r="G35" s="6">
        <v>6</v>
      </c>
      <c r="H35" s="6">
        <v>20864</v>
      </c>
      <c r="I35" s="6"/>
      <c r="J35" s="6"/>
      <c r="L35" s="26"/>
      <c r="M35" s="26"/>
      <c r="Q35" s="26"/>
      <c r="R35" s="1"/>
    </row>
    <row r="36" spans="1:18" ht="15" thickBot="1">
      <c r="A36" t="s">
        <v>35</v>
      </c>
      <c r="B36" s="2">
        <v>762062</v>
      </c>
      <c r="C36" s="6">
        <v>109</v>
      </c>
      <c r="D36" s="6">
        <v>3728</v>
      </c>
      <c r="E36" s="6"/>
      <c r="F36" s="6">
        <v>19</v>
      </c>
      <c r="G36" s="6">
        <v>2</v>
      </c>
      <c r="H36" s="6">
        <v>3837</v>
      </c>
      <c r="I36" s="6"/>
      <c r="J36" s="6"/>
      <c r="M36" s="26"/>
      <c r="Q36" s="26"/>
      <c r="R36" s="1"/>
    </row>
    <row r="37" spans="1:18" ht="15" thickBot="1">
      <c r="A37" t="s">
        <v>42</v>
      </c>
      <c r="B37" s="2">
        <v>11689100</v>
      </c>
      <c r="C37" s="6">
        <v>1933</v>
      </c>
      <c r="D37" s="6">
        <v>25342</v>
      </c>
      <c r="E37" s="6"/>
      <c r="F37" s="6">
        <v>475</v>
      </c>
      <c r="G37" s="6">
        <v>39</v>
      </c>
      <c r="H37" s="6">
        <v>27275</v>
      </c>
      <c r="I37" s="6"/>
      <c r="J37" s="6"/>
      <c r="L37" s="26"/>
      <c r="M37" s="26"/>
      <c r="Q37" s="26"/>
      <c r="R37" s="1"/>
    </row>
    <row r="38" spans="1:18" ht="15" thickBot="1">
      <c r="A38" t="s">
        <v>43</v>
      </c>
      <c r="B38" s="2">
        <v>3956971</v>
      </c>
      <c r="C38" s="6">
        <v>481</v>
      </c>
      <c r="D38" s="6">
        <v>1207</v>
      </c>
      <c r="E38" s="6"/>
      <c r="F38" s="6">
        <v>153</v>
      </c>
      <c r="G38" s="6">
        <v>17</v>
      </c>
      <c r="H38" s="6">
        <v>1688</v>
      </c>
      <c r="I38" s="6"/>
      <c r="J38" s="6"/>
      <c r="M38" s="26"/>
      <c r="Q38" s="26"/>
      <c r="R38" s="1"/>
    </row>
    <row r="39" spans="1:18" ht="15" thickBot="1">
      <c r="A39" t="s">
        <v>44</v>
      </c>
      <c r="B39" s="2">
        <v>4217737</v>
      </c>
      <c r="C39" s="6">
        <v>606</v>
      </c>
      <c r="D39" s="6">
        <v>12277</v>
      </c>
      <c r="E39" s="6"/>
      <c r="F39" s="6">
        <v>140</v>
      </c>
      <c r="G39" s="6">
        <v>16</v>
      </c>
      <c r="H39" s="6">
        <v>12883</v>
      </c>
      <c r="I39" s="6"/>
      <c r="J39" s="6"/>
      <c r="M39" s="26"/>
      <c r="Q39" s="26"/>
      <c r="R39" s="1"/>
    </row>
    <row r="40" spans="1:18" ht="15" thickBot="1">
      <c r="A40" t="s">
        <v>45</v>
      </c>
      <c r="B40" s="2">
        <v>12801989</v>
      </c>
      <c r="C40" s="6">
        <v>4087</v>
      </c>
      <c r="D40" s="6">
        <v>33777</v>
      </c>
      <c r="E40" s="6"/>
      <c r="F40" s="6">
        <v>386</v>
      </c>
      <c r="G40" s="6">
        <v>49</v>
      </c>
      <c r="H40" s="6">
        <v>37864</v>
      </c>
      <c r="I40" s="6"/>
      <c r="J40" s="6"/>
      <c r="L40" s="26"/>
      <c r="M40" s="26"/>
      <c r="Q40" s="26"/>
      <c r="R40" s="1"/>
    </row>
    <row r="41" spans="1:18" ht="15" thickBot="1">
      <c r="A41" t="s">
        <v>46</v>
      </c>
      <c r="B41" s="2">
        <v>1059361</v>
      </c>
      <c r="C41" s="6">
        <v>408</v>
      </c>
      <c r="D41" s="6">
        <v>3187</v>
      </c>
      <c r="E41" s="6"/>
      <c r="F41" s="6">
        <v>41</v>
      </c>
      <c r="G41" s="6">
        <v>4</v>
      </c>
      <c r="H41" s="6">
        <v>3595</v>
      </c>
      <c r="I41" s="6"/>
      <c r="J41" s="6"/>
      <c r="M41" s="26"/>
      <c r="Q41" s="26"/>
      <c r="R41" s="1"/>
    </row>
    <row r="42" spans="1:18" ht="15" thickBot="1">
      <c r="A42" t="s">
        <v>47</v>
      </c>
      <c r="B42" s="2">
        <v>5148714</v>
      </c>
      <c r="C42" s="6">
        <v>925</v>
      </c>
      <c r="D42" s="6">
        <v>4160</v>
      </c>
      <c r="E42" s="6"/>
      <c r="F42" s="6">
        <v>129</v>
      </c>
      <c r="G42" s="6">
        <v>18</v>
      </c>
      <c r="H42" s="6">
        <v>5085</v>
      </c>
      <c r="I42" s="6"/>
      <c r="J42" s="6"/>
      <c r="M42" s="26"/>
      <c r="Q42" s="26"/>
      <c r="R42" s="1"/>
    </row>
    <row r="43" spans="1:18" ht="15" thickBot="1">
      <c r="A43" t="s">
        <v>48</v>
      </c>
      <c r="B43" s="2">
        <v>884659</v>
      </c>
      <c r="C43" s="6">
        <v>101</v>
      </c>
      <c r="D43" s="6">
        <v>3478</v>
      </c>
      <c r="E43" s="6">
        <v>0</v>
      </c>
      <c r="F43" s="6"/>
      <c r="G43" s="6">
        <v>1</v>
      </c>
      <c r="H43" s="6">
        <v>3579</v>
      </c>
      <c r="I43" s="6"/>
      <c r="J43" s="6"/>
      <c r="M43" s="26"/>
      <c r="Q43" s="26"/>
      <c r="R43" s="1"/>
    </row>
    <row r="44" spans="1:18" ht="15" thickBot="1">
      <c r="A44" t="s">
        <v>49</v>
      </c>
      <c r="B44" s="2">
        <v>6829174</v>
      </c>
      <c r="C44" s="6">
        <v>1834</v>
      </c>
      <c r="D44" s="6">
        <v>21470</v>
      </c>
      <c r="E44" s="6"/>
      <c r="F44" s="6">
        <v>148</v>
      </c>
      <c r="G44" s="6">
        <v>13</v>
      </c>
      <c r="H44" s="6">
        <v>23304</v>
      </c>
      <c r="I44" s="6"/>
      <c r="J44" s="6"/>
      <c r="L44" s="26"/>
      <c r="M44" s="26"/>
      <c r="Q44" s="26"/>
      <c r="R44" s="1"/>
    </row>
    <row r="45" spans="1:18" ht="15" thickBot="1">
      <c r="A45" t="s">
        <v>50</v>
      </c>
      <c r="B45" s="2">
        <v>28995881</v>
      </c>
      <c r="C45" s="6">
        <v>2877</v>
      </c>
      <c r="D45" s="6">
        <v>33003</v>
      </c>
      <c r="E45" s="6"/>
      <c r="F45" s="6"/>
      <c r="G45" s="6">
        <v>34</v>
      </c>
      <c r="H45" s="6">
        <v>35880</v>
      </c>
      <c r="I45" s="6"/>
      <c r="J45" s="6"/>
      <c r="L45" s="26"/>
      <c r="M45" s="26"/>
      <c r="Q45" s="26"/>
      <c r="R45" s="1"/>
    </row>
    <row r="46" spans="1:18" ht="15" thickBot="1">
      <c r="A46" t="s">
        <v>51</v>
      </c>
      <c r="B46" s="2">
        <v>3205958</v>
      </c>
      <c r="C46" s="6">
        <v>806</v>
      </c>
      <c r="D46" s="6">
        <v>15197</v>
      </c>
      <c r="E46" s="6"/>
      <c r="F46" s="6"/>
      <c r="G46" s="6">
        <v>4</v>
      </c>
      <c r="H46" s="6">
        <v>16003</v>
      </c>
      <c r="I46" s="6"/>
      <c r="J46" s="6"/>
      <c r="M46" s="26"/>
      <c r="Q46" s="26"/>
      <c r="R46" s="1"/>
    </row>
    <row r="47" spans="1:18" ht="15" thickBot="1">
      <c r="A47" t="s">
        <v>53</v>
      </c>
      <c r="B47" s="2">
        <v>623989</v>
      </c>
      <c r="C47">
        <v>256</v>
      </c>
      <c r="D47" s="26">
        <v>3674</v>
      </c>
      <c r="F47">
        <v>18</v>
      </c>
      <c r="G47">
        <v>12</v>
      </c>
      <c r="H47" s="26">
        <v>3930</v>
      </c>
      <c r="I47" s="6"/>
      <c r="J47" s="6"/>
      <c r="M47" s="26"/>
      <c r="Q47" s="26"/>
      <c r="R47" s="1"/>
    </row>
    <row r="48" spans="1:18" ht="15" thickBot="1">
      <c r="A48" t="s">
        <v>52</v>
      </c>
      <c r="B48" s="2">
        <v>8535519</v>
      </c>
      <c r="C48" s="6">
        <v>1020</v>
      </c>
      <c r="D48" s="6">
        <v>11018</v>
      </c>
      <c r="E48" s="6"/>
      <c r="F48" s="6">
        <v>136</v>
      </c>
      <c r="G48" s="6">
        <v>25</v>
      </c>
      <c r="H48" s="6">
        <v>12038</v>
      </c>
      <c r="I48" s="6"/>
      <c r="J48" s="6"/>
      <c r="L48" s="26"/>
      <c r="M48" s="26"/>
      <c r="Q48" s="26"/>
      <c r="R48" s="1"/>
    </row>
    <row r="49" spans="1:18" ht="15" thickBot="1">
      <c r="A49" t="s">
        <v>54</v>
      </c>
      <c r="B49" s="2">
        <v>7614893</v>
      </c>
      <c r="C49" s="26">
        <v>4896</v>
      </c>
      <c r="D49" s="26">
        <v>60566</v>
      </c>
      <c r="F49">
        <v>254</v>
      </c>
      <c r="G49">
        <v>195</v>
      </c>
      <c r="H49" s="26">
        <v>65462</v>
      </c>
      <c r="I49" s="6"/>
      <c r="J49" s="6"/>
      <c r="L49" s="26"/>
      <c r="M49" s="26"/>
      <c r="Q49" s="26"/>
      <c r="R49" s="1"/>
    </row>
    <row r="50" spans="1:18" ht="15" thickBot="1">
      <c r="A50" t="s">
        <v>56</v>
      </c>
      <c r="B50" s="2">
        <v>1792147</v>
      </c>
      <c r="C50">
        <v>126</v>
      </c>
      <c r="D50" s="26">
        <v>2984</v>
      </c>
      <c r="E50">
        <v>0</v>
      </c>
      <c r="F50">
        <v>1</v>
      </c>
      <c r="G50">
        <v>1</v>
      </c>
      <c r="H50" s="26">
        <v>3110</v>
      </c>
      <c r="I50" s="6"/>
      <c r="J50" s="6"/>
      <c r="M50" s="26"/>
      <c r="Q50" s="26"/>
      <c r="R50" s="1"/>
    </row>
    <row r="51" spans="1:18" ht="15" thickBot="1">
      <c r="A51" t="s">
        <v>55</v>
      </c>
      <c r="B51" s="2">
        <v>5822434</v>
      </c>
      <c r="C51" s="26">
        <v>1221</v>
      </c>
      <c r="D51" s="26">
        <v>15856</v>
      </c>
      <c r="G51">
        <v>14</v>
      </c>
      <c r="H51" s="26">
        <v>17077</v>
      </c>
      <c r="I51" s="6"/>
      <c r="J51" s="6"/>
      <c r="L51" s="26"/>
      <c r="M51" s="26"/>
      <c r="Q51" s="26"/>
      <c r="R51" s="1"/>
    </row>
    <row r="52" spans="1:18" ht="15" thickBot="1">
      <c r="A52" t="s">
        <v>57</v>
      </c>
      <c r="B52" s="2">
        <v>578759</v>
      </c>
      <c r="C52">
        <v>94</v>
      </c>
      <c r="D52" s="26">
        <v>1840</v>
      </c>
      <c r="F52">
        <v>17</v>
      </c>
      <c r="G52">
        <v>0</v>
      </c>
      <c r="H52" s="26">
        <v>1934</v>
      </c>
      <c r="I52" s="6"/>
      <c r="J52" s="6"/>
      <c r="M52" s="26"/>
      <c r="Q52" s="26"/>
      <c r="R52" s="1"/>
    </row>
  </sheetData>
  <autoFilter ref="A1:S61" xr:uid="{297A2DDA-BB59-4D4F-85C4-929BC2FD319E}">
    <sortState xmlns:xlrd2="http://schemas.microsoft.com/office/spreadsheetml/2017/richdata2" ref="A2:R52">
      <sortCondition ref="A1:A61"/>
    </sortState>
  </autoFilter>
  <sortState xmlns:xlrd2="http://schemas.microsoft.com/office/spreadsheetml/2017/richdata2" ref="A2:U61">
    <sortCondition ref="A2:A6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D72F-8D41-4581-B31C-F0E99D336215}">
  <dimension ref="A1:K52"/>
  <sheetViews>
    <sheetView topLeftCell="A25" workbookViewId="0">
      <selection activeCell="E2" sqref="E2:E52"/>
    </sheetView>
  </sheetViews>
  <sheetFormatPr defaultRowHeight="14.4"/>
  <cols>
    <col min="11" max="11" width="14.88671875" bestFit="1" customWidth="1"/>
  </cols>
  <sheetData>
    <row r="1" spans="1:11" ht="15" thickBot="1">
      <c r="A1" t="s">
        <v>151</v>
      </c>
      <c r="B1" s="4" t="s">
        <v>58</v>
      </c>
      <c r="C1" s="4"/>
      <c r="D1" s="4" t="s">
        <v>59</v>
      </c>
      <c r="E1" t="s">
        <v>127</v>
      </c>
      <c r="F1" t="s">
        <v>128</v>
      </c>
      <c r="G1" t="s">
        <v>129</v>
      </c>
      <c r="H1" t="s">
        <v>133</v>
      </c>
      <c r="I1" t="s">
        <v>130</v>
      </c>
      <c r="J1" t="s">
        <v>131</v>
      </c>
      <c r="K1" t="s">
        <v>142</v>
      </c>
    </row>
    <row r="2" spans="1:11" ht="15" thickBot="1">
      <c r="A2" t="s">
        <v>64</v>
      </c>
      <c r="B2" t="s">
        <v>8</v>
      </c>
      <c r="C2" t="s">
        <v>137</v>
      </c>
      <c r="D2" s="2">
        <v>4903185</v>
      </c>
      <c r="E2">
        <v>981</v>
      </c>
      <c r="F2" s="26">
        <v>6298</v>
      </c>
      <c r="I2">
        <v>13</v>
      </c>
      <c r="J2" s="26">
        <v>7279</v>
      </c>
      <c r="K2" s="1">
        <v>43921</v>
      </c>
    </row>
    <row r="3" spans="1:11" ht="15" thickBot="1">
      <c r="A3" t="s">
        <v>78</v>
      </c>
      <c r="B3" t="s">
        <v>7</v>
      </c>
      <c r="C3" t="s">
        <v>137</v>
      </c>
      <c r="D3" s="2">
        <v>731545</v>
      </c>
      <c r="E3">
        <v>119</v>
      </c>
      <c r="F3" s="26">
        <v>3594</v>
      </c>
      <c r="H3">
        <v>7</v>
      </c>
      <c r="I3">
        <v>3</v>
      </c>
      <c r="J3" s="26">
        <v>3713</v>
      </c>
      <c r="K3" s="1">
        <v>43920.791666666664</v>
      </c>
    </row>
    <row r="4" spans="1:11" ht="15" thickBot="1">
      <c r="A4" t="s">
        <v>79</v>
      </c>
      <c r="B4" t="s">
        <v>10</v>
      </c>
      <c r="D4" s="2">
        <v>7278717</v>
      </c>
      <c r="E4" s="26">
        <v>1289</v>
      </c>
      <c r="F4" s="26">
        <v>18082</v>
      </c>
      <c r="H4">
        <v>78</v>
      </c>
      <c r="I4">
        <v>24</v>
      </c>
      <c r="J4" s="26">
        <v>19371</v>
      </c>
      <c r="K4" s="1">
        <v>43921</v>
      </c>
    </row>
    <row r="5" spans="1:11" ht="15" thickBot="1">
      <c r="A5" t="s">
        <v>66</v>
      </c>
      <c r="B5" t="s">
        <v>9</v>
      </c>
      <c r="D5" s="2">
        <v>3017804</v>
      </c>
      <c r="E5">
        <v>523</v>
      </c>
      <c r="F5" s="26">
        <v>5959</v>
      </c>
      <c r="H5">
        <v>64</v>
      </c>
      <c r="I5">
        <v>8</v>
      </c>
      <c r="J5" s="26">
        <v>6482</v>
      </c>
      <c r="K5" s="1">
        <v>43921.624305555553</v>
      </c>
    </row>
    <row r="6" spans="1:11" ht="15" thickBot="1">
      <c r="A6" t="s">
        <v>68</v>
      </c>
      <c r="B6" t="s">
        <v>11</v>
      </c>
      <c r="D6" s="2">
        <v>39512223</v>
      </c>
      <c r="E6" s="26">
        <v>7482</v>
      </c>
      <c r="F6" s="26">
        <v>21772</v>
      </c>
      <c r="G6" s="26">
        <v>57400</v>
      </c>
      <c r="H6" s="26">
        <v>1617</v>
      </c>
      <c r="I6">
        <v>153</v>
      </c>
      <c r="J6" s="26">
        <v>86654</v>
      </c>
      <c r="K6" s="1">
        <v>43921.666666666664</v>
      </c>
    </row>
    <row r="7" spans="1:11" ht="15" thickBot="1">
      <c r="A7" t="s">
        <v>69</v>
      </c>
      <c r="B7" t="s">
        <v>12</v>
      </c>
      <c r="D7" s="2">
        <v>5758736</v>
      </c>
      <c r="E7" s="26">
        <v>2627</v>
      </c>
      <c r="F7" s="26">
        <v>12737</v>
      </c>
      <c r="H7">
        <v>414</v>
      </c>
      <c r="I7">
        <v>51</v>
      </c>
      <c r="J7" s="26">
        <v>15364</v>
      </c>
      <c r="K7" s="1">
        <v>43920.75</v>
      </c>
    </row>
    <row r="8" spans="1:11" ht="15" thickBot="1">
      <c r="A8" t="s">
        <v>81</v>
      </c>
      <c r="B8" t="s">
        <v>13</v>
      </c>
      <c r="C8" t="s">
        <v>137</v>
      </c>
      <c r="D8" s="2">
        <v>3565287</v>
      </c>
      <c r="E8" s="26">
        <v>3128</v>
      </c>
      <c r="F8" s="26">
        <v>13029</v>
      </c>
      <c r="H8">
        <v>608</v>
      </c>
      <c r="I8">
        <v>69</v>
      </c>
      <c r="J8" s="26">
        <v>16157</v>
      </c>
      <c r="K8" s="1">
        <v>43921.5625</v>
      </c>
    </row>
    <row r="9" spans="1:11" ht="15" thickBot="1">
      <c r="A9" t="s">
        <v>70</v>
      </c>
      <c r="B9" t="s">
        <v>15</v>
      </c>
      <c r="C9" t="s">
        <v>137</v>
      </c>
      <c r="D9" s="2">
        <v>973764</v>
      </c>
      <c r="E9">
        <v>406</v>
      </c>
      <c r="F9" s="26">
        <v>3696</v>
      </c>
      <c r="H9">
        <v>64</v>
      </c>
      <c r="I9">
        <v>10</v>
      </c>
      <c r="J9" s="26">
        <v>4102</v>
      </c>
      <c r="K9" s="1">
        <v>43921.666666666664</v>
      </c>
    </row>
    <row r="10" spans="1:11" ht="15" thickBot="1">
      <c r="A10" t="s">
        <v>80</v>
      </c>
      <c r="B10" t="s">
        <v>122</v>
      </c>
      <c r="C10" t="s">
        <v>137</v>
      </c>
      <c r="D10" s="2">
        <v>705749</v>
      </c>
      <c r="E10">
        <v>495</v>
      </c>
      <c r="F10" s="26">
        <v>3262</v>
      </c>
      <c r="G10">
        <v>2</v>
      </c>
      <c r="I10">
        <v>9</v>
      </c>
      <c r="J10" s="26">
        <v>3759</v>
      </c>
      <c r="K10" s="1">
        <v>43920</v>
      </c>
    </row>
    <row r="11" spans="1:11" ht="15" thickBot="1">
      <c r="A11" t="s">
        <v>119</v>
      </c>
      <c r="B11" t="s">
        <v>16</v>
      </c>
      <c r="D11" s="2">
        <v>21477737</v>
      </c>
      <c r="E11" s="26">
        <v>6338</v>
      </c>
      <c r="F11" s="26">
        <v>54285</v>
      </c>
      <c r="G11" s="26">
        <v>1163</v>
      </c>
      <c r="H11">
        <v>823</v>
      </c>
      <c r="I11">
        <v>77</v>
      </c>
      <c r="J11" s="26">
        <v>61786</v>
      </c>
      <c r="K11" s="1">
        <v>43921.479166666664</v>
      </c>
    </row>
    <row r="12" spans="1:11" ht="15" thickBot="1">
      <c r="A12" t="s">
        <v>83</v>
      </c>
      <c r="B12" t="s">
        <v>17</v>
      </c>
      <c r="C12" t="s">
        <v>137</v>
      </c>
      <c r="D12" s="2">
        <v>10617423</v>
      </c>
      <c r="E12" s="26">
        <v>3929</v>
      </c>
      <c r="F12" s="26">
        <v>12252</v>
      </c>
      <c r="H12">
        <v>833</v>
      </c>
      <c r="I12">
        <v>111</v>
      </c>
      <c r="J12" s="26">
        <v>16181</v>
      </c>
      <c r="K12" s="1">
        <v>43921.539583333331</v>
      </c>
    </row>
    <row r="13" spans="1:11" ht="15" thickBot="1">
      <c r="A13" t="s">
        <v>120</v>
      </c>
      <c r="B13" t="s">
        <v>18</v>
      </c>
      <c r="C13" t="s">
        <v>137</v>
      </c>
      <c r="D13" s="2">
        <v>1415872</v>
      </c>
      <c r="E13">
        <v>204</v>
      </c>
      <c r="F13" s="26">
        <v>8471</v>
      </c>
      <c r="G13">
        <v>11</v>
      </c>
      <c r="H13">
        <v>12</v>
      </c>
      <c r="I13">
        <v>0</v>
      </c>
      <c r="J13" s="26">
        <v>8686</v>
      </c>
      <c r="K13" s="1">
        <v>43920.75</v>
      </c>
    </row>
    <row r="14" spans="1:11" ht="15" thickBot="1">
      <c r="A14" t="s">
        <v>72</v>
      </c>
      <c r="B14" t="s">
        <v>20</v>
      </c>
      <c r="D14" s="2">
        <v>1787065</v>
      </c>
      <c r="E14">
        <v>415</v>
      </c>
      <c r="F14" s="26">
        <v>5297</v>
      </c>
      <c r="H14">
        <v>45</v>
      </c>
      <c r="I14">
        <v>7</v>
      </c>
      <c r="J14" s="26">
        <v>5712</v>
      </c>
      <c r="K14" s="1">
        <v>43920.791666666664</v>
      </c>
    </row>
    <row r="15" spans="1:11" ht="15" thickBot="1">
      <c r="A15" t="s">
        <v>73</v>
      </c>
      <c r="B15" t="s">
        <v>21</v>
      </c>
      <c r="C15" t="s">
        <v>137</v>
      </c>
      <c r="D15" s="2">
        <v>12671821</v>
      </c>
      <c r="E15" s="26">
        <v>5994</v>
      </c>
      <c r="F15" s="26">
        <v>29231</v>
      </c>
      <c r="I15">
        <v>99</v>
      </c>
      <c r="J15" s="26">
        <v>35225</v>
      </c>
      <c r="K15" s="1">
        <v>43921</v>
      </c>
    </row>
    <row r="16" spans="1:11" ht="15" thickBot="1">
      <c r="A16" t="s">
        <v>67</v>
      </c>
      <c r="B16" t="s">
        <v>22</v>
      </c>
      <c r="D16" s="2">
        <v>6732219</v>
      </c>
      <c r="E16" s="26">
        <v>2159</v>
      </c>
      <c r="F16" s="26">
        <v>11214</v>
      </c>
      <c r="I16">
        <v>49</v>
      </c>
      <c r="J16" s="26">
        <v>13373</v>
      </c>
      <c r="K16" s="1">
        <v>43920.540972222225</v>
      </c>
    </row>
    <row r="17" spans="1:11" ht="15" thickBot="1">
      <c r="A17" t="s">
        <v>84</v>
      </c>
      <c r="B17" t="s">
        <v>19</v>
      </c>
      <c r="C17" t="s">
        <v>137</v>
      </c>
      <c r="D17" s="2">
        <v>3155070</v>
      </c>
      <c r="E17">
        <v>497</v>
      </c>
      <c r="F17" s="26">
        <v>6888</v>
      </c>
      <c r="H17">
        <v>94</v>
      </c>
      <c r="I17">
        <v>7</v>
      </c>
      <c r="J17" s="26">
        <v>7385</v>
      </c>
      <c r="K17" s="1">
        <v>43921</v>
      </c>
    </row>
    <row r="18" spans="1:11" ht="15" thickBot="1">
      <c r="A18" t="s">
        <v>85</v>
      </c>
      <c r="B18" t="s">
        <v>23</v>
      </c>
      <c r="D18" s="2">
        <v>2913314</v>
      </c>
      <c r="E18">
        <v>428</v>
      </c>
      <c r="F18" s="26">
        <v>4996</v>
      </c>
      <c r="H18">
        <v>79</v>
      </c>
      <c r="I18">
        <v>9</v>
      </c>
      <c r="J18" s="26">
        <v>5424</v>
      </c>
      <c r="K18" s="1">
        <v>43921.458333333336</v>
      </c>
    </row>
    <row r="19" spans="1:11" ht="15" thickBot="1">
      <c r="A19" t="s">
        <v>86</v>
      </c>
      <c r="B19" t="s">
        <v>24</v>
      </c>
      <c r="C19" t="s">
        <v>137</v>
      </c>
      <c r="D19" s="2">
        <v>4467673</v>
      </c>
      <c r="E19">
        <v>480</v>
      </c>
      <c r="F19" s="26">
        <v>6330</v>
      </c>
      <c r="I19">
        <v>11</v>
      </c>
      <c r="J19" s="26">
        <v>6810</v>
      </c>
      <c r="K19" s="1">
        <v>43920.708333333336</v>
      </c>
    </row>
    <row r="20" spans="1:11" ht="15" thickBot="1">
      <c r="A20" t="s">
        <v>62</v>
      </c>
      <c r="B20" t="s">
        <v>25</v>
      </c>
      <c r="D20" s="2">
        <v>4648794</v>
      </c>
      <c r="E20" s="26">
        <v>5237</v>
      </c>
      <c r="F20" s="26">
        <v>33730</v>
      </c>
      <c r="H20" s="26">
        <v>1355</v>
      </c>
      <c r="I20">
        <v>239</v>
      </c>
      <c r="J20" s="26">
        <v>38967</v>
      </c>
      <c r="K20" s="1">
        <v>43921.541666666664</v>
      </c>
    </row>
    <row r="21" spans="1:11" ht="15" thickBot="1">
      <c r="A21" t="s">
        <v>87</v>
      </c>
      <c r="B21" t="s">
        <v>28</v>
      </c>
      <c r="C21" t="s">
        <v>137</v>
      </c>
      <c r="D21" s="2">
        <v>1344212</v>
      </c>
      <c r="E21">
        <v>303</v>
      </c>
      <c r="F21" s="26">
        <v>6088</v>
      </c>
      <c r="H21">
        <v>57</v>
      </c>
      <c r="I21">
        <v>5</v>
      </c>
      <c r="J21" s="26">
        <v>6391</v>
      </c>
      <c r="K21" s="1">
        <v>43921.4375</v>
      </c>
    </row>
    <row r="22" spans="1:11" ht="15" thickBot="1">
      <c r="A22" t="s">
        <v>88</v>
      </c>
      <c r="B22" t="s">
        <v>27</v>
      </c>
      <c r="C22" t="s">
        <v>137</v>
      </c>
      <c r="D22" s="2">
        <v>6045680</v>
      </c>
      <c r="E22" s="26">
        <v>1660</v>
      </c>
      <c r="F22" s="26">
        <v>14868</v>
      </c>
      <c r="H22">
        <v>429</v>
      </c>
      <c r="I22">
        <v>18</v>
      </c>
      <c r="J22" s="26">
        <v>16528</v>
      </c>
      <c r="K22" s="1">
        <v>43921.416666666664</v>
      </c>
    </row>
    <row r="23" spans="1:11" ht="15" thickBot="1">
      <c r="A23" t="s">
        <v>74</v>
      </c>
      <c r="B23" t="s">
        <v>26</v>
      </c>
      <c r="C23" t="s">
        <v>137</v>
      </c>
      <c r="D23" s="2">
        <v>6892503</v>
      </c>
      <c r="E23" s="26">
        <v>6620</v>
      </c>
      <c r="F23" s="26">
        <v>40315</v>
      </c>
      <c r="H23">
        <v>562</v>
      </c>
      <c r="I23">
        <v>89</v>
      </c>
      <c r="J23" s="26">
        <v>46935</v>
      </c>
      <c r="K23" s="1">
        <v>43921.520833333336</v>
      </c>
    </row>
    <row r="24" spans="1:11" ht="15" thickBot="1">
      <c r="A24" t="s">
        <v>75</v>
      </c>
      <c r="B24" t="s">
        <v>29</v>
      </c>
      <c r="C24" t="s">
        <v>137</v>
      </c>
      <c r="D24" s="2">
        <v>9986857</v>
      </c>
      <c r="E24" s="26">
        <v>7615</v>
      </c>
      <c r="F24" s="26">
        <v>11893</v>
      </c>
      <c r="I24">
        <v>259</v>
      </c>
      <c r="J24" s="26">
        <v>19508</v>
      </c>
      <c r="K24" s="1">
        <v>43921.458333333336</v>
      </c>
    </row>
    <row r="25" spans="1:11" ht="15" thickBot="1">
      <c r="A25" t="s">
        <v>89</v>
      </c>
      <c r="B25" t="s">
        <v>30</v>
      </c>
      <c r="D25" s="2">
        <v>5639632</v>
      </c>
      <c r="E25">
        <v>629</v>
      </c>
      <c r="F25" s="26">
        <v>19151</v>
      </c>
      <c r="H25">
        <v>112</v>
      </c>
      <c r="I25">
        <v>12</v>
      </c>
      <c r="J25" s="26">
        <v>19780</v>
      </c>
      <c r="K25" s="1">
        <v>43921</v>
      </c>
    </row>
    <row r="26" spans="1:11" ht="15" thickBot="1">
      <c r="A26" t="s">
        <v>90</v>
      </c>
      <c r="B26" t="s">
        <v>32</v>
      </c>
      <c r="C26" t="s">
        <v>137</v>
      </c>
      <c r="D26" s="2">
        <v>2976149</v>
      </c>
      <c r="E26">
        <v>937</v>
      </c>
      <c r="F26" s="26">
        <v>3537</v>
      </c>
      <c r="H26">
        <v>211</v>
      </c>
      <c r="I26">
        <v>20</v>
      </c>
      <c r="J26" s="26">
        <v>4474</v>
      </c>
      <c r="K26" s="1">
        <v>43920.791666666664</v>
      </c>
    </row>
    <row r="27" spans="1:11" ht="15" thickBot="1">
      <c r="A27" t="s">
        <v>76</v>
      </c>
      <c r="B27" t="s">
        <v>31</v>
      </c>
      <c r="C27" t="s">
        <v>137</v>
      </c>
      <c r="D27" s="2">
        <v>6137428</v>
      </c>
      <c r="E27" s="26">
        <v>1327</v>
      </c>
      <c r="F27" s="26">
        <v>14614</v>
      </c>
      <c r="I27">
        <v>14</v>
      </c>
      <c r="J27" s="26">
        <v>15941</v>
      </c>
      <c r="K27" s="1">
        <v>43921.625</v>
      </c>
    </row>
    <row r="28" spans="1:11" ht="15" thickBot="1">
      <c r="A28" t="s">
        <v>91</v>
      </c>
      <c r="B28" t="s">
        <v>33</v>
      </c>
      <c r="D28" s="2">
        <v>1068778</v>
      </c>
      <c r="E28">
        <v>184</v>
      </c>
      <c r="F28" s="26">
        <v>4234</v>
      </c>
      <c r="H28">
        <v>14</v>
      </c>
      <c r="I28">
        <v>4</v>
      </c>
      <c r="J28" s="26">
        <v>4418</v>
      </c>
      <c r="K28" s="1">
        <v>43921.416666666664</v>
      </c>
    </row>
    <row r="29" spans="1:11" ht="15" thickBot="1">
      <c r="A29" t="s">
        <v>77</v>
      </c>
      <c r="B29" t="s">
        <v>36</v>
      </c>
      <c r="C29" t="s">
        <v>137</v>
      </c>
      <c r="D29" s="2">
        <v>1934408</v>
      </c>
      <c r="E29">
        <v>172</v>
      </c>
      <c r="F29" s="26">
        <v>2931</v>
      </c>
      <c r="G29">
        <v>8</v>
      </c>
      <c r="I29">
        <v>3</v>
      </c>
      <c r="J29" s="26">
        <v>3111</v>
      </c>
      <c r="K29" s="1">
        <v>43921.583333333336</v>
      </c>
    </row>
    <row r="30" spans="1:11" ht="15" thickBot="1">
      <c r="A30" t="s">
        <v>92</v>
      </c>
      <c r="B30" t="s">
        <v>40</v>
      </c>
      <c r="C30" t="s">
        <v>137</v>
      </c>
      <c r="D30" s="2">
        <v>3080156</v>
      </c>
      <c r="E30" s="26">
        <v>1113</v>
      </c>
      <c r="F30" s="26">
        <v>10681</v>
      </c>
      <c r="I30">
        <v>17</v>
      </c>
      <c r="J30" s="26">
        <v>11794</v>
      </c>
      <c r="K30" s="1">
        <v>43921.395833333336</v>
      </c>
    </row>
    <row r="31" spans="1:11" ht="15" thickBot="1">
      <c r="A31" t="s">
        <v>93</v>
      </c>
      <c r="B31" t="s">
        <v>37</v>
      </c>
      <c r="D31" s="2">
        <v>1359711</v>
      </c>
      <c r="E31">
        <v>314</v>
      </c>
      <c r="F31" s="26">
        <v>5413</v>
      </c>
      <c r="G31">
        <v>65</v>
      </c>
      <c r="H31">
        <v>45</v>
      </c>
      <c r="I31">
        <v>3</v>
      </c>
      <c r="J31" s="26">
        <v>5792</v>
      </c>
      <c r="K31" s="1">
        <v>43920.375</v>
      </c>
    </row>
    <row r="32" spans="1:11" ht="15" thickBot="1">
      <c r="A32" t="s">
        <v>94</v>
      </c>
      <c r="B32" t="s">
        <v>38</v>
      </c>
      <c r="C32" t="s">
        <v>137</v>
      </c>
      <c r="D32" s="2">
        <v>8882190</v>
      </c>
      <c r="E32" s="26">
        <v>18696</v>
      </c>
      <c r="F32" s="26">
        <v>27077</v>
      </c>
      <c r="I32">
        <v>267</v>
      </c>
      <c r="J32" s="26">
        <v>45773</v>
      </c>
      <c r="K32" s="1">
        <v>43921.541666666664</v>
      </c>
    </row>
    <row r="33" spans="1:11" ht="15" thickBot="1">
      <c r="A33" t="s">
        <v>95</v>
      </c>
      <c r="B33" t="s">
        <v>39</v>
      </c>
      <c r="D33" s="2">
        <v>2096829</v>
      </c>
      <c r="E33">
        <v>281</v>
      </c>
      <c r="F33" s="26">
        <v>12246</v>
      </c>
      <c r="H33">
        <v>22</v>
      </c>
      <c r="I33">
        <v>4</v>
      </c>
      <c r="J33" s="26">
        <v>12527</v>
      </c>
      <c r="K33" s="1">
        <v>43921</v>
      </c>
    </row>
    <row r="34" spans="1:11" ht="15" thickBot="1">
      <c r="A34" t="s">
        <v>96</v>
      </c>
      <c r="B34" t="s">
        <v>41</v>
      </c>
      <c r="C34" t="s">
        <v>137</v>
      </c>
      <c r="D34" s="2">
        <v>19453561</v>
      </c>
      <c r="E34" s="26">
        <v>75795</v>
      </c>
      <c r="F34" s="26">
        <v>129391</v>
      </c>
      <c r="H34" s="26">
        <v>15904</v>
      </c>
      <c r="I34" s="26">
        <v>1550</v>
      </c>
      <c r="J34" s="26">
        <v>205186</v>
      </c>
      <c r="K34" s="1">
        <v>43919.386111111111</v>
      </c>
    </row>
    <row r="35" spans="1:11" ht="15" thickBot="1">
      <c r="A35" t="s">
        <v>97</v>
      </c>
      <c r="B35" t="s">
        <v>34</v>
      </c>
      <c r="C35" t="s">
        <v>137</v>
      </c>
      <c r="D35" s="2">
        <v>10488084</v>
      </c>
      <c r="E35" s="26">
        <v>1498</v>
      </c>
      <c r="F35" s="26">
        <v>21608</v>
      </c>
      <c r="H35">
        <v>157</v>
      </c>
      <c r="I35">
        <v>8</v>
      </c>
      <c r="J35" s="26">
        <v>23106</v>
      </c>
      <c r="K35" s="1">
        <v>43921.378472222219</v>
      </c>
    </row>
    <row r="36" spans="1:11" ht="15" thickBot="1">
      <c r="A36" t="s">
        <v>65</v>
      </c>
      <c r="B36" t="s">
        <v>35</v>
      </c>
      <c r="D36" s="2">
        <v>762062</v>
      </c>
      <c r="E36">
        <v>126</v>
      </c>
      <c r="F36" s="26">
        <v>4131</v>
      </c>
      <c r="H36">
        <v>21</v>
      </c>
      <c r="I36">
        <v>3</v>
      </c>
      <c r="J36" s="26">
        <v>4257</v>
      </c>
      <c r="K36" s="1">
        <v>43921.75</v>
      </c>
    </row>
    <row r="37" spans="1:11" ht="15" thickBot="1">
      <c r="A37" t="s">
        <v>98</v>
      </c>
      <c r="B37" t="s">
        <v>42</v>
      </c>
      <c r="D37" s="2">
        <v>11689100</v>
      </c>
      <c r="E37" s="26">
        <v>2199</v>
      </c>
      <c r="F37" s="26">
        <v>26992</v>
      </c>
      <c r="H37">
        <v>585</v>
      </c>
      <c r="I37">
        <v>55</v>
      </c>
      <c r="J37" s="26">
        <v>29191</v>
      </c>
      <c r="K37" s="1">
        <v>43921.583333333336</v>
      </c>
    </row>
    <row r="38" spans="1:11" ht="15" thickBot="1">
      <c r="A38" t="s">
        <v>99</v>
      </c>
      <c r="B38" t="s">
        <v>43</v>
      </c>
      <c r="D38" s="2">
        <v>3956971</v>
      </c>
      <c r="E38">
        <v>565</v>
      </c>
      <c r="F38" s="26">
        <v>1229</v>
      </c>
      <c r="H38">
        <v>177</v>
      </c>
      <c r="I38">
        <v>23</v>
      </c>
      <c r="J38" s="26">
        <v>1794</v>
      </c>
      <c r="K38" s="1">
        <v>43921.333333333336</v>
      </c>
    </row>
    <row r="39" spans="1:11" ht="15" thickBot="1">
      <c r="A39" t="s">
        <v>100</v>
      </c>
      <c r="B39" t="s">
        <v>44</v>
      </c>
      <c r="C39" t="s">
        <v>137</v>
      </c>
      <c r="D39" s="2">
        <v>4217737</v>
      </c>
      <c r="E39">
        <v>690</v>
      </c>
      <c r="F39" s="26">
        <v>13136</v>
      </c>
      <c r="H39">
        <v>154</v>
      </c>
      <c r="I39">
        <v>18</v>
      </c>
      <c r="J39" s="26">
        <v>13826</v>
      </c>
      <c r="K39" s="1">
        <v>43921.458333333336</v>
      </c>
    </row>
    <row r="40" spans="1:11" ht="15" thickBot="1">
      <c r="A40" t="s">
        <v>101</v>
      </c>
      <c r="B40" t="s">
        <v>45</v>
      </c>
      <c r="D40" s="2">
        <v>12801989</v>
      </c>
      <c r="E40" s="26">
        <v>4843</v>
      </c>
      <c r="F40" s="26">
        <v>37645</v>
      </c>
      <c r="H40">
        <v>514</v>
      </c>
      <c r="I40">
        <v>63</v>
      </c>
      <c r="J40" s="26">
        <v>42488</v>
      </c>
      <c r="K40" s="1">
        <v>43921.5</v>
      </c>
    </row>
    <row r="41" spans="1:11" ht="15" thickBot="1">
      <c r="A41" t="s">
        <v>63</v>
      </c>
      <c r="B41" t="s">
        <v>46</v>
      </c>
      <c r="C41" t="s">
        <v>137</v>
      </c>
      <c r="D41" s="2">
        <v>1059361</v>
      </c>
      <c r="E41">
        <v>488</v>
      </c>
      <c r="F41" s="26">
        <v>3476</v>
      </c>
      <c r="H41">
        <v>59</v>
      </c>
      <c r="I41">
        <v>8</v>
      </c>
      <c r="J41" s="26">
        <v>3964</v>
      </c>
      <c r="K41" s="1">
        <v>43921</v>
      </c>
    </row>
    <row r="42" spans="1:11" ht="15" thickBot="1">
      <c r="A42" t="s">
        <v>102</v>
      </c>
      <c r="B42" t="s">
        <v>47</v>
      </c>
      <c r="C42" t="s">
        <v>137</v>
      </c>
      <c r="D42" s="2">
        <v>5148714</v>
      </c>
      <c r="E42" s="26">
        <v>1083</v>
      </c>
      <c r="F42" s="26">
        <v>4616</v>
      </c>
      <c r="H42">
        <v>259</v>
      </c>
      <c r="I42">
        <v>22</v>
      </c>
      <c r="J42" s="26">
        <v>5699</v>
      </c>
      <c r="K42" s="1">
        <v>43921.688194444447</v>
      </c>
    </row>
    <row r="43" spans="1:11" ht="15" thickBot="1">
      <c r="A43" t="s">
        <v>103</v>
      </c>
      <c r="B43" t="s">
        <v>48</v>
      </c>
      <c r="D43" s="2">
        <v>884659</v>
      </c>
      <c r="E43">
        <v>108</v>
      </c>
      <c r="F43" s="26">
        <v>3609</v>
      </c>
      <c r="G43">
        <v>0</v>
      </c>
      <c r="H43">
        <v>12</v>
      </c>
      <c r="I43">
        <v>1</v>
      </c>
      <c r="J43" s="26">
        <v>3717</v>
      </c>
      <c r="K43" s="1">
        <v>43921.520833333336</v>
      </c>
    </row>
    <row r="44" spans="1:11" ht="15" thickBot="1">
      <c r="A44" t="s">
        <v>104</v>
      </c>
      <c r="B44" t="s">
        <v>49</v>
      </c>
      <c r="C44" t="s">
        <v>137</v>
      </c>
      <c r="D44" s="2">
        <v>6829174</v>
      </c>
      <c r="E44" s="26">
        <v>2239</v>
      </c>
      <c r="F44" s="26">
        <v>25121</v>
      </c>
      <c r="H44">
        <v>175</v>
      </c>
      <c r="I44">
        <v>23</v>
      </c>
      <c r="J44" s="26">
        <v>27360</v>
      </c>
      <c r="K44" s="1">
        <v>43921.625</v>
      </c>
    </row>
    <row r="45" spans="1:11" ht="15" thickBot="1">
      <c r="A45" t="s">
        <v>105</v>
      </c>
      <c r="B45" t="s">
        <v>50</v>
      </c>
      <c r="D45" s="2">
        <v>28995881</v>
      </c>
      <c r="E45" s="26">
        <v>3266</v>
      </c>
      <c r="F45" s="26">
        <v>39726</v>
      </c>
      <c r="H45">
        <v>196</v>
      </c>
      <c r="I45">
        <v>41</v>
      </c>
      <c r="J45" s="26">
        <v>42992</v>
      </c>
      <c r="K45" s="1">
        <v>43921.572916666664</v>
      </c>
    </row>
    <row r="46" spans="1:11" ht="15" thickBot="1">
      <c r="A46" t="s">
        <v>106</v>
      </c>
      <c r="B46" t="s">
        <v>51</v>
      </c>
      <c r="D46" s="2">
        <v>3205958</v>
      </c>
      <c r="E46">
        <v>887</v>
      </c>
      <c r="F46" s="26">
        <v>17626</v>
      </c>
      <c r="H46">
        <v>73</v>
      </c>
      <c r="I46">
        <v>5</v>
      </c>
      <c r="J46" s="26">
        <v>18513</v>
      </c>
      <c r="K46" s="1">
        <v>43921.625</v>
      </c>
    </row>
    <row r="47" spans="1:11" ht="15" thickBot="1">
      <c r="A47" t="s">
        <v>107</v>
      </c>
      <c r="B47" t="s">
        <v>53</v>
      </c>
      <c r="C47" t="s">
        <v>137</v>
      </c>
      <c r="D47" s="2">
        <v>623989</v>
      </c>
      <c r="E47">
        <v>293</v>
      </c>
      <c r="F47" s="26">
        <v>3957</v>
      </c>
      <c r="H47">
        <v>36</v>
      </c>
      <c r="I47">
        <v>13</v>
      </c>
      <c r="J47" s="26">
        <v>4250</v>
      </c>
      <c r="K47" s="1">
        <v>43921.541666666664</v>
      </c>
    </row>
    <row r="48" spans="1:11" ht="15" thickBot="1">
      <c r="A48" t="s">
        <v>108</v>
      </c>
      <c r="B48" t="s">
        <v>52</v>
      </c>
      <c r="C48" t="s">
        <v>137</v>
      </c>
      <c r="D48" s="2">
        <v>8535519</v>
      </c>
      <c r="E48" s="26">
        <v>1250</v>
      </c>
      <c r="F48" s="26">
        <v>12151</v>
      </c>
      <c r="H48">
        <v>165</v>
      </c>
      <c r="I48">
        <v>27</v>
      </c>
      <c r="J48" s="26">
        <v>13401</v>
      </c>
      <c r="K48" s="1">
        <v>43921</v>
      </c>
    </row>
    <row r="49" spans="1:11" ht="15" thickBot="1">
      <c r="A49" t="s">
        <v>109</v>
      </c>
      <c r="B49" t="s">
        <v>54</v>
      </c>
      <c r="C49" t="s">
        <v>137</v>
      </c>
      <c r="D49" s="2">
        <v>7614893</v>
      </c>
      <c r="E49" s="26">
        <v>4896</v>
      </c>
      <c r="F49" s="26">
        <v>60566</v>
      </c>
      <c r="H49">
        <v>254</v>
      </c>
      <c r="I49">
        <v>195</v>
      </c>
      <c r="J49" s="26">
        <v>65462</v>
      </c>
      <c r="K49" s="1">
        <v>43921</v>
      </c>
    </row>
    <row r="50" spans="1:11" ht="15" thickBot="1">
      <c r="A50" t="s">
        <v>110</v>
      </c>
      <c r="B50" t="s">
        <v>56</v>
      </c>
      <c r="C50" t="s">
        <v>137</v>
      </c>
      <c r="D50" s="2">
        <v>1792147</v>
      </c>
      <c r="E50">
        <v>162</v>
      </c>
      <c r="F50" s="26">
        <v>3981</v>
      </c>
      <c r="H50">
        <v>1</v>
      </c>
      <c r="I50">
        <v>1</v>
      </c>
      <c r="J50" s="26">
        <v>4143</v>
      </c>
      <c r="K50" s="1">
        <v>43921</v>
      </c>
    </row>
    <row r="51" spans="1:11" ht="15" thickBot="1">
      <c r="A51" t="s">
        <v>111</v>
      </c>
      <c r="B51" t="s">
        <v>55</v>
      </c>
      <c r="D51" s="2">
        <v>5822434</v>
      </c>
      <c r="E51" s="26">
        <v>1351</v>
      </c>
      <c r="F51" s="26">
        <v>17375</v>
      </c>
      <c r="H51">
        <v>337</v>
      </c>
      <c r="I51">
        <v>16</v>
      </c>
      <c r="J51" s="26">
        <v>18726</v>
      </c>
      <c r="K51" s="1">
        <v>43921.666666666664</v>
      </c>
    </row>
    <row r="52" spans="1:11" ht="15" thickBot="1">
      <c r="A52" t="s">
        <v>112</v>
      </c>
      <c r="B52" t="s">
        <v>57</v>
      </c>
      <c r="D52" s="2">
        <v>578759</v>
      </c>
      <c r="E52">
        <v>109</v>
      </c>
      <c r="F52" s="26">
        <v>1999</v>
      </c>
      <c r="H52">
        <v>17</v>
      </c>
      <c r="I52">
        <v>0</v>
      </c>
      <c r="J52" s="26">
        <v>2108</v>
      </c>
      <c r="K52" s="1">
        <v>43921.442361111112</v>
      </c>
    </row>
  </sheetData>
  <autoFilter ref="A1:K52" xr:uid="{032C3586-F167-4A45-AA7A-AC7084F12BB2}">
    <sortState xmlns:xlrd2="http://schemas.microsoft.com/office/spreadsheetml/2017/richdata2" ref="A2:K52">
      <sortCondition ref="B1:B5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workbookViewId="0"/>
  </sheetViews>
  <sheetFormatPr defaultRowHeight="14.4"/>
  <cols>
    <col min="2" max="2" width="10.6640625" bestFit="1" customWidth="1"/>
    <col min="7" max="7" width="6" bestFit="1" customWidth="1"/>
    <col min="8" max="9" width="14.88671875" bestFit="1" customWidth="1"/>
    <col min="10" max="10" width="13.5546875" style="3" customWidth="1"/>
  </cols>
  <sheetData>
    <row r="1" spans="1:10" s="4" customFormat="1" ht="15" thickBot="1">
      <c r="A1" s="4" t="s">
        <v>58</v>
      </c>
      <c r="B1" s="4" t="s">
        <v>59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5" t="s">
        <v>60</v>
      </c>
    </row>
    <row r="2" spans="1:10" ht="15" thickBot="1">
      <c r="A2" t="s">
        <v>8</v>
      </c>
      <c r="B2" s="2">
        <v>4903185</v>
      </c>
      <c r="C2">
        <v>39</v>
      </c>
      <c r="D2">
        <v>28</v>
      </c>
      <c r="F2">
        <v>0</v>
      </c>
      <c r="G2">
        <v>67</v>
      </c>
      <c r="H2" s="1">
        <v>43907.6875</v>
      </c>
      <c r="I2" s="1">
        <v>43907.912499999999</v>
      </c>
      <c r="J2" s="3">
        <f>(C2/B2)*100000</f>
        <v>0.79540135646523635</v>
      </c>
    </row>
    <row r="3" spans="1:10" ht="15" thickBot="1">
      <c r="A3" t="s">
        <v>7</v>
      </c>
      <c r="B3" s="2">
        <v>731545</v>
      </c>
      <c r="C3">
        <v>6</v>
      </c>
      <c r="D3">
        <v>432</v>
      </c>
      <c r="G3">
        <v>438</v>
      </c>
      <c r="H3" s="1">
        <v>43907.958333333336</v>
      </c>
      <c r="I3" s="1">
        <v>43908.044444444444</v>
      </c>
      <c r="J3" s="3">
        <f t="shared" ref="J3:J52" si="0">(C3/B3)*100000</f>
        <v>0.82018194369450959</v>
      </c>
    </row>
    <row r="4" spans="1:10" ht="15" thickBot="1">
      <c r="A4" t="s">
        <v>10</v>
      </c>
      <c r="B4" s="2">
        <v>7278717</v>
      </c>
      <c r="C4">
        <v>20</v>
      </c>
      <c r="D4">
        <v>142</v>
      </c>
      <c r="E4">
        <v>66</v>
      </c>
      <c r="F4">
        <v>0</v>
      </c>
      <c r="G4">
        <v>228</v>
      </c>
      <c r="H4" s="1">
        <v>43907</v>
      </c>
      <c r="I4" s="1">
        <v>43907.897916666669</v>
      </c>
      <c r="J4" s="3">
        <f t="shared" si="0"/>
        <v>0.2747736998155032</v>
      </c>
    </row>
    <row r="5" spans="1:10" ht="15" thickBot="1">
      <c r="A5" t="s">
        <v>9</v>
      </c>
      <c r="B5" s="2">
        <v>3017804</v>
      </c>
      <c r="C5">
        <v>22</v>
      </c>
      <c r="D5">
        <v>197</v>
      </c>
      <c r="E5">
        <v>41</v>
      </c>
      <c r="G5">
        <v>260</v>
      </c>
      <c r="H5" s="1">
        <v>43907</v>
      </c>
      <c r="I5" s="1">
        <v>43907.911805555559</v>
      </c>
      <c r="J5" s="3">
        <f t="shared" si="0"/>
        <v>0.72900692026387393</v>
      </c>
    </row>
    <row r="6" spans="1:10" ht="15" thickBot="1">
      <c r="A6" t="s">
        <v>11</v>
      </c>
      <c r="B6" s="2">
        <v>39512223</v>
      </c>
      <c r="C6">
        <v>483</v>
      </c>
      <c r="D6">
        <v>7981</v>
      </c>
      <c r="F6">
        <v>11</v>
      </c>
      <c r="G6">
        <v>8464</v>
      </c>
      <c r="H6" s="1">
        <v>43906.875</v>
      </c>
      <c r="I6" s="1">
        <v>43907.914583333331</v>
      </c>
      <c r="J6" s="3">
        <f t="shared" si="0"/>
        <v>1.2224065449316786</v>
      </c>
    </row>
    <row r="7" spans="1:10" ht="15" thickBot="1">
      <c r="A7" t="s">
        <v>12</v>
      </c>
      <c r="B7" s="2">
        <v>5758736</v>
      </c>
      <c r="C7">
        <v>160</v>
      </c>
      <c r="D7">
        <v>1056</v>
      </c>
      <c r="F7">
        <v>1</v>
      </c>
      <c r="G7">
        <v>1216</v>
      </c>
      <c r="H7" s="1">
        <v>43906.708333333336</v>
      </c>
      <c r="I7" s="1">
        <v>43907.915277777778</v>
      </c>
      <c r="J7" s="3">
        <f t="shared" si="0"/>
        <v>2.7783874794746626</v>
      </c>
    </row>
    <row r="8" spans="1:10" ht="15" thickBot="1">
      <c r="A8" t="s">
        <v>14</v>
      </c>
      <c r="B8" s="2">
        <v>705749</v>
      </c>
      <c r="C8">
        <v>31</v>
      </c>
      <c r="D8">
        <v>138</v>
      </c>
      <c r="E8">
        <v>1</v>
      </c>
      <c r="G8">
        <v>170</v>
      </c>
      <c r="H8" s="1">
        <v>43907.791666666664</v>
      </c>
      <c r="I8" s="1">
        <v>43907.900694444441</v>
      </c>
      <c r="J8" s="3">
        <f t="shared" si="0"/>
        <v>4.3924964824604782</v>
      </c>
    </row>
    <row r="9" spans="1:10" ht="15" thickBot="1">
      <c r="A9" t="s">
        <v>13</v>
      </c>
      <c r="B9" s="2">
        <v>3565287</v>
      </c>
      <c r="C9">
        <v>68</v>
      </c>
      <c r="D9">
        <v>125</v>
      </c>
      <c r="G9">
        <v>193</v>
      </c>
      <c r="H9" s="1">
        <v>43907.6875</v>
      </c>
      <c r="I9" s="1">
        <v>43907.915972222225</v>
      </c>
      <c r="J9" s="3">
        <f t="shared" si="0"/>
        <v>1.9072798346949347</v>
      </c>
    </row>
    <row r="10" spans="1:10" ht="15" thickBot="1">
      <c r="A10" t="s">
        <v>15</v>
      </c>
      <c r="B10" s="2">
        <v>973764</v>
      </c>
      <c r="C10">
        <v>16</v>
      </c>
      <c r="D10">
        <v>36</v>
      </c>
      <c r="G10">
        <v>52</v>
      </c>
      <c r="H10" s="1">
        <v>43907.538194444445</v>
      </c>
      <c r="I10" s="1">
        <v>43908.066666666666</v>
      </c>
      <c r="J10" s="3">
        <f t="shared" si="0"/>
        <v>1.6431085971549573</v>
      </c>
    </row>
    <row r="11" spans="1:10" ht="15" thickBot="1">
      <c r="A11" t="s">
        <v>16</v>
      </c>
      <c r="B11" s="2">
        <v>21477737</v>
      </c>
      <c r="C11">
        <v>210</v>
      </c>
      <c r="D11">
        <v>1017</v>
      </c>
      <c r="E11">
        <v>1061</v>
      </c>
      <c r="F11">
        <v>6</v>
      </c>
      <c r="G11">
        <v>2288</v>
      </c>
      <c r="H11" s="1">
        <v>43907.75</v>
      </c>
      <c r="I11" s="1">
        <v>43907.904166666667</v>
      </c>
      <c r="J11" s="3">
        <f t="shared" si="0"/>
        <v>0.97775664167970766</v>
      </c>
    </row>
    <row r="12" spans="1:10" ht="15" thickBot="1">
      <c r="A12" t="s">
        <v>17</v>
      </c>
      <c r="B12" s="2">
        <v>10617423</v>
      </c>
      <c r="C12">
        <v>146</v>
      </c>
      <c r="F12">
        <v>1</v>
      </c>
      <c r="G12">
        <v>146</v>
      </c>
      <c r="H12" s="1">
        <v>43907.5</v>
      </c>
      <c r="I12" s="1">
        <v>43907.918055555558</v>
      </c>
      <c r="J12" s="3">
        <f t="shared" si="0"/>
        <v>1.3750982700792838</v>
      </c>
    </row>
    <row r="13" spans="1:10" ht="15" thickBot="1">
      <c r="A13" t="s">
        <v>18</v>
      </c>
      <c r="B13" s="2">
        <v>1415872</v>
      </c>
      <c r="C13">
        <v>13</v>
      </c>
      <c r="G13">
        <v>13</v>
      </c>
      <c r="H13" s="1">
        <v>43907.75</v>
      </c>
      <c r="I13" s="1">
        <v>43907.904861111114</v>
      </c>
      <c r="J13" s="3">
        <f t="shared" si="0"/>
        <v>0.91816209374858748</v>
      </c>
    </row>
    <row r="14" spans="1:10" ht="15" thickBot="1">
      <c r="A14" t="s">
        <v>20</v>
      </c>
      <c r="B14" s="2">
        <v>1787065</v>
      </c>
      <c r="C14">
        <v>9</v>
      </c>
      <c r="D14">
        <v>344</v>
      </c>
      <c r="G14">
        <v>353</v>
      </c>
      <c r="H14" s="1">
        <v>43907.850694444445</v>
      </c>
      <c r="I14" s="1">
        <v>43908.051388888889</v>
      </c>
      <c r="J14" s="3">
        <f t="shared" si="0"/>
        <v>0.5036190625410939</v>
      </c>
    </row>
    <row r="15" spans="1:10" ht="15" thickBot="1">
      <c r="A15" t="s">
        <v>21</v>
      </c>
      <c r="B15" s="2">
        <v>12671821</v>
      </c>
      <c r="C15">
        <v>161</v>
      </c>
      <c r="D15">
        <v>1339</v>
      </c>
      <c r="F15">
        <v>1</v>
      </c>
      <c r="G15">
        <v>1500</v>
      </c>
      <c r="H15" s="1">
        <v>43907</v>
      </c>
      <c r="I15" s="1">
        <v>43908.073611111111</v>
      </c>
      <c r="J15" s="3">
        <f t="shared" si="0"/>
        <v>1.2705356238854701</v>
      </c>
    </row>
    <row r="16" spans="1:10" ht="15" thickBot="1">
      <c r="A16" t="s">
        <v>22</v>
      </c>
      <c r="B16" s="2">
        <v>6732219</v>
      </c>
      <c r="C16">
        <v>30</v>
      </c>
      <c r="D16">
        <v>129</v>
      </c>
      <c r="F16">
        <v>2</v>
      </c>
      <c r="G16">
        <v>159</v>
      </c>
      <c r="H16" s="1">
        <v>43906.999305555553</v>
      </c>
      <c r="I16" s="1">
        <v>43907.911111111112</v>
      </c>
      <c r="J16" s="3">
        <f t="shared" si="0"/>
        <v>0.44561830207840836</v>
      </c>
    </row>
    <row r="17" spans="1:10" ht="15" thickBot="1">
      <c r="A17" t="s">
        <v>19</v>
      </c>
      <c r="B17" s="2">
        <v>3155070</v>
      </c>
      <c r="C17">
        <v>29</v>
      </c>
      <c r="D17">
        <v>83</v>
      </c>
      <c r="G17">
        <v>112</v>
      </c>
      <c r="H17" s="1">
        <v>43907</v>
      </c>
      <c r="I17" s="1">
        <v>43907.906944444447</v>
      </c>
      <c r="J17" s="3">
        <f t="shared" si="0"/>
        <v>0.9191555179441343</v>
      </c>
    </row>
    <row r="18" spans="1:10" ht="15" thickBot="1">
      <c r="A18" t="s">
        <v>23</v>
      </c>
      <c r="B18" s="2">
        <v>2913314</v>
      </c>
      <c r="C18">
        <v>16</v>
      </c>
      <c r="D18">
        <v>417</v>
      </c>
      <c r="F18">
        <v>1</v>
      </c>
      <c r="G18">
        <v>433</v>
      </c>
      <c r="H18" s="1">
        <v>43907.645833333336</v>
      </c>
      <c r="I18" s="1">
        <v>43908.055555555555</v>
      </c>
      <c r="J18" s="3">
        <f t="shared" si="0"/>
        <v>0.5492027292629631</v>
      </c>
    </row>
    <row r="19" spans="1:10" ht="15" thickBot="1">
      <c r="A19" t="s">
        <v>24</v>
      </c>
      <c r="B19" s="2">
        <v>4467673</v>
      </c>
      <c r="C19">
        <v>26</v>
      </c>
      <c r="D19">
        <v>354</v>
      </c>
      <c r="F19">
        <v>1</v>
      </c>
      <c r="G19">
        <v>380</v>
      </c>
      <c r="H19" s="1">
        <v>43907.666666666664</v>
      </c>
      <c r="I19" s="1">
        <v>43907.918749999997</v>
      </c>
      <c r="J19" s="3">
        <f t="shared" si="0"/>
        <v>0.58195843787134827</v>
      </c>
    </row>
    <row r="20" spans="1:10" ht="15" thickBot="1">
      <c r="A20" t="s">
        <v>25</v>
      </c>
      <c r="B20" s="2">
        <v>4648794</v>
      </c>
      <c r="C20">
        <v>196</v>
      </c>
      <c r="D20">
        <v>335</v>
      </c>
      <c r="F20">
        <v>4</v>
      </c>
      <c r="G20">
        <v>531</v>
      </c>
      <c r="H20" s="1">
        <v>43907.770833333336</v>
      </c>
      <c r="I20" s="1">
        <v>43907.919444444444</v>
      </c>
      <c r="J20" s="3">
        <f t="shared" si="0"/>
        <v>4.2161472416286889</v>
      </c>
    </row>
    <row r="21" spans="1:10" ht="15" thickBot="1">
      <c r="A21" t="s">
        <v>28</v>
      </c>
      <c r="B21" s="2">
        <v>1344212</v>
      </c>
      <c r="C21">
        <v>32</v>
      </c>
      <c r="D21">
        <v>1303</v>
      </c>
      <c r="G21">
        <v>1335</v>
      </c>
      <c r="H21" s="1">
        <v>43907.5</v>
      </c>
      <c r="I21" s="1">
        <v>43907.922222222223</v>
      </c>
      <c r="J21" s="3">
        <f t="shared" si="0"/>
        <v>2.3805768732908201</v>
      </c>
    </row>
    <row r="22" spans="1:10" ht="15" thickBot="1">
      <c r="A22" t="s">
        <v>27</v>
      </c>
      <c r="B22" s="2">
        <v>6045680</v>
      </c>
      <c r="C22">
        <v>57</v>
      </c>
      <c r="D22">
        <v>94</v>
      </c>
      <c r="G22">
        <v>151</v>
      </c>
      <c r="H22" s="1">
        <v>43907.416666666664</v>
      </c>
      <c r="I22" s="1">
        <v>43907.92083333333</v>
      </c>
      <c r="J22" s="3">
        <f t="shared" si="0"/>
        <v>0.94282198197721345</v>
      </c>
    </row>
    <row r="23" spans="1:10" ht="15" thickBot="1">
      <c r="A23" t="s">
        <v>26</v>
      </c>
      <c r="B23" s="2">
        <v>6892503</v>
      </c>
      <c r="C23">
        <v>218</v>
      </c>
      <c r="D23">
        <v>1541</v>
      </c>
      <c r="G23">
        <v>1759</v>
      </c>
      <c r="H23" s="1">
        <v>43906.666666666664</v>
      </c>
      <c r="I23" s="1">
        <v>43907.92083333333</v>
      </c>
      <c r="J23" s="3">
        <f t="shared" si="0"/>
        <v>3.1628568025287764</v>
      </c>
    </row>
    <row r="24" spans="1:10" ht="15" thickBot="1">
      <c r="A24" t="s">
        <v>29</v>
      </c>
      <c r="B24" s="2">
        <v>9986857</v>
      </c>
      <c r="C24">
        <v>65</v>
      </c>
      <c r="D24">
        <v>272</v>
      </c>
      <c r="G24">
        <v>337</v>
      </c>
      <c r="H24" s="1">
        <v>43907.583333333336</v>
      </c>
      <c r="I24" s="1">
        <v>43907.92291666667</v>
      </c>
      <c r="J24" s="3">
        <f t="shared" si="0"/>
        <v>0.65085541927755652</v>
      </c>
    </row>
    <row r="25" spans="1:10" ht="15" thickBot="1">
      <c r="A25" t="s">
        <v>30</v>
      </c>
      <c r="B25" s="2">
        <v>5639632</v>
      </c>
      <c r="C25">
        <v>60</v>
      </c>
      <c r="D25">
        <v>2276</v>
      </c>
      <c r="G25">
        <v>2336</v>
      </c>
      <c r="H25" s="1">
        <v>43907</v>
      </c>
      <c r="I25" s="1">
        <v>43907.92291666667</v>
      </c>
      <c r="J25" s="3">
        <f t="shared" si="0"/>
        <v>1.0638992047708078</v>
      </c>
    </row>
    <row r="26" spans="1:10" ht="15" thickBot="1">
      <c r="A26" t="s">
        <v>32</v>
      </c>
      <c r="B26" s="2">
        <v>2976149</v>
      </c>
      <c r="C26">
        <v>21</v>
      </c>
      <c r="D26">
        <v>368</v>
      </c>
      <c r="G26">
        <v>389</v>
      </c>
      <c r="H26" s="1">
        <v>43907</v>
      </c>
      <c r="I26" s="1">
        <v>43907.924305555556</v>
      </c>
      <c r="J26" s="3">
        <f t="shared" si="0"/>
        <v>0.70560983337863792</v>
      </c>
    </row>
    <row r="27" spans="1:10" ht="15" thickBot="1">
      <c r="A27" t="s">
        <v>31</v>
      </c>
      <c r="B27" s="2">
        <v>6137428</v>
      </c>
      <c r="C27">
        <v>13</v>
      </c>
      <c r="D27">
        <v>253</v>
      </c>
      <c r="F27">
        <v>0</v>
      </c>
      <c r="G27">
        <v>266</v>
      </c>
      <c r="H27" s="1">
        <v>43906.833333333336</v>
      </c>
      <c r="I27" s="1">
        <v>43907.92291666667</v>
      </c>
      <c r="J27" s="3">
        <f t="shared" si="0"/>
        <v>0.21181511212840295</v>
      </c>
    </row>
    <row r="28" spans="1:10" ht="15" thickBot="1">
      <c r="A28" t="s">
        <v>33</v>
      </c>
      <c r="B28" s="2">
        <v>1068778</v>
      </c>
      <c r="C28">
        <v>8</v>
      </c>
      <c r="D28">
        <v>303</v>
      </c>
      <c r="E28">
        <v>0</v>
      </c>
      <c r="G28">
        <v>311</v>
      </c>
      <c r="H28" s="1">
        <v>43906.890277777777</v>
      </c>
      <c r="I28" s="1">
        <v>43907.924305555556</v>
      </c>
      <c r="J28" s="3">
        <f t="shared" si="0"/>
        <v>0.74851840138925019</v>
      </c>
    </row>
    <row r="29" spans="1:10" ht="15" thickBot="1">
      <c r="A29" t="s">
        <v>36</v>
      </c>
      <c r="B29" s="2">
        <v>1934408</v>
      </c>
      <c r="C29">
        <v>21</v>
      </c>
      <c r="D29">
        <v>206</v>
      </c>
      <c r="G29">
        <v>227</v>
      </c>
      <c r="H29" s="1">
        <v>43907</v>
      </c>
      <c r="I29" s="1">
        <v>43907.928472222222</v>
      </c>
      <c r="J29" s="3">
        <f t="shared" si="0"/>
        <v>1.0856034507715022</v>
      </c>
    </row>
    <row r="30" spans="1:10" ht="15" thickBot="1">
      <c r="A30" t="s">
        <v>40</v>
      </c>
      <c r="B30" s="2">
        <v>3080156</v>
      </c>
      <c r="C30">
        <v>55</v>
      </c>
      <c r="D30">
        <v>168</v>
      </c>
      <c r="F30">
        <v>1</v>
      </c>
      <c r="G30">
        <v>223</v>
      </c>
      <c r="H30" s="1">
        <v>43907.625</v>
      </c>
      <c r="I30" s="1">
        <v>43907.90347222222</v>
      </c>
      <c r="J30" s="3">
        <f t="shared" si="0"/>
        <v>1.7856238450260309</v>
      </c>
    </row>
    <row r="31" spans="1:10" ht="15" thickBot="1">
      <c r="A31" t="s">
        <v>37</v>
      </c>
      <c r="B31" s="2">
        <v>1359711</v>
      </c>
      <c r="C31">
        <v>26</v>
      </c>
      <c r="D31">
        <v>513</v>
      </c>
      <c r="E31">
        <v>208</v>
      </c>
      <c r="G31">
        <v>747</v>
      </c>
      <c r="H31" s="1">
        <v>43907.375</v>
      </c>
      <c r="I31" s="1">
        <v>43907.930555555555</v>
      </c>
      <c r="J31" s="3">
        <f t="shared" si="0"/>
        <v>1.9121710422288267</v>
      </c>
    </row>
    <row r="32" spans="1:10" ht="15" thickBot="1">
      <c r="A32" t="s">
        <v>38</v>
      </c>
      <c r="B32" s="2">
        <v>8882190</v>
      </c>
      <c r="C32">
        <v>267</v>
      </c>
      <c r="D32">
        <v>163</v>
      </c>
      <c r="E32">
        <v>55</v>
      </c>
      <c r="F32">
        <v>3</v>
      </c>
      <c r="G32">
        <v>485</v>
      </c>
      <c r="H32" s="1">
        <v>43907.541666666664</v>
      </c>
      <c r="I32" s="1">
        <v>43907.930555555555</v>
      </c>
      <c r="J32" s="3">
        <f t="shared" si="0"/>
        <v>3.0060154083621269</v>
      </c>
    </row>
    <row r="33" spans="1:10" ht="15" thickBot="1">
      <c r="A33" t="s">
        <v>39</v>
      </c>
      <c r="B33" s="2">
        <v>2096829</v>
      </c>
      <c r="C33">
        <v>23</v>
      </c>
      <c r="D33">
        <v>1697</v>
      </c>
      <c r="G33">
        <v>1720</v>
      </c>
      <c r="H33" s="1">
        <v>43907</v>
      </c>
      <c r="I33" s="1">
        <v>43907.931250000001</v>
      </c>
      <c r="J33" s="3">
        <f t="shared" si="0"/>
        <v>1.0968944057908394</v>
      </c>
    </row>
    <row r="34" spans="1:10" ht="15" thickBot="1">
      <c r="A34" t="s">
        <v>41</v>
      </c>
      <c r="B34" s="2">
        <v>19453561</v>
      </c>
      <c r="C34">
        <v>1700</v>
      </c>
      <c r="D34">
        <v>5506</v>
      </c>
      <c r="F34">
        <v>12</v>
      </c>
      <c r="G34">
        <v>7206</v>
      </c>
      <c r="H34" s="1">
        <v>43907.84375</v>
      </c>
      <c r="I34" s="1">
        <v>43907.933333333334</v>
      </c>
      <c r="J34" s="3">
        <f t="shared" si="0"/>
        <v>8.7387599627646573</v>
      </c>
    </row>
    <row r="35" spans="1:10" ht="15" thickBot="1">
      <c r="A35" t="s">
        <v>34</v>
      </c>
      <c r="B35" s="2">
        <v>10488084</v>
      </c>
      <c r="C35">
        <v>40</v>
      </c>
      <c r="D35">
        <v>474</v>
      </c>
      <c r="F35">
        <v>0</v>
      </c>
      <c r="G35">
        <v>514</v>
      </c>
      <c r="H35" s="1">
        <v>43907.368750000001</v>
      </c>
      <c r="I35" s="1">
        <v>43907.924305555556</v>
      </c>
      <c r="J35" s="3">
        <f t="shared" si="0"/>
        <v>0.38138519866927073</v>
      </c>
    </row>
    <row r="36" spans="1:10" ht="15" thickBot="1">
      <c r="A36" t="s">
        <v>35</v>
      </c>
      <c r="B36" s="2">
        <v>762062</v>
      </c>
      <c r="C36">
        <v>5</v>
      </c>
      <c r="D36">
        <v>248</v>
      </c>
      <c r="F36">
        <v>0</v>
      </c>
      <c r="G36">
        <v>253</v>
      </c>
      <c r="H36" s="1">
        <v>43907</v>
      </c>
      <c r="I36" s="1">
        <v>43907.927777777775</v>
      </c>
      <c r="J36" s="3">
        <f t="shared" si="0"/>
        <v>0.65611459435059094</v>
      </c>
    </row>
    <row r="37" spans="1:10" ht="15" thickBot="1">
      <c r="A37" t="s">
        <v>42</v>
      </c>
      <c r="B37" s="2">
        <v>11689100</v>
      </c>
      <c r="C37">
        <v>67</v>
      </c>
      <c r="D37">
        <v>140</v>
      </c>
      <c r="G37">
        <v>207</v>
      </c>
      <c r="H37" s="1">
        <v>43907.625</v>
      </c>
      <c r="I37" s="1">
        <v>43907.934027777781</v>
      </c>
      <c r="J37" s="3">
        <f t="shared" si="0"/>
        <v>0.57318356417517169</v>
      </c>
    </row>
    <row r="38" spans="1:10" ht="15" thickBot="1">
      <c r="A38" t="s">
        <v>43</v>
      </c>
      <c r="B38" s="2">
        <v>3956971</v>
      </c>
      <c r="C38">
        <v>17</v>
      </c>
      <c r="D38">
        <v>247</v>
      </c>
      <c r="E38">
        <v>82</v>
      </c>
      <c r="G38">
        <v>346</v>
      </c>
      <c r="H38" s="1">
        <v>43907.385416666664</v>
      </c>
      <c r="I38" s="1">
        <v>43907.93472222222</v>
      </c>
      <c r="J38" s="3">
        <f t="shared" si="0"/>
        <v>0.42962154637979399</v>
      </c>
    </row>
    <row r="39" spans="1:10" ht="15" thickBot="1">
      <c r="A39" t="s">
        <v>44</v>
      </c>
      <c r="B39" s="2">
        <v>4217737</v>
      </c>
      <c r="C39">
        <v>65</v>
      </c>
      <c r="D39">
        <v>968</v>
      </c>
      <c r="E39">
        <v>215</v>
      </c>
      <c r="F39">
        <v>1</v>
      </c>
      <c r="G39">
        <v>1248</v>
      </c>
      <c r="H39" s="1">
        <v>43907.5</v>
      </c>
      <c r="I39" s="1">
        <v>43907.936111111114</v>
      </c>
      <c r="J39" s="3">
        <f t="shared" si="0"/>
        <v>1.5411107899805039</v>
      </c>
    </row>
    <row r="40" spans="1:10" ht="15" thickBot="1">
      <c r="A40" t="s">
        <v>45</v>
      </c>
      <c r="B40" s="2">
        <v>12801989</v>
      </c>
      <c r="C40">
        <v>96</v>
      </c>
      <c r="D40">
        <v>879</v>
      </c>
      <c r="G40">
        <v>975</v>
      </c>
      <c r="H40" s="1">
        <v>43907.708333333336</v>
      </c>
      <c r="I40" s="1">
        <v>43907.936111111114</v>
      </c>
      <c r="J40" s="3">
        <f t="shared" si="0"/>
        <v>0.74988347513812115</v>
      </c>
    </row>
    <row r="41" spans="1:10" ht="15" thickBot="1">
      <c r="A41" t="s">
        <v>46</v>
      </c>
      <c r="B41" s="2">
        <v>1059361</v>
      </c>
      <c r="C41">
        <v>21</v>
      </c>
      <c r="D41">
        <v>308</v>
      </c>
      <c r="E41">
        <v>149</v>
      </c>
      <c r="G41">
        <v>478</v>
      </c>
      <c r="H41" s="1">
        <v>43906</v>
      </c>
      <c r="I41" s="1">
        <v>43907.936805555553</v>
      </c>
      <c r="J41" s="3">
        <f t="shared" si="0"/>
        <v>1.9823270820806129</v>
      </c>
    </row>
    <row r="42" spans="1:10" ht="15" thickBot="1">
      <c r="A42" t="s">
        <v>47</v>
      </c>
      <c r="B42" s="2">
        <v>5148714</v>
      </c>
      <c r="C42">
        <v>47</v>
      </c>
      <c r="D42">
        <v>409</v>
      </c>
      <c r="F42">
        <v>1</v>
      </c>
      <c r="G42">
        <v>456</v>
      </c>
      <c r="H42" s="1">
        <v>43907.690972222219</v>
      </c>
      <c r="I42" s="1">
        <v>43907.936805555553</v>
      </c>
      <c r="J42" s="3">
        <f t="shared" si="0"/>
        <v>0.91284930567128031</v>
      </c>
    </row>
    <row r="43" spans="1:10" ht="15" thickBot="1">
      <c r="A43" t="s">
        <v>48</v>
      </c>
      <c r="B43" s="2">
        <v>884659</v>
      </c>
      <c r="C43">
        <v>11</v>
      </c>
      <c r="D43">
        <v>551</v>
      </c>
      <c r="E43">
        <v>35</v>
      </c>
      <c r="G43">
        <v>597</v>
      </c>
      <c r="H43" s="1">
        <v>43907</v>
      </c>
      <c r="I43" s="1">
        <v>43907.939583333333</v>
      </c>
      <c r="J43" s="3">
        <f t="shared" si="0"/>
        <v>1.2434169550075227</v>
      </c>
    </row>
    <row r="44" spans="1:10" ht="15" thickBot="1">
      <c r="A44" t="s">
        <v>49</v>
      </c>
      <c r="B44" s="2">
        <v>6829174</v>
      </c>
      <c r="C44">
        <v>73</v>
      </c>
      <c r="D44">
        <v>330</v>
      </c>
      <c r="G44">
        <v>403</v>
      </c>
      <c r="H44" s="1">
        <v>43907.625</v>
      </c>
      <c r="I44" s="1">
        <v>43907.94027777778</v>
      </c>
      <c r="J44" s="3">
        <f t="shared" si="0"/>
        <v>1.0689433304818416</v>
      </c>
    </row>
    <row r="45" spans="1:10" ht="15" thickBot="1">
      <c r="A45" t="s">
        <v>50</v>
      </c>
      <c r="B45" s="2">
        <v>28995881</v>
      </c>
      <c r="C45">
        <v>64</v>
      </c>
      <c r="D45">
        <v>1204</v>
      </c>
      <c r="F45">
        <v>1</v>
      </c>
      <c r="G45">
        <v>1268</v>
      </c>
      <c r="H45" s="1">
        <v>43907.541666666664</v>
      </c>
      <c r="I45" s="1">
        <v>43907.940972222219</v>
      </c>
      <c r="J45" s="3">
        <f t="shared" si="0"/>
        <v>0.22072100516621654</v>
      </c>
    </row>
    <row r="46" spans="1:10" ht="15" thickBot="1">
      <c r="A46" t="s">
        <v>51</v>
      </c>
      <c r="B46" s="2">
        <v>3205958</v>
      </c>
      <c r="C46">
        <v>51</v>
      </c>
      <c r="D46">
        <v>131</v>
      </c>
      <c r="F46">
        <v>0</v>
      </c>
      <c r="G46">
        <v>182</v>
      </c>
      <c r="H46" s="1">
        <v>43907.614583333336</v>
      </c>
      <c r="I46" s="1">
        <v>43907.940972222219</v>
      </c>
      <c r="J46" s="3">
        <f t="shared" si="0"/>
        <v>1.5907881513107784</v>
      </c>
    </row>
    <row r="47" spans="1:10" ht="15" thickBot="1">
      <c r="A47" t="s">
        <v>53</v>
      </c>
      <c r="B47" s="2">
        <v>623989</v>
      </c>
      <c r="C47">
        <v>10</v>
      </c>
      <c r="D47">
        <v>495</v>
      </c>
      <c r="G47">
        <v>505</v>
      </c>
      <c r="H47" s="1">
        <v>43907.541666666664</v>
      </c>
      <c r="I47" s="1">
        <v>43907.943055555559</v>
      </c>
      <c r="J47" s="3">
        <f t="shared" si="0"/>
        <v>1.602592353390845</v>
      </c>
    </row>
    <row r="48" spans="1:10" ht="15" thickBot="1">
      <c r="A48" t="s">
        <v>52</v>
      </c>
      <c r="B48" s="2">
        <v>8535519</v>
      </c>
      <c r="C48">
        <v>67</v>
      </c>
      <c r="D48">
        <v>961</v>
      </c>
      <c r="F48">
        <v>1</v>
      </c>
      <c r="G48">
        <v>1028</v>
      </c>
      <c r="H48" s="1">
        <v>43907.5</v>
      </c>
      <c r="I48" s="1">
        <v>43907.942361111112</v>
      </c>
      <c r="J48" s="3">
        <f t="shared" si="0"/>
        <v>0.78495519721765017</v>
      </c>
    </row>
    <row r="49" spans="1:10" ht="15" thickBot="1">
      <c r="A49" t="s">
        <v>54</v>
      </c>
      <c r="B49" s="2">
        <v>7614893</v>
      </c>
      <c r="C49">
        <v>1012</v>
      </c>
      <c r="D49">
        <v>13117</v>
      </c>
      <c r="F49">
        <v>52</v>
      </c>
      <c r="G49">
        <v>14129</v>
      </c>
      <c r="H49" s="1">
        <v>43907.760416666664</v>
      </c>
      <c r="I49" s="1">
        <v>43907.943055555559</v>
      </c>
      <c r="J49" s="3">
        <f t="shared" si="0"/>
        <v>13.289746815877782</v>
      </c>
    </row>
    <row r="50" spans="1:10" ht="15" thickBot="1">
      <c r="A50" t="s">
        <v>56</v>
      </c>
      <c r="B50" s="2">
        <v>1792147</v>
      </c>
      <c r="C50">
        <v>1</v>
      </c>
      <c r="D50">
        <v>122</v>
      </c>
      <c r="E50">
        <v>14</v>
      </c>
      <c r="F50">
        <v>0</v>
      </c>
      <c r="G50">
        <v>137</v>
      </c>
      <c r="H50" s="1">
        <v>43907</v>
      </c>
      <c r="I50" s="1">
        <v>43907.944444444445</v>
      </c>
      <c r="J50" s="3">
        <f t="shared" si="0"/>
        <v>5.579899416733114E-2</v>
      </c>
    </row>
    <row r="51" spans="1:10" ht="15" thickBot="1">
      <c r="A51" t="s">
        <v>55</v>
      </c>
      <c r="B51" s="2">
        <v>5822434</v>
      </c>
      <c r="C51">
        <v>72</v>
      </c>
      <c r="D51">
        <v>1038</v>
      </c>
      <c r="G51">
        <v>1110</v>
      </c>
      <c r="H51" s="1">
        <v>43907.625</v>
      </c>
      <c r="I51" s="1">
        <v>43907.943055555559</v>
      </c>
      <c r="J51" s="3">
        <f t="shared" si="0"/>
        <v>1.2365962413657243</v>
      </c>
    </row>
    <row r="52" spans="1:10" ht="15" thickBot="1">
      <c r="A52" t="s">
        <v>57</v>
      </c>
      <c r="B52" s="2">
        <v>578759</v>
      </c>
      <c r="C52">
        <v>15</v>
      </c>
      <c r="D52">
        <v>105</v>
      </c>
      <c r="G52">
        <v>120</v>
      </c>
      <c r="H52" s="1">
        <v>43907.583333333336</v>
      </c>
      <c r="I52" s="1">
        <v>43908.076388888891</v>
      </c>
      <c r="J52" s="3">
        <f t="shared" si="0"/>
        <v>2.5917523528791775</v>
      </c>
    </row>
  </sheetData>
  <sortState xmlns:xlrd2="http://schemas.microsoft.com/office/spreadsheetml/2017/richdata2" ref="A2:I52">
    <sortCondition ref="A2:A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103A-E27C-4B9B-B50B-1661A641D61C}">
  <dimension ref="A1:N52"/>
  <sheetViews>
    <sheetView workbookViewId="0">
      <selection sqref="A1:J1"/>
    </sheetView>
  </sheetViews>
  <sheetFormatPr defaultRowHeight="14.4"/>
  <cols>
    <col min="9" max="10" width="14.88671875" bestFit="1" customWidth="1"/>
  </cols>
  <sheetData>
    <row r="1" spans="1:14" ht="15" thickBot="1">
      <c r="A1" s="4" t="s">
        <v>61</v>
      </c>
      <c r="B1" s="4" t="s">
        <v>58</v>
      </c>
      <c r="C1" s="4" t="s">
        <v>59</v>
      </c>
      <c r="D1" s="4" t="s">
        <v>116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t="s">
        <v>113</v>
      </c>
      <c r="L1" t="s">
        <v>60</v>
      </c>
      <c r="M1" t="s">
        <v>114</v>
      </c>
      <c r="N1" t="s">
        <v>115</v>
      </c>
    </row>
    <row r="2" spans="1:14" ht="15" thickBot="1">
      <c r="A2" t="s">
        <v>78</v>
      </c>
      <c r="B2" t="s">
        <v>7</v>
      </c>
      <c r="C2" s="2">
        <v>731545</v>
      </c>
      <c r="D2">
        <v>6</v>
      </c>
      <c r="E2">
        <v>400</v>
      </c>
      <c r="H2">
        <v>406</v>
      </c>
      <c r="I2" s="1">
        <v>43908.6875</v>
      </c>
      <c r="J2" s="1">
        <v>43908.95416666667</v>
      </c>
      <c r="K2">
        <v>0.82018194369450959</v>
      </c>
      <c r="L2">
        <v>0.82018194369450959</v>
      </c>
      <c r="M2" t="b">
        <v>0</v>
      </c>
      <c r="N2">
        <v>0</v>
      </c>
    </row>
    <row r="3" spans="1:14" ht="15" thickBot="1">
      <c r="A3" t="s">
        <v>64</v>
      </c>
      <c r="B3" t="s">
        <v>8</v>
      </c>
      <c r="C3" s="2">
        <v>4903185</v>
      </c>
      <c r="D3">
        <v>51</v>
      </c>
      <c r="E3">
        <v>28</v>
      </c>
      <c r="G3">
        <v>0</v>
      </c>
      <c r="H3">
        <v>79</v>
      </c>
      <c r="I3" s="1">
        <v>43908.715277777781</v>
      </c>
      <c r="J3" s="1">
        <v>43908.968055555553</v>
      </c>
      <c r="K3">
        <v>1.0401402353776168</v>
      </c>
      <c r="L3">
        <v>0.79540135646523635</v>
      </c>
      <c r="M3" t="s">
        <v>117</v>
      </c>
      <c r="N3">
        <v>0.24473887891238044</v>
      </c>
    </row>
    <row r="4" spans="1:14" ht="15" thickBot="1">
      <c r="A4" t="s">
        <v>66</v>
      </c>
      <c r="B4" t="s">
        <v>9</v>
      </c>
      <c r="C4" s="2">
        <v>3017804</v>
      </c>
      <c r="D4">
        <v>37</v>
      </c>
      <c r="E4">
        <v>284</v>
      </c>
      <c r="F4">
        <v>112</v>
      </c>
      <c r="H4">
        <v>433</v>
      </c>
      <c r="I4" s="1">
        <v>43908.773611111108</v>
      </c>
      <c r="J4" s="1">
        <v>43908.901388888888</v>
      </c>
      <c r="K4">
        <v>1.2260570931710608</v>
      </c>
      <c r="L4">
        <v>0.72900692026387393</v>
      </c>
      <c r="M4" t="s">
        <v>117</v>
      </c>
      <c r="N4">
        <v>0.49705017290718689</v>
      </c>
    </row>
    <row r="5" spans="1:14" ht="15" thickBot="1">
      <c r="A5" t="s">
        <v>79</v>
      </c>
      <c r="B5" t="s">
        <v>10</v>
      </c>
      <c r="C5" s="2">
        <v>7278717</v>
      </c>
      <c r="D5">
        <v>28</v>
      </c>
      <c r="E5">
        <v>148</v>
      </c>
      <c r="F5">
        <v>102</v>
      </c>
      <c r="G5">
        <v>0</v>
      </c>
      <c r="H5">
        <v>278</v>
      </c>
      <c r="I5" s="1">
        <v>43908</v>
      </c>
      <c r="J5" s="1">
        <v>43908.88958333333</v>
      </c>
      <c r="K5">
        <v>0.38468317974170446</v>
      </c>
      <c r="L5">
        <v>0.2747736998155032</v>
      </c>
      <c r="M5" t="s">
        <v>117</v>
      </c>
      <c r="N5">
        <v>0.10990947992620126</v>
      </c>
    </row>
    <row r="6" spans="1:14" ht="15" thickBot="1">
      <c r="A6" t="s">
        <v>68</v>
      </c>
      <c r="B6" t="s">
        <v>11</v>
      </c>
      <c r="C6" s="2">
        <v>39512223</v>
      </c>
      <c r="D6">
        <v>611</v>
      </c>
      <c r="E6">
        <v>7981</v>
      </c>
      <c r="G6">
        <v>13</v>
      </c>
      <c r="H6">
        <v>8592</v>
      </c>
      <c r="I6" s="1">
        <v>43907.875</v>
      </c>
      <c r="J6" s="1">
        <v>43908.96875</v>
      </c>
      <c r="K6">
        <v>1.5463569336506326</v>
      </c>
      <c r="L6">
        <v>1.2224065449316786</v>
      </c>
      <c r="M6" t="s">
        <v>117</v>
      </c>
      <c r="N6">
        <v>0.3239503887189541</v>
      </c>
    </row>
    <row r="7" spans="1:14" ht="15" thickBot="1">
      <c r="A7" t="s">
        <v>69</v>
      </c>
      <c r="B7" t="s">
        <v>12</v>
      </c>
      <c r="C7" s="2">
        <v>5758736</v>
      </c>
      <c r="D7">
        <v>216</v>
      </c>
      <c r="E7">
        <v>2112</v>
      </c>
      <c r="G7">
        <v>2</v>
      </c>
      <c r="H7">
        <v>2328</v>
      </c>
      <c r="I7" s="1">
        <v>43908.770833333336</v>
      </c>
      <c r="J7" s="1">
        <v>43909.056944444441</v>
      </c>
      <c r="K7">
        <v>3.7508230972907941</v>
      </c>
      <c r="L7">
        <v>2.7783874794746626</v>
      </c>
      <c r="M7" t="s">
        <v>117</v>
      </c>
      <c r="N7">
        <v>0.97243561781613153</v>
      </c>
    </row>
    <row r="8" spans="1:14" ht="15" thickBot="1">
      <c r="A8" t="s">
        <v>81</v>
      </c>
      <c r="B8" t="s">
        <v>13</v>
      </c>
      <c r="C8" s="2">
        <v>3565287</v>
      </c>
      <c r="D8">
        <v>96</v>
      </c>
      <c r="E8">
        <v>604</v>
      </c>
      <c r="G8">
        <v>1</v>
      </c>
      <c r="H8">
        <v>700</v>
      </c>
      <c r="I8" s="1">
        <v>43908.916666666664</v>
      </c>
      <c r="J8" s="1">
        <v>43909.063888888886</v>
      </c>
      <c r="K8">
        <v>2.6926303548634376</v>
      </c>
      <c r="L8">
        <v>1.9072798346949347</v>
      </c>
      <c r="M8" t="s">
        <v>117</v>
      </c>
      <c r="N8">
        <v>0.78535052016850293</v>
      </c>
    </row>
    <row r="9" spans="1:14" ht="15" thickBot="1">
      <c r="A9" t="s">
        <v>80</v>
      </c>
      <c r="B9" t="s">
        <v>14</v>
      </c>
      <c r="C9" s="2">
        <v>705749</v>
      </c>
      <c r="D9">
        <v>39</v>
      </c>
      <c r="E9">
        <v>153</v>
      </c>
      <c r="F9">
        <v>11</v>
      </c>
      <c r="H9">
        <v>203</v>
      </c>
      <c r="I9" s="1">
        <v>43908.791666666664</v>
      </c>
      <c r="J9" s="1">
        <v>43908.913888888892</v>
      </c>
      <c r="K9">
        <v>5.5260439618051178</v>
      </c>
      <c r="L9">
        <v>4.3924964824604782</v>
      </c>
      <c r="M9" t="s">
        <v>117</v>
      </c>
      <c r="N9">
        <v>1.1335474793446396</v>
      </c>
    </row>
    <row r="10" spans="1:14" ht="15" thickBot="1">
      <c r="A10" t="s">
        <v>70</v>
      </c>
      <c r="B10" t="s">
        <v>15</v>
      </c>
      <c r="C10" s="2">
        <v>973764</v>
      </c>
      <c r="D10">
        <v>26</v>
      </c>
      <c r="E10">
        <v>36</v>
      </c>
      <c r="H10">
        <v>62</v>
      </c>
      <c r="I10" s="1">
        <v>43908.576388888891</v>
      </c>
      <c r="J10" s="1">
        <v>43908.915972222225</v>
      </c>
      <c r="K10">
        <v>2.6700514703768059</v>
      </c>
      <c r="L10">
        <v>1.6431085971549573</v>
      </c>
      <c r="M10" t="s">
        <v>117</v>
      </c>
      <c r="N10">
        <v>1.0269428732218486</v>
      </c>
    </row>
    <row r="11" spans="1:14" ht="15" thickBot="1">
      <c r="A11" t="s">
        <v>82</v>
      </c>
      <c r="B11" t="s">
        <v>16</v>
      </c>
      <c r="C11" s="2">
        <v>21477737</v>
      </c>
      <c r="D11">
        <v>328</v>
      </c>
      <c r="E11">
        <v>1332</v>
      </c>
      <c r="F11">
        <v>1140</v>
      </c>
      <c r="G11">
        <v>8</v>
      </c>
      <c r="H11">
        <v>2800</v>
      </c>
      <c r="I11" s="1">
        <v>43908.791666666664</v>
      </c>
      <c r="J11" s="1">
        <v>43908.922222222223</v>
      </c>
      <c r="K11">
        <v>1.5271627546235436</v>
      </c>
      <c r="L11">
        <v>0.97775664167970766</v>
      </c>
      <c r="M11" t="s">
        <v>117</v>
      </c>
      <c r="N11">
        <v>0.5494061129438359</v>
      </c>
    </row>
    <row r="12" spans="1:14" ht="15" thickBot="1">
      <c r="A12" t="s">
        <v>83</v>
      </c>
      <c r="B12" t="s">
        <v>17</v>
      </c>
      <c r="C12" s="2">
        <v>10617423</v>
      </c>
      <c r="D12">
        <v>197</v>
      </c>
      <c r="E12">
        <v>1311</v>
      </c>
      <c r="G12">
        <v>1</v>
      </c>
      <c r="H12">
        <v>1508</v>
      </c>
      <c r="I12" s="1">
        <v>43908.5</v>
      </c>
      <c r="J12" s="1">
        <v>43908.906944444447</v>
      </c>
      <c r="K12">
        <v>1.8554408164768419</v>
      </c>
      <c r="L12">
        <v>1.3750982700792838</v>
      </c>
      <c r="M12" t="s">
        <v>117</v>
      </c>
      <c r="N12">
        <v>0.48034254639755813</v>
      </c>
    </row>
    <row r="13" spans="1:14" ht="15" thickBot="1">
      <c r="A13" t="s">
        <v>71</v>
      </c>
      <c r="B13" t="s">
        <v>18</v>
      </c>
      <c r="C13" s="2">
        <v>1415872</v>
      </c>
      <c r="D13">
        <v>16</v>
      </c>
      <c r="E13">
        <v>93</v>
      </c>
      <c r="F13">
        <v>9</v>
      </c>
      <c r="H13">
        <v>118</v>
      </c>
      <c r="I13" s="1">
        <v>43908.75</v>
      </c>
      <c r="J13" s="1">
        <v>43908.926388888889</v>
      </c>
      <c r="K13">
        <v>1.1300456538444152</v>
      </c>
      <c r="L13">
        <v>0.91816209374858748</v>
      </c>
      <c r="M13" t="s">
        <v>117</v>
      </c>
      <c r="N13">
        <v>0.21188356009582776</v>
      </c>
    </row>
    <row r="14" spans="1:14" ht="15" thickBot="1">
      <c r="A14" t="s">
        <v>84</v>
      </c>
      <c r="B14" t="s">
        <v>19</v>
      </c>
      <c r="C14" s="2">
        <v>3155070</v>
      </c>
      <c r="D14">
        <v>38</v>
      </c>
      <c r="E14">
        <v>83</v>
      </c>
      <c r="H14">
        <v>121</v>
      </c>
      <c r="I14" s="1">
        <v>43908.818749999999</v>
      </c>
      <c r="J14" s="1">
        <v>43908.929861111108</v>
      </c>
      <c r="K14">
        <v>1.2044106786854174</v>
      </c>
      <c r="L14">
        <v>0.9191555179441343</v>
      </c>
      <c r="M14" t="s">
        <v>117</v>
      </c>
      <c r="N14">
        <v>0.2852551607412831</v>
      </c>
    </row>
    <row r="15" spans="1:14" ht="15" thickBot="1">
      <c r="A15" t="s">
        <v>72</v>
      </c>
      <c r="B15" t="s">
        <v>20</v>
      </c>
      <c r="C15" s="2">
        <v>1787065</v>
      </c>
      <c r="D15">
        <v>11</v>
      </c>
      <c r="E15">
        <v>457</v>
      </c>
      <c r="H15">
        <v>468</v>
      </c>
      <c r="I15" s="1">
        <v>43908.4375</v>
      </c>
      <c r="J15" s="1">
        <v>43908.931250000001</v>
      </c>
      <c r="K15">
        <v>0.61553440977244811</v>
      </c>
      <c r="L15">
        <v>0.5036190625410939</v>
      </c>
      <c r="M15" t="s">
        <v>117</v>
      </c>
      <c r="N15">
        <v>0.11191534723135421</v>
      </c>
    </row>
    <row r="16" spans="1:14" ht="15" thickBot="1">
      <c r="A16" t="s">
        <v>73</v>
      </c>
      <c r="B16" t="s">
        <v>21</v>
      </c>
      <c r="C16" s="2">
        <v>12671821</v>
      </c>
      <c r="D16">
        <v>289</v>
      </c>
      <c r="E16">
        <v>1763</v>
      </c>
      <c r="G16">
        <v>1</v>
      </c>
      <c r="H16">
        <v>2052</v>
      </c>
      <c r="I16" s="1">
        <v>43908</v>
      </c>
      <c r="J16" s="1">
        <v>43908.958333333336</v>
      </c>
      <c r="K16">
        <v>2.2806509025024893</v>
      </c>
      <c r="L16">
        <v>1.2705356238854701</v>
      </c>
      <c r="M16" t="s">
        <v>117</v>
      </c>
      <c r="N16">
        <v>1.0101152786170191</v>
      </c>
    </row>
    <row r="17" spans="1:14" ht="15" thickBot="1">
      <c r="A17" t="s">
        <v>67</v>
      </c>
      <c r="B17" t="s">
        <v>22</v>
      </c>
      <c r="C17" s="2">
        <v>6732219</v>
      </c>
      <c r="D17">
        <v>39</v>
      </c>
      <c r="E17">
        <v>154</v>
      </c>
      <c r="G17">
        <v>2</v>
      </c>
      <c r="H17">
        <v>193</v>
      </c>
      <c r="I17" s="1">
        <v>43908.040972222225</v>
      </c>
      <c r="J17" s="1">
        <v>43908.959722222222</v>
      </c>
      <c r="K17">
        <v>0.57930379270193089</v>
      </c>
      <c r="L17">
        <v>0.44561830207840836</v>
      </c>
      <c r="M17" t="s">
        <v>117</v>
      </c>
      <c r="N17">
        <v>0.13368549062352253</v>
      </c>
    </row>
    <row r="18" spans="1:14" ht="15" thickBot="1">
      <c r="A18" t="s">
        <v>85</v>
      </c>
      <c r="B18" t="s">
        <v>23</v>
      </c>
      <c r="C18" s="2">
        <v>2913314</v>
      </c>
      <c r="D18">
        <v>21</v>
      </c>
      <c r="E18">
        <v>417</v>
      </c>
      <c r="G18">
        <v>1</v>
      </c>
      <c r="H18">
        <v>438</v>
      </c>
      <c r="I18" s="1">
        <v>43908.458333333336</v>
      </c>
      <c r="J18" s="1">
        <v>43908.934027777781</v>
      </c>
      <c r="K18">
        <v>0.72082858215763901</v>
      </c>
      <c r="L18">
        <v>0.5492027292629631</v>
      </c>
      <c r="M18" t="s">
        <v>117</v>
      </c>
      <c r="N18">
        <v>0.17162585289467591</v>
      </c>
    </row>
    <row r="19" spans="1:14" ht="15" thickBot="1">
      <c r="A19" t="s">
        <v>86</v>
      </c>
      <c r="B19" t="s">
        <v>24</v>
      </c>
      <c r="C19" s="2">
        <v>4467673</v>
      </c>
      <c r="D19">
        <v>35</v>
      </c>
      <c r="E19">
        <v>454</v>
      </c>
      <c r="G19">
        <v>1</v>
      </c>
      <c r="H19">
        <v>489</v>
      </c>
      <c r="I19" s="1">
        <v>43908.708333333336</v>
      </c>
      <c r="J19" s="1">
        <v>43908.935416666667</v>
      </c>
      <c r="K19">
        <v>0.78340558944219951</v>
      </c>
      <c r="L19">
        <v>0.58195843787134827</v>
      </c>
      <c r="M19" t="s">
        <v>117</v>
      </c>
      <c r="N19">
        <v>0.20144715157085125</v>
      </c>
    </row>
    <row r="20" spans="1:14" ht="15" thickBot="1">
      <c r="A20" t="s">
        <v>62</v>
      </c>
      <c r="B20" t="s">
        <v>25</v>
      </c>
      <c r="C20" s="2">
        <v>4648794</v>
      </c>
      <c r="D20">
        <v>280</v>
      </c>
      <c r="E20">
        <v>423</v>
      </c>
      <c r="G20">
        <v>7</v>
      </c>
      <c r="H20">
        <v>703</v>
      </c>
      <c r="I20" s="1">
        <v>43908.770833333336</v>
      </c>
      <c r="J20" s="1">
        <v>43908.936111111114</v>
      </c>
      <c r="K20">
        <v>6.0230674880409838</v>
      </c>
      <c r="L20">
        <v>4.2161472416286889</v>
      </c>
      <c r="M20" t="s">
        <v>117</v>
      </c>
      <c r="N20">
        <v>1.8069202464122949</v>
      </c>
    </row>
    <row r="21" spans="1:14" ht="15" thickBot="1">
      <c r="A21" t="s">
        <v>74</v>
      </c>
      <c r="B21" t="s">
        <v>26</v>
      </c>
      <c r="C21" s="2">
        <v>6892503</v>
      </c>
      <c r="D21">
        <v>256</v>
      </c>
      <c r="E21">
        <v>2015</v>
      </c>
      <c r="H21">
        <v>2271</v>
      </c>
      <c r="I21" s="1">
        <v>43908.666666666664</v>
      </c>
      <c r="J21" s="1">
        <v>43908.920138888891</v>
      </c>
      <c r="K21">
        <v>3.7141804653548931</v>
      </c>
      <c r="L21">
        <v>3.1628568025287764</v>
      </c>
      <c r="M21" t="s">
        <v>117</v>
      </c>
      <c r="N21">
        <v>0.55132366282611667</v>
      </c>
    </row>
    <row r="22" spans="1:14" ht="15" thickBot="1">
      <c r="A22" t="s">
        <v>88</v>
      </c>
      <c r="B22" t="s">
        <v>27</v>
      </c>
      <c r="C22" s="2">
        <v>6045680</v>
      </c>
      <c r="D22">
        <v>85</v>
      </c>
      <c r="E22">
        <v>94</v>
      </c>
      <c r="G22">
        <v>1</v>
      </c>
      <c r="H22">
        <v>179</v>
      </c>
      <c r="I22" s="1">
        <v>43908.416666666664</v>
      </c>
      <c r="J22" s="1">
        <v>43909.056250000001</v>
      </c>
      <c r="K22">
        <v>1.4059626047028622</v>
      </c>
      <c r="L22">
        <v>0.94282198197721345</v>
      </c>
      <c r="M22" t="s">
        <v>117</v>
      </c>
      <c r="N22">
        <v>0.46314062272564871</v>
      </c>
    </row>
    <row r="23" spans="1:14" ht="15" thickBot="1">
      <c r="A23" t="s">
        <v>87</v>
      </c>
      <c r="B23" t="s">
        <v>28</v>
      </c>
      <c r="C23" s="2">
        <v>1344212</v>
      </c>
      <c r="D23">
        <v>43</v>
      </c>
      <c r="E23">
        <v>1670</v>
      </c>
      <c r="H23">
        <v>1713</v>
      </c>
      <c r="I23" s="1">
        <v>43908.534722222219</v>
      </c>
      <c r="J23" s="1">
        <v>43908.923611111109</v>
      </c>
      <c r="K23">
        <v>3.1989001734845397</v>
      </c>
      <c r="L23">
        <v>2.3805768732908201</v>
      </c>
      <c r="M23" t="s">
        <v>117</v>
      </c>
      <c r="N23">
        <v>0.81832330019371957</v>
      </c>
    </row>
    <row r="24" spans="1:14" ht="15" thickBot="1">
      <c r="A24" t="s">
        <v>75</v>
      </c>
      <c r="B24" t="s">
        <v>29</v>
      </c>
      <c r="C24" s="2">
        <v>9986857</v>
      </c>
      <c r="D24">
        <v>80</v>
      </c>
      <c r="E24">
        <v>272</v>
      </c>
      <c r="H24">
        <v>352</v>
      </c>
      <c r="I24" s="1">
        <v>43908.625</v>
      </c>
      <c r="J24" s="1">
        <v>43908.925000000003</v>
      </c>
      <c r="K24">
        <v>0.80105282372622333</v>
      </c>
      <c r="L24">
        <v>0.65085541927755652</v>
      </c>
      <c r="M24" t="s">
        <v>117</v>
      </c>
      <c r="N24">
        <v>0.1501974044486668</v>
      </c>
    </row>
    <row r="25" spans="1:14" ht="15" thickBot="1">
      <c r="A25" t="s">
        <v>89</v>
      </c>
      <c r="B25" t="s">
        <v>30</v>
      </c>
      <c r="C25" s="2">
        <v>5639632</v>
      </c>
      <c r="D25">
        <v>77</v>
      </c>
      <c r="E25">
        <v>2685</v>
      </c>
      <c r="H25">
        <v>2762</v>
      </c>
      <c r="I25" s="1">
        <v>43908</v>
      </c>
      <c r="J25" s="1">
        <v>43908.925694444442</v>
      </c>
      <c r="K25">
        <v>1.3653373127892032</v>
      </c>
      <c r="L25">
        <v>1.0638992047708078</v>
      </c>
      <c r="M25" t="s">
        <v>117</v>
      </c>
      <c r="N25">
        <v>0.30143810801839543</v>
      </c>
    </row>
    <row r="26" spans="1:14" ht="15" thickBot="1">
      <c r="A26" t="s">
        <v>76</v>
      </c>
      <c r="B26" t="s">
        <v>31</v>
      </c>
      <c r="C26" s="2">
        <v>6137428</v>
      </c>
      <c r="D26">
        <v>24</v>
      </c>
      <c r="E26">
        <v>308</v>
      </c>
      <c r="G26">
        <v>1</v>
      </c>
      <c r="H26">
        <v>332</v>
      </c>
      <c r="I26" s="1">
        <v>43908.833333333336</v>
      </c>
      <c r="J26" s="1">
        <v>43908.938194444447</v>
      </c>
      <c r="K26">
        <v>0.39104328392935933</v>
      </c>
      <c r="L26">
        <v>0.21181511212840295</v>
      </c>
      <c r="M26" t="s">
        <v>117</v>
      </c>
      <c r="N26">
        <v>0.17922817180095638</v>
      </c>
    </row>
    <row r="27" spans="1:14" ht="15" thickBot="1">
      <c r="A27" t="s">
        <v>90</v>
      </c>
      <c r="B27" t="s">
        <v>32</v>
      </c>
      <c r="C27" s="2">
        <v>2976149</v>
      </c>
      <c r="D27">
        <v>34</v>
      </c>
      <c r="E27">
        <v>479</v>
      </c>
      <c r="H27">
        <v>513</v>
      </c>
      <c r="I27" s="1">
        <v>43908</v>
      </c>
      <c r="J27" s="1">
        <v>43908.927777777775</v>
      </c>
      <c r="K27">
        <v>1.1424159207082709</v>
      </c>
      <c r="L27">
        <v>0.70560983337863792</v>
      </c>
      <c r="M27" t="s">
        <v>117</v>
      </c>
      <c r="N27">
        <v>0.436806087329633</v>
      </c>
    </row>
    <row r="28" spans="1:14" ht="15" thickBot="1">
      <c r="A28" t="s">
        <v>91</v>
      </c>
      <c r="B28" t="s">
        <v>33</v>
      </c>
      <c r="C28" s="2">
        <v>1068778</v>
      </c>
      <c r="D28">
        <v>12</v>
      </c>
      <c r="E28">
        <v>761</v>
      </c>
      <c r="F28">
        <v>0</v>
      </c>
      <c r="H28">
        <v>773</v>
      </c>
      <c r="I28" s="1">
        <v>43908.974305555559</v>
      </c>
      <c r="J28" s="1">
        <v>43909.055555555555</v>
      </c>
      <c r="K28">
        <v>1.1227776020838753</v>
      </c>
      <c r="L28">
        <v>0.74851840138925019</v>
      </c>
      <c r="M28" t="s">
        <v>117</v>
      </c>
      <c r="N28">
        <v>0.37425920069462515</v>
      </c>
    </row>
    <row r="29" spans="1:14" ht="15" thickBot="1">
      <c r="A29" t="s">
        <v>97</v>
      </c>
      <c r="B29" t="s">
        <v>34</v>
      </c>
      <c r="C29" s="2">
        <v>10488084</v>
      </c>
      <c r="D29">
        <v>63</v>
      </c>
      <c r="E29">
        <v>1787</v>
      </c>
      <c r="G29">
        <v>0</v>
      </c>
      <c r="H29">
        <v>1850</v>
      </c>
      <c r="I29" s="1">
        <v>43908.447222222225</v>
      </c>
      <c r="J29" s="1">
        <v>43908.929861111108</v>
      </c>
      <c r="K29">
        <v>0.60068168790410148</v>
      </c>
      <c r="L29">
        <v>0.38138519866927073</v>
      </c>
      <c r="M29" t="s">
        <v>117</v>
      </c>
      <c r="N29">
        <v>0.21929648923483075</v>
      </c>
    </row>
    <row r="30" spans="1:14" ht="15" thickBot="1">
      <c r="A30" t="s">
        <v>65</v>
      </c>
      <c r="B30" t="s">
        <v>35</v>
      </c>
      <c r="C30" s="2">
        <v>762062</v>
      </c>
      <c r="D30">
        <v>7</v>
      </c>
      <c r="E30">
        <v>355</v>
      </c>
      <c r="G30">
        <v>0</v>
      </c>
      <c r="H30">
        <v>362</v>
      </c>
      <c r="I30" s="1">
        <v>43908.875</v>
      </c>
      <c r="J30" s="1">
        <v>43909.083333333336</v>
      </c>
      <c r="K30">
        <v>0.91856043209082727</v>
      </c>
      <c r="L30">
        <v>0.65611459435059094</v>
      </c>
      <c r="M30" t="s">
        <v>117</v>
      </c>
      <c r="N30">
        <v>0.26244583774023633</v>
      </c>
    </row>
    <row r="31" spans="1:14" ht="15" thickBot="1">
      <c r="A31" t="s">
        <v>77</v>
      </c>
      <c r="B31" t="s">
        <v>36</v>
      </c>
      <c r="C31" s="2">
        <v>1934408</v>
      </c>
      <c r="D31">
        <v>27</v>
      </c>
      <c r="E31">
        <v>240</v>
      </c>
      <c r="H31">
        <v>267</v>
      </c>
      <c r="I31" s="1">
        <v>43908.583333333336</v>
      </c>
      <c r="J31" s="1">
        <v>43908.942361111112</v>
      </c>
      <c r="K31">
        <v>1.3957758652776457</v>
      </c>
      <c r="L31">
        <v>1.0856034507715022</v>
      </c>
      <c r="M31" t="s">
        <v>117</v>
      </c>
      <c r="N31">
        <v>0.31017241450614352</v>
      </c>
    </row>
    <row r="32" spans="1:14" ht="15" thickBot="1">
      <c r="A32" t="s">
        <v>93</v>
      </c>
      <c r="B32" t="s">
        <v>37</v>
      </c>
      <c r="C32" s="2">
        <v>1359711</v>
      </c>
      <c r="D32">
        <v>39</v>
      </c>
      <c r="E32">
        <v>621</v>
      </c>
      <c r="F32">
        <v>231</v>
      </c>
      <c r="H32">
        <v>891</v>
      </c>
      <c r="I32" s="1">
        <v>43908.375</v>
      </c>
      <c r="J32" s="1">
        <v>43908.942361111112</v>
      </c>
      <c r="K32">
        <v>2.8682565633432402</v>
      </c>
      <c r="L32">
        <v>1.9121710422288267</v>
      </c>
      <c r="M32" t="s">
        <v>117</v>
      </c>
      <c r="N32">
        <v>0.95608552111441347</v>
      </c>
    </row>
    <row r="33" spans="1:14" ht="15" thickBot="1">
      <c r="A33" t="s">
        <v>94</v>
      </c>
      <c r="B33" t="s">
        <v>38</v>
      </c>
      <c r="C33" s="2">
        <v>8882190</v>
      </c>
      <c r="D33">
        <v>427</v>
      </c>
      <c r="E33">
        <v>190</v>
      </c>
      <c r="F33">
        <v>21</v>
      </c>
      <c r="G33">
        <v>5</v>
      </c>
      <c r="H33">
        <v>638</v>
      </c>
      <c r="I33" s="1">
        <v>43908.541666666664</v>
      </c>
      <c r="J33" s="1">
        <v>43908.93472222222</v>
      </c>
      <c r="K33">
        <v>4.8073729564443006</v>
      </c>
      <c r="L33">
        <v>3.0060154083621269</v>
      </c>
      <c r="M33" t="s">
        <v>117</v>
      </c>
      <c r="N33">
        <v>1.8013575480821737</v>
      </c>
    </row>
    <row r="34" spans="1:14" ht="15" thickBot="1">
      <c r="A34" t="s">
        <v>95</v>
      </c>
      <c r="B34" t="s">
        <v>39</v>
      </c>
      <c r="C34" s="2">
        <v>2096829</v>
      </c>
      <c r="D34">
        <v>28</v>
      </c>
      <c r="E34">
        <v>2326</v>
      </c>
      <c r="H34">
        <v>2354</v>
      </c>
      <c r="I34" s="1">
        <v>43908</v>
      </c>
      <c r="J34" s="1">
        <v>43908.935416666667</v>
      </c>
      <c r="K34">
        <v>1.3353497113975437</v>
      </c>
      <c r="L34">
        <v>1.0968944057908394</v>
      </c>
      <c r="M34" t="s">
        <v>117</v>
      </c>
      <c r="N34">
        <v>0.23845530560670425</v>
      </c>
    </row>
    <row r="35" spans="1:14" ht="15" thickBot="1">
      <c r="A35" t="s">
        <v>92</v>
      </c>
      <c r="B35" t="s">
        <v>40</v>
      </c>
      <c r="C35" s="2">
        <v>3080156</v>
      </c>
      <c r="D35">
        <v>85</v>
      </c>
      <c r="E35">
        <v>168</v>
      </c>
      <c r="G35">
        <v>1</v>
      </c>
      <c r="H35">
        <v>253</v>
      </c>
      <c r="I35" s="1">
        <v>43908.925000000003</v>
      </c>
      <c r="J35" s="1">
        <v>43909.061805555553</v>
      </c>
      <c r="K35">
        <v>2.7596004877675027</v>
      </c>
      <c r="L35">
        <v>1.7856238450260309</v>
      </c>
      <c r="M35" t="s">
        <v>117</v>
      </c>
      <c r="N35">
        <v>0.97397664274147178</v>
      </c>
    </row>
    <row r="36" spans="1:14" ht="15" thickBot="1">
      <c r="A36" t="s">
        <v>96</v>
      </c>
      <c r="B36" t="s">
        <v>41</v>
      </c>
      <c r="C36" s="2">
        <v>19453561</v>
      </c>
      <c r="D36">
        <v>2382</v>
      </c>
      <c r="E36">
        <v>12215</v>
      </c>
      <c r="G36">
        <v>12</v>
      </c>
      <c r="H36">
        <v>14597</v>
      </c>
      <c r="I36" s="1">
        <v>43908.628472222219</v>
      </c>
      <c r="J36" s="1">
        <v>43908.936111111114</v>
      </c>
      <c r="K36">
        <v>12.244544841944361</v>
      </c>
      <c r="L36">
        <v>8.7387599627646573</v>
      </c>
      <c r="M36" t="s">
        <v>117</v>
      </c>
      <c r="N36">
        <v>3.5057848791797035</v>
      </c>
    </row>
    <row r="37" spans="1:14" ht="15" thickBot="1">
      <c r="A37" t="s">
        <v>98</v>
      </c>
      <c r="B37" t="s">
        <v>42</v>
      </c>
      <c r="C37" s="2">
        <v>11689100</v>
      </c>
      <c r="D37">
        <v>88</v>
      </c>
      <c r="E37">
        <v>140</v>
      </c>
      <c r="H37">
        <v>228</v>
      </c>
      <c r="I37" s="1">
        <v>43908.625</v>
      </c>
      <c r="J37" s="1">
        <v>43908.934027777781</v>
      </c>
      <c r="K37">
        <v>0.75283811414052404</v>
      </c>
      <c r="L37">
        <v>0.57318356417517169</v>
      </c>
      <c r="M37" t="s">
        <v>117</v>
      </c>
      <c r="N37">
        <v>0.17965454996535235</v>
      </c>
    </row>
    <row r="38" spans="1:14" ht="15" thickBot="1">
      <c r="A38" t="s">
        <v>99</v>
      </c>
      <c r="B38" t="s">
        <v>43</v>
      </c>
      <c r="C38" s="2">
        <v>3956971</v>
      </c>
      <c r="D38">
        <v>29</v>
      </c>
      <c r="E38">
        <v>378</v>
      </c>
      <c r="F38">
        <v>110</v>
      </c>
      <c r="H38">
        <v>517</v>
      </c>
      <c r="I38" s="1">
        <v>43908.333333333336</v>
      </c>
      <c r="J38" s="1">
        <v>43908.931944444441</v>
      </c>
      <c r="K38">
        <v>0.73288381441258987</v>
      </c>
      <c r="L38">
        <v>0.42962154637979399</v>
      </c>
      <c r="M38" t="s">
        <v>117</v>
      </c>
      <c r="N38">
        <v>0.30326226803279588</v>
      </c>
    </row>
    <row r="39" spans="1:14" ht="15" thickBot="1">
      <c r="A39" t="s">
        <v>100</v>
      </c>
      <c r="B39" t="s">
        <v>44</v>
      </c>
      <c r="C39" s="2">
        <v>4217737</v>
      </c>
      <c r="D39">
        <v>75</v>
      </c>
      <c r="E39">
        <v>1118</v>
      </c>
      <c r="F39">
        <v>361</v>
      </c>
      <c r="G39">
        <v>3</v>
      </c>
      <c r="H39">
        <v>1554</v>
      </c>
      <c r="I39" s="1">
        <v>43907.5</v>
      </c>
      <c r="J39" s="1">
        <v>43908.926388888889</v>
      </c>
      <c r="K39">
        <v>1.7782047576698121</v>
      </c>
      <c r="L39">
        <v>1.5411107899805039</v>
      </c>
      <c r="M39" t="s">
        <v>117</v>
      </c>
      <c r="N39">
        <v>0.23709396768930824</v>
      </c>
    </row>
    <row r="40" spans="1:14" ht="15" thickBot="1">
      <c r="A40" t="s">
        <v>101</v>
      </c>
      <c r="B40" t="s">
        <v>45</v>
      </c>
      <c r="C40" s="2">
        <v>12801989</v>
      </c>
      <c r="D40">
        <v>133</v>
      </c>
      <c r="E40">
        <v>1187</v>
      </c>
      <c r="H40">
        <v>1320</v>
      </c>
      <c r="I40" s="1">
        <v>43908.697916666664</v>
      </c>
      <c r="J40" s="1">
        <v>43908.947222222225</v>
      </c>
      <c r="K40">
        <v>1.038901064514272</v>
      </c>
      <c r="L40">
        <v>0.74988347513812115</v>
      </c>
      <c r="M40" t="s">
        <v>117</v>
      </c>
      <c r="N40">
        <v>0.28901758937615085</v>
      </c>
    </row>
    <row r="41" spans="1:14" ht="15" thickBot="1">
      <c r="A41" t="s">
        <v>63</v>
      </c>
      <c r="B41" t="s">
        <v>46</v>
      </c>
      <c r="C41" s="2">
        <v>1059361</v>
      </c>
      <c r="D41">
        <v>33</v>
      </c>
      <c r="E41">
        <v>540</v>
      </c>
      <c r="F41">
        <v>334</v>
      </c>
      <c r="H41">
        <v>907</v>
      </c>
      <c r="I41" s="1">
        <v>43907</v>
      </c>
      <c r="J41" s="1">
        <v>43908.921527777777</v>
      </c>
      <c r="K41">
        <v>3.1150854146981053</v>
      </c>
      <c r="L41">
        <v>1.9823270820806129</v>
      </c>
      <c r="M41" t="s">
        <v>117</v>
      </c>
      <c r="N41">
        <v>1.1327583326174924</v>
      </c>
    </row>
    <row r="42" spans="1:14" ht="15" thickBot="1">
      <c r="A42" t="s">
        <v>102</v>
      </c>
      <c r="B42" t="s">
        <v>47</v>
      </c>
      <c r="C42" s="2">
        <v>5148714</v>
      </c>
      <c r="D42">
        <v>60</v>
      </c>
      <c r="E42">
        <v>583</v>
      </c>
      <c r="G42">
        <v>1</v>
      </c>
      <c r="H42">
        <v>643</v>
      </c>
      <c r="I42" s="1">
        <v>43908.666666666664</v>
      </c>
      <c r="J42" s="1">
        <v>43908.920138888891</v>
      </c>
      <c r="K42">
        <v>1.1653395391548258</v>
      </c>
      <c r="L42">
        <v>0.91284930567128031</v>
      </c>
      <c r="M42" t="s">
        <v>117</v>
      </c>
      <c r="N42">
        <v>0.25249023348354549</v>
      </c>
    </row>
    <row r="43" spans="1:14" ht="15" thickBot="1">
      <c r="A43" t="s">
        <v>103</v>
      </c>
      <c r="B43" t="s">
        <v>48</v>
      </c>
      <c r="C43" s="2">
        <v>884659</v>
      </c>
      <c r="D43">
        <v>11</v>
      </c>
      <c r="E43">
        <v>551</v>
      </c>
      <c r="F43">
        <v>350</v>
      </c>
      <c r="G43">
        <v>1</v>
      </c>
      <c r="H43">
        <v>912</v>
      </c>
      <c r="I43" s="1">
        <v>43908</v>
      </c>
      <c r="J43" s="1">
        <v>43908.919444444444</v>
      </c>
      <c r="K43">
        <v>1.2434169550075227</v>
      </c>
      <c r="L43">
        <v>1.2434169550075227</v>
      </c>
      <c r="M43" t="b">
        <v>0</v>
      </c>
      <c r="N43">
        <v>0</v>
      </c>
    </row>
    <row r="44" spans="1:14" ht="15" thickBot="1">
      <c r="A44" t="s">
        <v>104</v>
      </c>
      <c r="B44" t="s">
        <v>49</v>
      </c>
      <c r="C44" s="2">
        <v>6829174</v>
      </c>
      <c r="D44">
        <v>98</v>
      </c>
      <c r="E44">
        <v>349</v>
      </c>
      <c r="H44">
        <v>447</v>
      </c>
      <c r="I44" s="1">
        <v>43907.625</v>
      </c>
      <c r="J44" s="1">
        <v>43908.95</v>
      </c>
      <c r="K44">
        <v>1.4350198135235681</v>
      </c>
      <c r="L44">
        <v>1.0689433304818416</v>
      </c>
      <c r="M44" t="s">
        <v>117</v>
      </c>
      <c r="N44">
        <v>0.36607648304172646</v>
      </c>
    </row>
    <row r="45" spans="1:14" ht="15" thickBot="1">
      <c r="A45" t="s">
        <v>105</v>
      </c>
      <c r="B45" t="s">
        <v>50</v>
      </c>
      <c r="C45" s="2">
        <v>28995881</v>
      </c>
      <c r="D45">
        <v>83</v>
      </c>
      <c r="E45">
        <v>1824</v>
      </c>
      <c r="G45">
        <v>2</v>
      </c>
      <c r="H45">
        <v>1907</v>
      </c>
      <c r="I45" s="1">
        <v>43908.541666666664</v>
      </c>
      <c r="J45" s="1">
        <v>43908.913888888892</v>
      </c>
      <c r="K45">
        <v>0.28624755357493709</v>
      </c>
      <c r="L45">
        <v>0.22072100516621654</v>
      </c>
      <c r="M45" t="s">
        <v>117</v>
      </c>
      <c r="N45">
        <v>6.5526548408720547E-2</v>
      </c>
    </row>
    <row r="46" spans="1:14" ht="15" thickBot="1">
      <c r="A46" t="s">
        <v>106</v>
      </c>
      <c r="B46" t="s">
        <v>51</v>
      </c>
      <c r="C46" s="2">
        <v>3205958</v>
      </c>
      <c r="D46">
        <v>63</v>
      </c>
      <c r="E46">
        <v>849</v>
      </c>
      <c r="G46">
        <v>0</v>
      </c>
      <c r="H46">
        <v>912</v>
      </c>
      <c r="I46" s="1">
        <v>43908.614583333336</v>
      </c>
      <c r="J46" s="1">
        <v>43909.018055555556</v>
      </c>
      <c r="K46">
        <v>1.9650912457368439</v>
      </c>
      <c r="L46">
        <v>1.5907881513107784</v>
      </c>
      <c r="M46" t="s">
        <v>117</v>
      </c>
      <c r="N46">
        <v>0.37430309442606546</v>
      </c>
    </row>
    <row r="47" spans="1:14" ht="15" thickBot="1">
      <c r="A47" t="s">
        <v>108</v>
      </c>
      <c r="B47" t="s">
        <v>52</v>
      </c>
      <c r="C47" s="2">
        <v>8535519</v>
      </c>
      <c r="D47">
        <v>77</v>
      </c>
      <c r="E47">
        <v>1201</v>
      </c>
      <c r="G47">
        <v>2</v>
      </c>
      <c r="H47">
        <v>1278</v>
      </c>
      <c r="I47" s="1">
        <v>43908.5</v>
      </c>
      <c r="J47" s="1">
        <v>43909.046527777777</v>
      </c>
      <c r="K47">
        <v>0.90211268933968747</v>
      </c>
      <c r="L47">
        <v>0.78495519721765017</v>
      </c>
      <c r="M47" t="s">
        <v>117</v>
      </c>
      <c r="N47">
        <v>0.1171574921220373</v>
      </c>
    </row>
    <row r="48" spans="1:14" ht="15" thickBot="1">
      <c r="A48" t="s">
        <v>107</v>
      </c>
      <c r="B48" t="s">
        <v>53</v>
      </c>
      <c r="C48" s="2">
        <v>623989</v>
      </c>
      <c r="D48">
        <v>19</v>
      </c>
      <c r="E48">
        <v>592</v>
      </c>
      <c r="H48">
        <v>611</v>
      </c>
      <c r="I48" s="1">
        <v>43907.583333333336</v>
      </c>
      <c r="J48" s="1">
        <v>43908.904861111114</v>
      </c>
      <c r="K48">
        <v>3.0449254714426055</v>
      </c>
      <c r="L48">
        <v>1.602592353390845</v>
      </c>
      <c r="M48" t="s">
        <v>117</v>
      </c>
      <c r="N48">
        <v>1.4423331180517605</v>
      </c>
    </row>
    <row r="49" spans="1:14" ht="15" thickBot="1">
      <c r="A49" t="s">
        <v>109</v>
      </c>
      <c r="B49" t="s">
        <v>54</v>
      </c>
      <c r="C49" s="2">
        <v>7614893</v>
      </c>
      <c r="D49">
        <v>1187</v>
      </c>
      <c r="E49">
        <v>15918</v>
      </c>
      <c r="G49">
        <v>66</v>
      </c>
      <c r="H49">
        <v>17105</v>
      </c>
      <c r="I49" s="1">
        <v>43908.767361111109</v>
      </c>
      <c r="J49" s="1">
        <v>43908.951388888891</v>
      </c>
      <c r="K49">
        <v>15.587874970797357</v>
      </c>
      <c r="L49">
        <v>13.289746815877782</v>
      </c>
      <c r="M49" t="s">
        <v>117</v>
      </c>
      <c r="N49">
        <v>2.2981281549195742</v>
      </c>
    </row>
    <row r="50" spans="1:14" ht="15" thickBot="1">
      <c r="A50" t="s">
        <v>111</v>
      </c>
      <c r="B50" t="s">
        <v>55</v>
      </c>
      <c r="C50" s="2">
        <v>5822434</v>
      </c>
      <c r="D50">
        <v>106</v>
      </c>
      <c r="E50">
        <v>1577</v>
      </c>
      <c r="H50">
        <v>1683</v>
      </c>
      <c r="I50" s="1">
        <v>43908.625</v>
      </c>
      <c r="J50" s="1">
        <v>43908.902083333334</v>
      </c>
      <c r="K50">
        <v>1.820544466455094</v>
      </c>
      <c r="L50">
        <v>1.2365962413657243</v>
      </c>
      <c r="M50" t="s">
        <v>117</v>
      </c>
      <c r="N50">
        <v>0.58394822508936972</v>
      </c>
    </row>
    <row r="51" spans="1:14" ht="15" thickBot="1">
      <c r="A51" t="s">
        <v>110</v>
      </c>
      <c r="B51" t="s">
        <v>56</v>
      </c>
      <c r="C51" s="2">
        <v>1792147</v>
      </c>
      <c r="D51">
        <v>2</v>
      </c>
      <c r="E51">
        <v>143</v>
      </c>
      <c r="F51">
        <v>3</v>
      </c>
      <c r="G51">
        <v>0</v>
      </c>
      <c r="H51">
        <v>148</v>
      </c>
      <c r="I51" s="1">
        <v>43908</v>
      </c>
      <c r="J51" s="1">
        <v>43908.956944444442</v>
      </c>
      <c r="K51">
        <v>0.11159798833466228</v>
      </c>
      <c r="L51">
        <v>5.579899416733114E-2</v>
      </c>
      <c r="M51" t="s">
        <v>117</v>
      </c>
      <c r="N51">
        <v>5.579899416733114E-2</v>
      </c>
    </row>
    <row r="52" spans="1:14" ht="15" thickBot="1">
      <c r="A52" t="s">
        <v>112</v>
      </c>
      <c r="B52" t="s">
        <v>57</v>
      </c>
      <c r="C52" s="2">
        <v>578759</v>
      </c>
      <c r="D52">
        <v>18</v>
      </c>
      <c r="E52">
        <v>178</v>
      </c>
      <c r="H52">
        <v>196</v>
      </c>
      <c r="I52" s="1">
        <v>43908.125</v>
      </c>
      <c r="J52" s="1">
        <v>43908.96597222222</v>
      </c>
      <c r="K52">
        <v>3.1101028234550134</v>
      </c>
      <c r="L52">
        <v>2.5917523528791775</v>
      </c>
      <c r="M52" t="s">
        <v>117</v>
      </c>
      <c r="N52">
        <v>0.51835047057583594</v>
      </c>
    </row>
  </sheetData>
  <sortState xmlns:xlrd2="http://schemas.microsoft.com/office/spreadsheetml/2017/richdata2" ref="A2:N52">
    <sortCondition ref="A2:A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ED75-A27F-49D6-9CB9-226C9DBC31D5}">
  <dimension ref="A1:J52"/>
  <sheetViews>
    <sheetView workbookViewId="0">
      <selection activeCell="D36" sqref="D36"/>
    </sheetView>
  </sheetViews>
  <sheetFormatPr defaultRowHeight="14.4"/>
  <cols>
    <col min="3" max="3" width="10.6640625" bestFit="1" customWidth="1"/>
    <col min="9" max="9" width="14.88671875" bestFit="1" customWidth="1"/>
    <col min="10" max="10" width="9.109375" style="3"/>
  </cols>
  <sheetData>
    <row r="1" spans="1:10" s="4" customFormat="1" ht="15" thickBot="1">
      <c r="A1" s="4" t="s">
        <v>118</v>
      </c>
      <c r="B1" s="4" t="s">
        <v>58</v>
      </c>
      <c r="C1" s="4" t="s">
        <v>59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5" t="s">
        <v>121</v>
      </c>
    </row>
    <row r="2" spans="1:10" ht="15" thickBot="1">
      <c r="A2" t="s">
        <v>64</v>
      </c>
      <c r="B2" t="s">
        <v>8</v>
      </c>
      <c r="C2" s="2">
        <v>4903185</v>
      </c>
      <c r="D2">
        <v>78</v>
      </c>
      <c r="E2">
        <v>28</v>
      </c>
      <c r="G2">
        <v>0</v>
      </c>
      <c r="H2">
        <v>106</v>
      </c>
      <c r="I2" s="1">
        <v>43909.729166666664</v>
      </c>
      <c r="J2" s="3">
        <f t="shared" ref="J2:J33" si="0">(D2/C2)*100000</f>
        <v>1.5908027129304727</v>
      </c>
    </row>
    <row r="3" spans="1:10" ht="15" thickBot="1">
      <c r="A3" t="s">
        <v>78</v>
      </c>
      <c r="B3" t="s">
        <v>7</v>
      </c>
      <c r="C3" s="2">
        <v>731545</v>
      </c>
      <c r="D3">
        <v>9</v>
      </c>
      <c r="E3">
        <v>504</v>
      </c>
      <c r="H3">
        <v>513</v>
      </c>
      <c r="I3" s="1">
        <v>43909.6875</v>
      </c>
      <c r="J3" s="3">
        <f t="shared" si="0"/>
        <v>1.2302729155417642</v>
      </c>
    </row>
    <row r="4" spans="1:10" ht="15" thickBot="1">
      <c r="A4" t="s">
        <v>79</v>
      </c>
      <c r="B4" t="s">
        <v>10</v>
      </c>
      <c r="C4" s="2">
        <v>7278717</v>
      </c>
      <c r="D4">
        <v>44</v>
      </c>
      <c r="E4">
        <v>177</v>
      </c>
      <c r="F4">
        <v>131</v>
      </c>
      <c r="G4">
        <v>0</v>
      </c>
      <c r="H4">
        <v>352</v>
      </c>
      <c r="I4" s="1">
        <v>43909</v>
      </c>
      <c r="J4" s="3">
        <f t="shared" si="0"/>
        <v>0.60450213959410704</v>
      </c>
    </row>
    <row r="5" spans="1:10" ht="15" thickBot="1">
      <c r="A5" t="s">
        <v>66</v>
      </c>
      <c r="B5" t="s">
        <v>9</v>
      </c>
      <c r="C5" s="2">
        <v>3017804</v>
      </c>
      <c r="D5">
        <v>62</v>
      </c>
      <c r="E5">
        <v>351</v>
      </c>
      <c r="F5">
        <v>146</v>
      </c>
      <c r="H5">
        <v>559</v>
      </c>
      <c r="I5" s="1">
        <v>43909.646527777775</v>
      </c>
      <c r="J5" s="3">
        <f t="shared" si="0"/>
        <v>2.0544740480163721</v>
      </c>
    </row>
    <row r="6" spans="1:10" ht="15" thickBot="1">
      <c r="A6" t="s">
        <v>68</v>
      </c>
      <c r="B6" t="s">
        <v>11</v>
      </c>
      <c r="C6" s="2">
        <v>39512223</v>
      </c>
      <c r="D6">
        <v>1058</v>
      </c>
      <c r="E6">
        <v>8787</v>
      </c>
      <c r="G6">
        <v>19</v>
      </c>
      <c r="H6">
        <v>9845</v>
      </c>
      <c r="I6" s="1">
        <v>43910.059027777781</v>
      </c>
      <c r="J6" s="3">
        <f t="shared" si="0"/>
        <v>2.6776524317551051</v>
      </c>
    </row>
    <row r="7" spans="1:10" ht="15" thickBot="1">
      <c r="A7" t="s">
        <v>69</v>
      </c>
      <c r="B7" t="s">
        <v>12</v>
      </c>
      <c r="C7" s="2">
        <v>5758736</v>
      </c>
      <c r="D7">
        <v>277</v>
      </c>
      <c r="E7">
        <v>2675</v>
      </c>
      <c r="G7">
        <v>2</v>
      </c>
      <c r="H7">
        <v>2952</v>
      </c>
      <c r="I7" s="1">
        <v>43909.75</v>
      </c>
      <c r="J7" s="3">
        <f t="shared" si="0"/>
        <v>4.8100833238405096</v>
      </c>
    </row>
    <row r="8" spans="1:10" ht="15" thickBot="1">
      <c r="A8" t="s">
        <v>80</v>
      </c>
      <c r="B8" t="s">
        <v>14</v>
      </c>
      <c r="C8" s="2">
        <v>705749</v>
      </c>
      <c r="D8">
        <v>71</v>
      </c>
      <c r="E8">
        <v>501</v>
      </c>
      <c r="F8">
        <v>1</v>
      </c>
      <c r="G8">
        <v>0</v>
      </c>
      <c r="H8">
        <v>573</v>
      </c>
      <c r="I8" s="1">
        <v>43909.833333333336</v>
      </c>
      <c r="J8" s="3">
        <f t="shared" si="0"/>
        <v>10.060233879183675</v>
      </c>
    </row>
    <row r="9" spans="1:10" ht="15" thickBot="1">
      <c r="A9" t="s">
        <v>81</v>
      </c>
      <c r="B9" t="s">
        <v>13</v>
      </c>
      <c r="C9" s="2">
        <v>3565287</v>
      </c>
      <c r="D9">
        <v>159</v>
      </c>
      <c r="E9">
        <v>604</v>
      </c>
      <c r="G9">
        <v>3</v>
      </c>
      <c r="H9">
        <v>763</v>
      </c>
      <c r="I9" s="1">
        <v>43909.708333333336</v>
      </c>
      <c r="J9" s="3">
        <f t="shared" si="0"/>
        <v>4.4596690252425679</v>
      </c>
    </row>
    <row r="10" spans="1:10" ht="15" thickBot="1">
      <c r="A10" t="s">
        <v>70</v>
      </c>
      <c r="B10" t="s">
        <v>15</v>
      </c>
      <c r="C10" s="2">
        <v>973764</v>
      </c>
      <c r="D10">
        <v>30</v>
      </c>
      <c r="E10">
        <v>36</v>
      </c>
      <c r="G10">
        <v>0</v>
      </c>
      <c r="H10">
        <v>66</v>
      </c>
      <c r="I10" s="1">
        <v>43909.5</v>
      </c>
      <c r="J10" s="3">
        <f t="shared" si="0"/>
        <v>3.0808286196655454</v>
      </c>
    </row>
    <row r="11" spans="1:10" ht="15" thickBot="1">
      <c r="A11" t="s">
        <v>119</v>
      </c>
      <c r="B11" t="s">
        <v>16</v>
      </c>
      <c r="C11" s="2">
        <v>21477737</v>
      </c>
      <c r="D11">
        <v>432</v>
      </c>
      <c r="E11">
        <v>1696</v>
      </c>
      <c r="F11">
        <v>1126</v>
      </c>
      <c r="G11">
        <v>9</v>
      </c>
      <c r="H11">
        <v>3254</v>
      </c>
      <c r="I11" s="1">
        <v>43909.458333333336</v>
      </c>
      <c r="J11" s="3">
        <f t="shared" si="0"/>
        <v>2.0113850914553986</v>
      </c>
    </row>
    <row r="12" spans="1:10" ht="15" thickBot="1">
      <c r="A12" t="s">
        <v>83</v>
      </c>
      <c r="B12" t="s">
        <v>17</v>
      </c>
      <c r="C12" s="2">
        <v>10617423</v>
      </c>
      <c r="D12">
        <v>287</v>
      </c>
      <c r="E12">
        <v>1544</v>
      </c>
      <c r="G12">
        <v>10</v>
      </c>
      <c r="H12">
        <v>1831</v>
      </c>
      <c r="I12" s="1">
        <v>43909.5</v>
      </c>
      <c r="J12" s="3">
        <f t="shared" si="0"/>
        <v>2.7031041336490031</v>
      </c>
    </row>
    <row r="13" spans="1:10" ht="15" thickBot="1">
      <c r="A13" t="s">
        <v>120</v>
      </c>
      <c r="B13" t="s">
        <v>18</v>
      </c>
      <c r="C13" s="2">
        <v>1415872</v>
      </c>
      <c r="D13">
        <v>26</v>
      </c>
      <c r="E13">
        <v>124</v>
      </c>
      <c r="F13">
        <v>9</v>
      </c>
      <c r="H13">
        <v>159</v>
      </c>
      <c r="I13" s="1">
        <v>43909.75</v>
      </c>
      <c r="J13" s="3">
        <f t="shared" si="0"/>
        <v>1.836324187497175</v>
      </c>
    </row>
    <row r="14" spans="1:10" ht="15" thickBot="1">
      <c r="A14" t="s">
        <v>72</v>
      </c>
      <c r="B14" t="s">
        <v>20</v>
      </c>
      <c r="C14" s="2">
        <v>1787065</v>
      </c>
      <c r="D14">
        <v>23</v>
      </c>
      <c r="E14">
        <v>590</v>
      </c>
      <c r="H14">
        <v>613</v>
      </c>
      <c r="I14" s="1">
        <v>43909.791666666664</v>
      </c>
      <c r="J14" s="3">
        <f t="shared" si="0"/>
        <v>1.2870264931605733</v>
      </c>
    </row>
    <row r="15" spans="1:10" ht="15" thickBot="1">
      <c r="A15" t="s">
        <v>73</v>
      </c>
      <c r="B15" t="s">
        <v>21</v>
      </c>
      <c r="C15" s="2">
        <v>12671821</v>
      </c>
      <c r="D15">
        <v>426</v>
      </c>
      <c r="E15">
        <v>2725</v>
      </c>
      <c r="G15">
        <v>4</v>
      </c>
      <c r="H15">
        <v>3151</v>
      </c>
      <c r="I15" s="1">
        <v>43909</v>
      </c>
      <c r="J15" s="3">
        <f t="shared" si="0"/>
        <v>3.3617899116472683</v>
      </c>
    </row>
    <row r="16" spans="1:10" ht="15" thickBot="1">
      <c r="A16" t="s">
        <v>67</v>
      </c>
      <c r="B16" t="s">
        <v>22</v>
      </c>
      <c r="C16" s="2">
        <v>6732219</v>
      </c>
      <c r="D16">
        <v>56</v>
      </c>
      <c r="E16">
        <v>324</v>
      </c>
      <c r="G16">
        <v>2</v>
      </c>
      <c r="H16">
        <v>380</v>
      </c>
      <c r="I16" s="1">
        <v>43909.040972222225</v>
      </c>
      <c r="J16" s="3">
        <f t="shared" si="0"/>
        <v>0.83182083054636224</v>
      </c>
    </row>
    <row r="17" spans="1:10" ht="15" thickBot="1">
      <c r="A17" t="s">
        <v>84</v>
      </c>
      <c r="B17" t="s">
        <v>19</v>
      </c>
      <c r="C17" s="2">
        <v>3155070</v>
      </c>
      <c r="D17">
        <v>44</v>
      </c>
      <c r="E17">
        <v>642</v>
      </c>
      <c r="H17">
        <v>686</v>
      </c>
      <c r="I17" s="1">
        <v>43909</v>
      </c>
      <c r="J17" s="3">
        <f t="shared" si="0"/>
        <v>1.3945807858462729</v>
      </c>
    </row>
    <row r="18" spans="1:10" ht="15" thickBot="1">
      <c r="A18" t="s">
        <v>85</v>
      </c>
      <c r="B18" t="s">
        <v>23</v>
      </c>
      <c r="C18" s="2">
        <v>2913314</v>
      </c>
      <c r="D18">
        <v>34</v>
      </c>
      <c r="E18">
        <v>417</v>
      </c>
      <c r="G18">
        <v>1</v>
      </c>
      <c r="H18">
        <v>451</v>
      </c>
      <c r="I18" s="1">
        <v>43909.458333333336</v>
      </c>
      <c r="J18" s="3">
        <f t="shared" si="0"/>
        <v>1.1670557996837965</v>
      </c>
    </row>
    <row r="19" spans="1:10" ht="15" thickBot="1">
      <c r="A19" t="s">
        <v>86</v>
      </c>
      <c r="B19" t="s">
        <v>24</v>
      </c>
      <c r="C19" s="2">
        <v>4467673</v>
      </c>
      <c r="D19">
        <v>40</v>
      </c>
      <c r="E19">
        <v>599</v>
      </c>
      <c r="G19">
        <v>1</v>
      </c>
      <c r="H19">
        <v>639</v>
      </c>
      <c r="I19" s="1">
        <v>43909.708333333336</v>
      </c>
      <c r="J19" s="3">
        <f t="shared" si="0"/>
        <v>0.89532067364822798</v>
      </c>
    </row>
    <row r="20" spans="1:10" ht="15" thickBot="1">
      <c r="A20" t="s">
        <v>62</v>
      </c>
      <c r="B20" t="s">
        <v>25</v>
      </c>
      <c r="C20" s="2">
        <v>4648794</v>
      </c>
      <c r="D20">
        <v>392</v>
      </c>
      <c r="E20">
        <v>507</v>
      </c>
      <c r="G20">
        <v>10</v>
      </c>
      <c r="H20">
        <v>899</v>
      </c>
      <c r="I20" s="1">
        <v>43909.770833333336</v>
      </c>
      <c r="J20" s="3">
        <f t="shared" si="0"/>
        <v>8.4322944832573778</v>
      </c>
    </row>
    <row r="21" spans="1:10" ht="15" thickBot="1">
      <c r="A21" t="s">
        <v>87</v>
      </c>
      <c r="B21" t="s">
        <v>28</v>
      </c>
      <c r="C21" s="2">
        <v>1344212</v>
      </c>
      <c r="D21">
        <v>53</v>
      </c>
      <c r="E21">
        <v>2004</v>
      </c>
      <c r="H21">
        <v>2057</v>
      </c>
      <c r="I21" s="1">
        <v>43909.510416666664</v>
      </c>
      <c r="J21" s="3">
        <f t="shared" si="0"/>
        <v>3.9428304463879207</v>
      </c>
    </row>
    <row r="22" spans="1:10" ht="15" thickBot="1">
      <c r="A22" t="s">
        <v>88</v>
      </c>
      <c r="B22" t="s">
        <v>27</v>
      </c>
      <c r="C22" s="2">
        <v>6045680</v>
      </c>
      <c r="D22">
        <v>107</v>
      </c>
      <c r="E22">
        <v>94</v>
      </c>
      <c r="G22">
        <v>1</v>
      </c>
      <c r="H22">
        <v>201</v>
      </c>
      <c r="I22" s="1">
        <v>43909.416666666664</v>
      </c>
      <c r="J22" s="3">
        <f t="shared" si="0"/>
        <v>1.7698588082730149</v>
      </c>
    </row>
    <row r="23" spans="1:10" ht="15" thickBot="1">
      <c r="A23" t="s">
        <v>74</v>
      </c>
      <c r="B23" t="s">
        <v>26</v>
      </c>
      <c r="C23" s="2">
        <v>6892503</v>
      </c>
      <c r="D23">
        <v>328</v>
      </c>
      <c r="E23">
        <v>2804</v>
      </c>
      <c r="H23">
        <v>3132</v>
      </c>
      <c r="I23" s="1">
        <v>43909.479166666664</v>
      </c>
      <c r="J23" s="3">
        <f t="shared" si="0"/>
        <v>4.7587937212359579</v>
      </c>
    </row>
    <row r="24" spans="1:10" ht="15" thickBot="1">
      <c r="A24" t="s">
        <v>75</v>
      </c>
      <c r="B24" t="s">
        <v>29</v>
      </c>
      <c r="C24" s="2">
        <v>9986857</v>
      </c>
      <c r="D24">
        <v>334</v>
      </c>
      <c r="E24">
        <v>2113</v>
      </c>
      <c r="G24">
        <v>3</v>
      </c>
      <c r="H24">
        <v>2447</v>
      </c>
      <c r="I24" s="1">
        <v>43909.625</v>
      </c>
      <c r="J24" s="3">
        <f t="shared" si="0"/>
        <v>3.3443955390569822</v>
      </c>
    </row>
    <row r="25" spans="1:10" ht="15" thickBot="1">
      <c r="A25" t="s">
        <v>89</v>
      </c>
      <c r="B25" t="s">
        <v>30</v>
      </c>
      <c r="C25" s="2">
        <v>5639632</v>
      </c>
      <c r="D25">
        <v>89</v>
      </c>
      <c r="E25">
        <v>2949</v>
      </c>
      <c r="H25">
        <v>3038</v>
      </c>
      <c r="I25" s="1">
        <v>43909</v>
      </c>
      <c r="J25" s="3">
        <f t="shared" si="0"/>
        <v>1.5781171537433647</v>
      </c>
    </row>
    <row r="26" spans="1:10" ht="15" thickBot="1">
      <c r="A26" t="s">
        <v>90</v>
      </c>
      <c r="B26" t="s">
        <v>32</v>
      </c>
      <c r="C26" s="2">
        <v>2976149</v>
      </c>
      <c r="D26">
        <v>50</v>
      </c>
      <c r="E26">
        <v>552</v>
      </c>
      <c r="G26">
        <v>1</v>
      </c>
      <c r="H26">
        <v>602</v>
      </c>
      <c r="I26" s="1">
        <v>43909</v>
      </c>
      <c r="J26" s="3">
        <f t="shared" si="0"/>
        <v>1.6800234128062808</v>
      </c>
    </row>
    <row r="27" spans="1:10" ht="15" thickBot="1">
      <c r="A27" t="s">
        <v>76</v>
      </c>
      <c r="B27" t="s">
        <v>31</v>
      </c>
      <c r="C27" s="2">
        <v>6137428</v>
      </c>
      <c r="D27">
        <v>28</v>
      </c>
      <c r="E27">
        <v>369</v>
      </c>
      <c r="G27">
        <v>1</v>
      </c>
      <c r="H27">
        <v>397</v>
      </c>
      <c r="I27" s="1">
        <v>43909.927083333336</v>
      </c>
      <c r="J27" s="3">
        <f t="shared" si="0"/>
        <v>0.45621716458425254</v>
      </c>
    </row>
    <row r="28" spans="1:10" ht="15" thickBot="1">
      <c r="A28" t="s">
        <v>91</v>
      </c>
      <c r="B28" t="s">
        <v>33</v>
      </c>
      <c r="C28" s="2">
        <v>1068778</v>
      </c>
      <c r="D28">
        <v>15</v>
      </c>
      <c r="E28">
        <v>931</v>
      </c>
      <c r="F28">
        <v>0</v>
      </c>
      <c r="H28">
        <v>946</v>
      </c>
      <c r="I28" s="1">
        <v>43909.924305555556</v>
      </c>
      <c r="J28" s="3">
        <f t="shared" si="0"/>
        <v>1.4034720026048442</v>
      </c>
    </row>
    <row r="29" spans="1:10" ht="15" thickBot="1">
      <c r="A29" t="s">
        <v>77</v>
      </c>
      <c r="B29" t="s">
        <v>36</v>
      </c>
      <c r="C29" s="2">
        <v>1934408</v>
      </c>
      <c r="D29">
        <v>32</v>
      </c>
      <c r="E29">
        <v>240</v>
      </c>
      <c r="G29">
        <v>0</v>
      </c>
      <c r="H29">
        <v>272</v>
      </c>
      <c r="I29" s="1">
        <v>43909</v>
      </c>
      <c r="J29" s="3">
        <f t="shared" si="0"/>
        <v>1.6542528773660985</v>
      </c>
    </row>
    <row r="30" spans="1:10" ht="15" thickBot="1">
      <c r="A30" t="s">
        <v>92</v>
      </c>
      <c r="B30" t="s">
        <v>40</v>
      </c>
      <c r="C30" s="2">
        <v>3080156</v>
      </c>
      <c r="D30">
        <v>95</v>
      </c>
      <c r="E30">
        <v>1626</v>
      </c>
      <c r="G30">
        <v>1</v>
      </c>
      <c r="H30">
        <v>1721</v>
      </c>
      <c r="I30" s="1">
        <v>43909.124305555553</v>
      </c>
      <c r="J30" s="3">
        <f t="shared" si="0"/>
        <v>3.0842593686813267</v>
      </c>
    </row>
    <row r="31" spans="1:10" ht="15" thickBot="1">
      <c r="A31" t="s">
        <v>93</v>
      </c>
      <c r="B31" t="s">
        <v>37</v>
      </c>
      <c r="C31" s="2">
        <v>1359711</v>
      </c>
      <c r="D31">
        <v>44</v>
      </c>
      <c r="E31">
        <v>745</v>
      </c>
      <c r="F31">
        <v>631</v>
      </c>
      <c r="H31">
        <v>1420</v>
      </c>
      <c r="I31" s="1">
        <v>43909.375</v>
      </c>
      <c r="J31" s="3">
        <f t="shared" si="0"/>
        <v>3.2359817637718606</v>
      </c>
    </row>
    <row r="32" spans="1:10" ht="15" thickBot="1">
      <c r="A32" t="s">
        <v>94</v>
      </c>
      <c r="B32" t="s">
        <v>38</v>
      </c>
      <c r="C32" s="2">
        <v>8882190</v>
      </c>
      <c r="D32">
        <v>742</v>
      </c>
      <c r="E32">
        <v>210</v>
      </c>
      <c r="F32">
        <v>118</v>
      </c>
      <c r="G32">
        <v>9</v>
      </c>
      <c r="H32">
        <v>1070</v>
      </c>
      <c r="I32" s="1">
        <v>43909.479166666664</v>
      </c>
      <c r="J32" s="3">
        <f t="shared" si="0"/>
        <v>8.3537956292310795</v>
      </c>
    </row>
    <row r="33" spans="1:10" ht="15" thickBot="1">
      <c r="A33" t="s">
        <v>95</v>
      </c>
      <c r="B33" t="s">
        <v>39</v>
      </c>
      <c r="C33" s="2">
        <v>2096829</v>
      </c>
      <c r="D33">
        <v>35</v>
      </c>
      <c r="E33">
        <v>2762</v>
      </c>
      <c r="H33">
        <v>2797</v>
      </c>
      <c r="I33" s="1">
        <v>43909</v>
      </c>
      <c r="J33" s="3">
        <f t="shared" si="0"/>
        <v>1.6691871392469297</v>
      </c>
    </row>
    <row r="34" spans="1:10" ht="15" thickBot="1">
      <c r="A34" t="s">
        <v>96</v>
      </c>
      <c r="B34" t="s">
        <v>41</v>
      </c>
      <c r="C34" s="2">
        <v>19453561</v>
      </c>
      <c r="D34">
        <v>4152</v>
      </c>
      <c r="E34">
        <v>18132</v>
      </c>
      <c r="G34">
        <v>29</v>
      </c>
      <c r="H34">
        <v>22284</v>
      </c>
      <c r="I34" s="1">
        <v>43909.555555555555</v>
      </c>
      <c r="J34" s="3">
        <f t="shared" ref="J34:J52" si="1">(D34/C34)*100000</f>
        <v>21.343136097293446</v>
      </c>
    </row>
    <row r="35" spans="1:10" ht="15" thickBot="1">
      <c r="A35" t="s">
        <v>97</v>
      </c>
      <c r="B35" t="s">
        <v>34</v>
      </c>
      <c r="C35" s="2">
        <v>10488084</v>
      </c>
      <c r="D35">
        <v>97</v>
      </c>
      <c r="E35">
        <v>2408</v>
      </c>
      <c r="G35">
        <v>0</v>
      </c>
      <c r="H35">
        <v>2505</v>
      </c>
      <c r="I35" s="1">
        <v>43909.40625</v>
      </c>
      <c r="J35" s="3">
        <f t="shared" si="1"/>
        <v>0.92485910677298167</v>
      </c>
    </row>
    <row r="36" spans="1:10" ht="15" thickBot="1">
      <c r="A36" t="s">
        <v>65</v>
      </c>
      <c r="B36" t="s">
        <v>35</v>
      </c>
      <c r="C36" s="2">
        <v>762062</v>
      </c>
      <c r="D36">
        <v>19</v>
      </c>
      <c r="E36">
        <v>654</v>
      </c>
      <c r="G36">
        <v>0</v>
      </c>
      <c r="H36">
        <v>673</v>
      </c>
      <c r="I36" s="1">
        <v>43909</v>
      </c>
      <c r="J36" s="3">
        <f t="shared" si="1"/>
        <v>2.4932354585322454</v>
      </c>
    </row>
    <row r="37" spans="1:10" ht="15" thickBot="1">
      <c r="A37" t="s">
        <v>98</v>
      </c>
      <c r="B37" t="s">
        <v>42</v>
      </c>
      <c r="C37" s="2">
        <v>11689100</v>
      </c>
      <c r="D37">
        <v>119</v>
      </c>
      <c r="E37">
        <v>140</v>
      </c>
      <c r="H37">
        <v>259</v>
      </c>
      <c r="I37" s="1">
        <v>43909.583333333336</v>
      </c>
      <c r="J37" s="3">
        <f t="shared" si="1"/>
        <v>1.0180424498036633</v>
      </c>
    </row>
    <row r="38" spans="1:10" ht="15" thickBot="1">
      <c r="A38" t="s">
        <v>99</v>
      </c>
      <c r="B38" t="s">
        <v>43</v>
      </c>
      <c r="C38" s="2">
        <v>3956971</v>
      </c>
      <c r="D38">
        <v>44</v>
      </c>
      <c r="E38">
        <v>466</v>
      </c>
      <c r="F38">
        <v>250</v>
      </c>
      <c r="G38">
        <v>1</v>
      </c>
      <c r="H38">
        <v>760</v>
      </c>
      <c r="I38" s="1">
        <v>43909.541666666664</v>
      </c>
      <c r="J38" s="3">
        <f t="shared" si="1"/>
        <v>1.1119616494535847</v>
      </c>
    </row>
    <row r="39" spans="1:10" ht="15" thickBot="1">
      <c r="A39" t="s">
        <v>100</v>
      </c>
      <c r="B39" t="s">
        <v>44</v>
      </c>
      <c r="C39" s="2">
        <v>4217737</v>
      </c>
      <c r="D39">
        <v>88</v>
      </c>
      <c r="E39">
        <v>1329</v>
      </c>
      <c r="F39">
        <v>437</v>
      </c>
      <c r="G39">
        <v>3</v>
      </c>
      <c r="H39">
        <v>1854</v>
      </c>
      <c r="I39" s="1">
        <v>43909.458333333336</v>
      </c>
      <c r="J39" s="3">
        <f t="shared" si="1"/>
        <v>2.0864269156659128</v>
      </c>
    </row>
    <row r="40" spans="1:10" ht="15" thickBot="1">
      <c r="A40" t="s">
        <v>101</v>
      </c>
      <c r="B40" t="s">
        <v>45</v>
      </c>
      <c r="C40" s="2">
        <v>12801989</v>
      </c>
      <c r="D40">
        <v>185</v>
      </c>
      <c r="E40">
        <v>1608</v>
      </c>
      <c r="G40">
        <v>1</v>
      </c>
      <c r="H40">
        <v>1793</v>
      </c>
      <c r="I40" s="1">
        <v>43909.5</v>
      </c>
      <c r="J40" s="3">
        <f t="shared" si="1"/>
        <v>1.4450879468807543</v>
      </c>
    </row>
    <row r="41" spans="1:10" ht="15" thickBot="1">
      <c r="A41" t="s">
        <v>63</v>
      </c>
      <c r="B41" t="s">
        <v>46</v>
      </c>
      <c r="C41" s="2">
        <v>1059361</v>
      </c>
      <c r="D41">
        <v>33</v>
      </c>
      <c r="E41">
        <v>540</v>
      </c>
      <c r="F41">
        <v>334</v>
      </c>
      <c r="H41">
        <v>907</v>
      </c>
      <c r="I41" s="1">
        <v>43908</v>
      </c>
      <c r="J41" s="3">
        <f t="shared" si="1"/>
        <v>3.1150854146981053</v>
      </c>
    </row>
    <row r="42" spans="1:10" ht="15" thickBot="1">
      <c r="A42" t="s">
        <v>102</v>
      </c>
      <c r="B42" t="s">
        <v>47</v>
      </c>
      <c r="C42" s="2">
        <v>5148714</v>
      </c>
      <c r="D42">
        <v>81</v>
      </c>
      <c r="E42">
        <v>833</v>
      </c>
      <c r="G42">
        <v>1</v>
      </c>
      <c r="H42">
        <v>914</v>
      </c>
      <c r="I42" s="1">
        <v>43909.712500000001</v>
      </c>
      <c r="J42" s="3">
        <f t="shared" si="1"/>
        <v>1.5732083778590149</v>
      </c>
    </row>
    <row r="43" spans="1:10" ht="15" thickBot="1">
      <c r="A43" t="s">
        <v>103</v>
      </c>
      <c r="B43" t="s">
        <v>48</v>
      </c>
      <c r="C43" s="2">
        <v>884659</v>
      </c>
      <c r="D43">
        <v>14</v>
      </c>
      <c r="E43">
        <v>663</v>
      </c>
      <c r="F43">
        <v>270</v>
      </c>
      <c r="G43">
        <v>1</v>
      </c>
      <c r="H43">
        <v>947</v>
      </c>
      <c r="I43" s="1">
        <v>43909</v>
      </c>
      <c r="J43" s="3">
        <f t="shared" si="1"/>
        <v>1.5825306700095743</v>
      </c>
    </row>
    <row r="44" spans="1:10" ht="15" thickBot="1">
      <c r="A44" t="s">
        <v>104</v>
      </c>
      <c r="B44" t="s">
        <v>49</v>
      </c>
      <c r="C44" s="2">
        <v>6829174</v>
      </c>
      <c r="D44">
        <v>154</v>
      </c>
      <c r="E44">
        <v>464</v>
      </c>
      <c r="H44">
        <v>618</v>
      </c>
      <c r="I44" s="1">
        <v>43909.625</v>
      </c>
      <c r="J44" s="3">
        <f t="shared" si="1"/>
        <v>2.2550311355370356</v>
      </c>
    </row>
    <row r="45" spans="1:10" ht="15" thickBot="1">
      <c r="A45" t="s">
        <v>105</v>
      </c>
      <c r="B45" t="s">
        <v>50</v>
      </c>
      <c r="C45" s="2">
        <v>28995881</v>
      </c>
      <c r="D45">
        <v>143</v>
      </c>
      <c r="E45">
        <v>2192</v>
      </c>
      <c r="G45">
        <v>3</v>
      </c>
      <c r="H45">
        <v>2335</v>
      </c>
      <c r="I45" s="1">
        <v>43909.541666666664</v>
      </c>
      <c r="J45" s="3">
        <f t="shared" si="1"/>
        <v>0.49317349591826509</v>
      </c>
    </row>
    <row r="46" spans="1:10" ht="15" thickBot="1">
      <c r="A46" t="s">
        <v>106</v>
      </c>
      <c r="B46" t="s">
        <v>51</v>
      </c>
      <c r="C46" s="2">
        <v>3205958</v>
      </c>
      <c r="D46">
        <v>78</v>
      </c>
      <c r="E46">
        <v>1448</v>
      </c>
      <c r="G46">
        <v>0</v>
      </c>
      <c r="H46">
        <v>1526</v>
      </c>
      <c r="I46" s="1">
        <v>43909</v>
      </c>
      <c r="J46" s="3">
        <f t="shared" si="1"/>
        <v>2.4329701137694255</v>
      </c>
    </row>
    <row r="47" spans="1:10" ht="15" thickBot="1">
      <c r="A47" t="s">
        <v>107</v>
      </c>
      <c r="B47" t="s">
        <v>53</v>
      </c>
      <c r="C47" s="2">
        <v>623989</v>
      </c>
      <c r="D47">
        <v>22</v>
      </c>
      <c r="E47">
        <v>667</v>
      </c>
      <c r="H47">
        <v>689</v>
      </c>
      <c r="I47" s="1">
        <v>43909.583333333336</v>
      </c>
      <c r="J47" s="3">
        <f t="shared" si="1"/>
        <v>3.5257031774598588</v>
      </c>
    </row>
    <row r="48" spans="1:10" ht="15" thickBot="1">
      <c r="A48" t="s">
        <v>108</v>
      </c>
      <c r="B48" t="s">
        <v>52</v>
      </c>
      <c r="C48" s="2">
        <v>8535519</v>
      </c>
      <c r="D48">
        <v>94</v>
      </c>
      <c r="E48">
        <v>1829</v>
      </c>
      <c r="G48">
        <v>2</v>
      </c>
      <c r="H48">
        <v>1923</v>
      </c>
      <c r="I48" s="1">
        <v>43909.5</v>
      </c>
      <c r="J48" s="3">
        <f t="shared" si="1"/>
        <v>1.1012804259471509</v>
      </c>
    </row>
    <row r="49" spans="1:10" ht="15" thickBot="1">
      <c r="A49" t="s">
        <v>109</v>
      </c>
      <c r="B49" t="s">
        <v>54</v>
      </c>
      <c r="C49" s="2">
        <v>7614893</v>
      </c>
      <c r="D49">
        <v>1376</v>
      </c>
      <c r="E49">
        <v>19336</v>
      </c>
      <c r="G49">
        <v>74</v>
      </c>
      <c r="H49">
        <v>20712</v>
      </c>
      <c r="I49" s="1">
        <v>43909.75</v>
      </c>
      <c r="J49" s="3">
        <f t="shared" si="1"/>
        <v>18.069853378110501</v>
      </c>
    </row>
    <row r="50" spans="1:10" ht="15" thickBot="1">
      <c r="A50" t="s">
        <v>110</v>
      </c>
      <c r="B50" t="s">
        <v>56</v>
      </c>
      <c r="C50" s="2">
        <v>1792147</v>
      </c>
      <c r="D50">
        <v>5</v>
      </c>
      <c r="E50">
        <v>219</v>
      </c>
      <c r="F50">
        <v>13</v>
      </c>
      <c r="G50">
        <v>0</v>
      </c>
      <c r="H50">
        <v>237</v>
      </c>
      <c r="I50" s="1">
        <v>43909</v>
      </c>
      <c r="J50" s="3">
        <f t="shared" si="1"/>
        <v>0.2789949708366557</v>
      </c>
    </row>
    <row r="51" spans="1:10" ht="15" thickBot="1">
      <c r="A51" t="s">
        <v>111</v>
      </c>
      <c r="B51" t="s">
        <v>55</v>
      </c>
      <c r="C51" s="2">
        <v>5822434</v>
      </c>
      <c r="D51">
        <v>155</v>
      </c>
      <c r="E51">
        <v>2192</v>
      </c>
      <c r="G51">
        <v>2</v>
      </c>
      <c r="H51">
        <v>2347</v>
      </c>
      <c r="I51" s="1">
        <v>43909.666666666664</v>
      </c>
      <c r="J51" s="3">
        <f t="shared" si="1"/>
        <v>2.6621169084956566</v>
      </c>
    </row>
    <row r="52" spans="1:10" ht="15" thickBot="1">
      <c r="A52" t="s">
        <v>112</v>
      </c>
      <c r="B52" t="s">
        <v>57</v>
      </c>
      <c r="C52" s="2">
        <v>578759</v>
      </c>
      <c r="D52">
        <v>18</v>
      </c>
      <c r="E52">
        <v>271</v>
      </c>
      <c r="H52">
        <v>289</v>
      </c>
      <c r="I52" s="1">
        <v>43909.697916666664</v>
      </c>
      <c r="J52" s="3">
        <f t="shared" si="1"/>
        <v>3.1101028234550134</v>
      </c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A4B1-4EA5-4324-AA1E-A945DD5612F5}">
  <dimension ref="A1:K52"/>
  <sheetViews>
    <sheetView topLeftCell="A21" workbookViewId="0">
      <selection activeCell="K2" sqref="K2:K52"/>
    </sheetView>
  </sheetViews>
  <sheetFormatPr defaultRowHeight="14.4"/>
  <cols>
    <col min="4" max="4" width="13.88671875" bestFit="1" customWidth="1"/>
    <col min="9" max="10" width="14.88671875" bestFit="1" customWidth="1"/>
    <col min="11" max="11" width="9.109375" style="3"/>
  </cols>
  <sheetData>
    <row r="1" spans="1:11" ht="15" thickBot="1">
      <c r="A1" s="4" t="s">
        <v>61</v>
      </c>
      <c r="B1" s="4" t="s">
        <v>58</v>
      </c>
      <c r="C1" s="4" t="s">
        <v>59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5" t="s">
        <v>60</v>
      </c>
    </row>
    <row r="2" spans="1:11" ht="15" thickBot="1">
      <c r="A2" t="s">
        <v>64</v>
      </c>
      <c r="B2" t="s">
        <v>8</v>
      </c>
      <c r="C2" s="2">
        <v>4903185</v>
      </c>
      <c r="D2">
        <v>106</v>
      </c>
      <c r="E2">
        <v>28</v>
      </c>
      <c r="G2">
        <v>0</v>
      </c>
      <c r="H2">
        <v>134</v>
      </c>
      <c r="I2" s="1">
        <v>43910.708333333336</v>
      </c>
      <c r="J2" s="1">
        <v>43910.890972222223</v>
      </c>
      <c r="K2" s="3">
        <f t="shared" ref="K2:K33" si="0">(D2/C2)*100000</f>
        <v>2.1618600970593604</v>
      </c>
    </row>
    <row r="3" spans="1:11" ht="15" thickBot="1">
      <c r="A3" t="s">
        <v>78</v>
      </c>
      <c r="B3" t="s">
        <v>7</v>
      </c>
      <c r="C3" s="2">
        <v>731545</v>
      </c>
      <c r="D3">
        <v>12</v>
      </c>
      <c r="E3">
        <v>686</v>
      </c>
      <c r="H3">
        <v>698</v>
      </c>
      <c r="I3" s="1">
        <v>43910.6875</v>
      </c>
      <c r="J3" s="1">
        <v>43910.973611111112</v>
      </c>
      <c r="K3" s="3">
        <f t="shared" si="0"/>
        <v>1.6403638873890192</v>
      </c>
    </row>
    <row r="4" spans="1:11" ht="15" thickBot="1">
      <c r="A4" t="s">
        <v>79</v>
      </c>
      <c r="B4" t="s">
        <v>10</v>
      </c>
      <c r="C4" s="2">
        <v>7278717</v>
      </c>
      <c r="D4">
        <v>65</v>
      </c>
      <c r="E4">
        <v>211</v>
      </c>
      <c r="F4">
        <v>101</v>
      </c>
      <c r="G4">
        <v>0</v>
      </c>
      <c r="H4">
        <v>377</v>
      </c>
      <c r="I4" s="1">
        <v>43910</v>
      </c>
      <c r="J4" s="1">
        <v>43910.927777777775</v>
      </c>
      <c r="K4" s="3">
        <f t="shared" si="0"/>
        <v>0.89301452440038531</v>
      </c>
    </row>
    <row r="5" spans="1:11" ht="15" thickBot="1">
      <c r="A5" t="s">
        <v>66</v>
      </c>
      <c r="B5" t="s">
        <v>9</v>
      </c>
      <c r="C5" s="2">
        <v>3017804</v>
      </c>
      <c r="D5">
        <v>100</v>
      </c>
      <c r="E5">
        <v>441</v>
      </c>
      <c r="F5">
        <v>176</v>
      </c>
      <c r="H5">
        <v>717</v>
      </c>
      <c r="I5" s="1">
        <v>43910.76458333333</v>
      </c>
      <c r="J5" s="1">
        <v>43910.895138888889</v>
      </c>
      <c r="K5" s="3">
        <f t="shared" si="0"/>
        <v>3.3136678193812452</v>
      </c>
    </row>
    <row r="6" spans="1:11" ht="15" thickBot="1">
      <c r="A6" t="s">
        <v>68</v>
      </c>
      <c r="B6" t="s">
        <v>11</v>
      </c>
      <c r="C6" s="2">
        <v>39512223</v>
      </c>
      <c r="D6">
        <v>1241</v>
      </c>
      <c r="E6">
        <v>10481</v>
      </c>
      <c r="G6">
        <v>24</v>
      </c>
      <c r="H6">
        <v>11722</v>
      </c>
      <c r="I6" s="1">
        <v>43910.826388888891</v>
      </c>
      <c r="J6" s="1">
        <v>43910.975694444445</v>
      </c>
      <c r="K6" s="3">
        <f t="shared" si="0"/>
        <v>3.1408002531267352</v>
      </c>
    </row>
    <row r="7" spans="1:11" ht="15" thickBot="1">
      <c r="A7" t="s">
        <v>69</v>
      </c>
      <c r="B7" t="s">
        <v>12</v>
      </c>
      <c r="C7" s="2">
        <v>5758736</v>
      </c>
      <c r="D7">
        <v>363</v>
      </c>
      <c r="E7">
        <v>3317</v>
      </c>
      <c r="G7">
        <v>4</v>
      </c>
      <c r="H7">
        <v>3680</v>
      </c>
      <c r="I7" s="1">
        <v>43910.75</v>
      </c>
      <c r="J7" s="1">
        <v>43910.887499999997</v>
      </c>
      <c r="K7" s="3">
        <f t="shared" si="0"/>
        <v>6.3034665940581398</v>
      </c>
    </row>
    <row r="8" spans="1:11" ht="15" thickBot="1">
      <c r="A8" t="s">
        <v>80</v>
      </c>
      <c r="B8" t="s">
        <v>14</v>
      </c>
      <c r="C8" s="2">
        <v>705749</v>
      </c>
      <c r="D8">
        <v>77</v>
      </c>
      <c r="E8">
        <v>506</v>
      </c>
      <c r="F8">
        <v>0</v>
      </c>
      <c r="G8">
        <v>1</v>
      </c>
      <c r="H8">
        <v>583</v>
      </c>
      <c r="I8" s="1">
        <v>43910.833333333336</v>
      </c>
      <c r="J8" s="1">
        <v>43910.898611111108</v>
      </c>
      <c r="K8" s="3">
        <f t="shared" si="0"/>
        <v>10.910394488692155</v>
      </c>
    </row>
    <row r="9" spans="1:11" ht="15" thickBot="1">
      <c r="A9" t="s">
        <v>81</v>
      </c>
      <c r="B9" t="s">
        <v>13</v>
      </c>
      <c r="C9" s="2">
        <v>3565287</v>
      </c>
      <c r="D9">
        <v>194</v>
      </c>
      <c r="E9">
        <v>604</v>
      </c>
      <c r="G9">
        <v>4</v>
      </c>
      <c r="H9">
        <v>798</v>
      </c>
      <c r="I9" s="1">
        <v>43910.863888888889</v>
      </c>
      <c r="J9" s="1">
        <v>43910.992361111108</v>
      </c>
      <c r="K9" s="3">
        <f t="shared" si="0"/>
        <v>5.4413571754531969</v>
      </c>
    </row>
    <row r="10" spans="1:11" ht="15" thickBot="1">
      <c r="A10" t="s">
        <v>70</v>
      </c>
      <c r="B10" t="s">
        <v>15</v>
      </c>
      <c r="C10" s="2">
        <v>973764</v>
      </c>
      <c r="D10">
        <v>39</v>
      </c>
      <c r="E10">
        <v>36</v>
      </c>
      <c r="G10">
        <v>0</v>
      </c>
      <c r="H10">
        <v>75</v>
      </c>
      <c r="I10" s="1">
        <v>43910.416666666664</v>
      </c>
      <c r="J10" s="1">
        <v>43910.9</v>
      </c>
      <c r="K10" s="3">
        <f t="shared" si="0"/>
        <v>4.0050772055652084</v>
      </c>
    </row>
    <row r="11" spans="1:11" ht="15" thickBot="1">
      <c r="A11" t="s">
        <v>82</v>
      </c>
      <c r="B11" t="s">
        <v>16</v>
      </c>
      <c r="C11" s="2">
        <v>21477737</v>
      </c>
      <c r="D11">
        <v>563</v>
      </c>
      <c r="E11">
        <v>5710</v>
      </c>
      <c r="F11">
        <v>1094</v>
      </c>
      <c r="G11">
        <v>10</v>
      </c>
      <c r="H11">
        <v>7367</v>
      </c>
      <c r="I11" s="1">
        <v>43910.75</v>
      </c>
      <c r="J11" s="1">
        <v>43910.901388888888</v>
      </c>
      <c r="K11" s="3">
        <f t="shared" si="0"/>
        <v>2.6213189965032164</v>
      </c>
    </row>
    <row r="12" spans="1:11" ht="15" thickBot="1">
      <c r="A12" t="s">
        <v>83</v>
      </c>
      <c r="B12" t="s">
        <v>17</v>
      </c>
      <c r="C12" s="2">
        <v>10617423</v>
      </c>
      <c r="D12">
        <v>433</v>
      </c>
      <c r="E12">
        <v>1953</v>
      </c>
      <c r="G12">
        <v>13</v>
      </c>
      <c r="H12">
        <v>2386</v>
      </c>
      <c r="I12" s="1">
        <v>43910.791666666664</v>
      </c>
      <c r="J12" s="1">
        <v>43910.9</v>
      </c>
      <c r="K12" s="3">
        <f t="shared" si="0"/>
        <v>4.0782024037282874</v>
      </c>
    </row>
    <row r="13" spans="1:11" ht="15" thickBot="1">
      <c r="A13" t="s">
        <v>71</v>
      </c>
      <c r="B13" t="s">
        <v>18</v>
      </c>
      <c r="C13" s="2">
        <v>1415872</v>
      </c>
      <c r="D13">
        <v>37</v>
      </c>
      <c r="E13">
        <v>124</v>
      </c>
      <c r="F13">
        <v>9</v>
      </c>
      <c r="H13">
        <v>170</v>
      </c>
      <c r="I13" s="1">
        <v>43910.75</v>
      </c>
      <c r="J13" s="1">
        <v>43910.948611111111</v>
      </c>
      <c r="K13" s="3">
        <f t="shared" si="0"/>
        <v>2.6132305745152102</v>
      </c>
    </row>
    <row r="14" spans="1:11" ht="15" thickBot="1">
      <c r="A14" t="s">
        <v>72</v>
      </c>
      <c r="B14" t="s">
        <v>20</v>
      </c>
      <c r="C14" s="2">
        <v>1787065</v>
      </c>
      <c r="D14">
        <v>31</v>
      </c>
      <c r="E14">
        <v>880</v>
      </c>
      <c r="H14">
        <v>911</v>
      </c>
      <c r="I14" s="1">
        <v>43910.791666666664</v>
      </c>
      <c r="J14" s="1">
        <v>43910.947916666664</v>
      </c>
      <c r="K14" s="3">
        <f t="shared" si="0"/>
        <v>1.7346878820859901</v>
      </c>
    </row>
    <row r="15" spans="1:11" ht="15" thickBot="1">
      <c r="A15" t="s">
        <v>73</v>
      </c>
      <c r="B15" t="s">
        <v>21</v>
      </c>
      <c r="C15" s="2">
        <v>12671821</v>
      </c>
      <c r="D15">
        <v>590</v>
      </c>
      <c r="E15">
        <v>3696</v>
      </c>
      <c r="G15">
        <v>5</v>
      </c>
      <c r="H15">
        <v>4286</v>
      </c>
      <c r="I15" s="1">
        <v>43910</v>
      </c>
      <c r="J15" s="1">
        <v>43910.977777777778</v>
      </c>
      <c r="K15" s="3">
        <f t="shared" si="0"/>
        <v>4.6560001123753247</v>
      </c>
    </row>
    <row r="16" spans="1:11" ht="15" thickBot="1">
      <c r="A16" t="s">
        <v>67</v>
      </c>
      <c r="B16" t="s">
        <v>22</v>
      </c>
      <c r="C16" s="2">
        <v>6732219</v>
      </c>
      <c r="D16">
        <v>79</v>
      </c>
      <c r="E16">
        <v>475</v>
      </c>
      <c r="G16">
        <v>3</v>
      </c>
      <c r="H16">
        <v>554</v>
      </c>
      <c r="I16" s="1">
        <v>43910.040972222225</v>
      </c>
      <c r="J16" s="1">
        <v>43910.949305555558</v>
      </c>
      <c r="K16" s="3">
        <f t="shared" si="0"/>
        <v>1.1734615288064751</v>
      </c>
    </row>
    <row r="17" spans="1:11" ht="15" thickBot="1">
      <c r="A17" t="s">
        <v>84</v>
      </c>
      <c r="B17" t="s">
        <v>19</v>
      </c>
      <c r="C17" s="2">
        <v>3155070</v>
      </c>
      <c r="D17">
        <v>45</v>
      </c>
      <c r="E17">
        <v>765</v>
      </c>
      <c r="H17">
        <v>810</v>
      </c>
      <c r="I17" s="1">
        <v>43910.945833333331</v>
      </c>
      <c r="J17" s="1">
        <v>43910.90347222222</v>
      </c>
      <c r="K17" s="3">
        <f t="shared" si="0"/>
        <v>1.4262758037064154</v>
      </c>
    </row>
    <row r="18" spans="1:11" ht="15" thickBot="1">
      <c r="A18" t="s">
        <v>85</v>
      </c>
      <c r="B18" t="s">
        <v>23</v>
      </c>
      <c r="C18" s="2">
        <v>2913314</v>
      </c>
      <c r="D18">
        <v>44</v>
      </c>
      <c r="E18">
        <v>417</v>
      </c>
      <c r="G18">
        <v>1</v>
      </c>
      <c r="H18">
        <v>461</v>
      </c>
      <c r="I18" s="1">
        <v>43910.458333333336</v>
      </c>
      <c r="J18" s="1">
        <v>43910.979166666664</v>
      </c>
      <c r="K18" s="3">
        <f t="shared" si="0"/>
        <v>1.5103075054731483</v>
      </c>
    </row>
    <row r="19" spans="1:11" ht="15" thickBot="1">
      <c r="A19" t="s">
        <v>86</v>
      </c>
      <c r="B19" t="s">
        <v>24</v>
      </c>
      <c r="C19" s="2">
        <v>4467673</v>
      </c>
      <c r="D19">
        <v>48</v>
      </c>
      <c r="E19">
        <v>720</v>
      </c>
      <c r="G19">
        <v>2</v>
      </c>
      <c r="H19">
        <v>768</v>
      </c>
      <c r="I19" s="1">
        <v>43910.666666666664</v>
      </c>
      <c r="J19" s="1">
        <v>43910.992361111108</v>
      </c>
      <c r="K19" s="3">
        <f t="shared" si="0"/>
        <v>1.0743848083778735</v>
      </c>
    </row>
    <row r="20" spans="1:11" ht="15" thickBot="1">
      <c r="A20" t="s">
        <v>62</v>
      </c>
      <c r="B20" t="s">
        <v>25</v>
      </c>
      <c r="C20" s="2">
        <v>4648794</v>
      </c>
      <c r="D20">
        <v>537</v>
      </c>
      <c r="E20">
        <v>1394</v>
      </c>
      <c r="G20">
        <v>14</v>
      </c>
      <c r="H20">
        <v>1931</v>
      </c>
      <c r="I20" s="1">
        <v>43910.770833333336</v>
      </c>
      <c r="J20" s="1">
        <v>43910.951388888891</v>
      </c>
      <c r="K20" s="3">
        <f t="shared" si="0"/>
        <v>11.551383003850031</v>
      </c>
    </row>
    <row r="21" spans="1:11" ht="15" thickBot="1">
      <c r="A21" t="s">
        <v>87</v>
      </c>
      <c r="B21" t="s">
        <v>28</v>
      </c>
      <c r="C21" s="2">
        <v>1344212</v>
      </c>
      <c r="D21">
        <v>57</v>
      </c>
      <c r="E21">
        <v>2264</v>
      </c>
      <c r="H21">
        <v>2321</v>
      </c>
      <c r="I21" s="1">
        <v>43910.458333333336</v>
      </c>
      <c r="J21" s="1">
        <v>43910.981249999997</v>
      </c>
      <c r="K21" s="3">
        <f t="shared" si="0"/>
        <v>4.2404025555492737</v>
      </c>
    </row>
    <row r="22" spans="1:11" ht="15" thickBot="1">
      <c r="A22" t="s">
        <v>88</v>
      </c>
      <c r="B22" t="s">
        <v>27</v>
      </c>
      <c r="C22" s="2">
        <v>6045680</v>
      </c>
      <c r="D22">
        <v>149</v>
      </c>
      <c r="E22">
        <v>94</v>
      </c>
      <c r="G22">
        <v>1</v>
      </c>
      <c r="H22">
        <v>243</v>
      </c>
      <c r="I22" s="1">
        <v>43910.416666666664</v>
      </c>
      <c r="J22" s="1">
        <v>43910.979861111111</v>
      </c>
      <c r="K22" s="3">
        <f t="shared" si="0"/>
        <v>2.4645697423614878</v>
      </c>
    </row>
    <row r="23" spans="1:11" ht="15" thickBot="1">
      <c r="A23" t="s">
        <v>74</v>
      </c>
      <c r="B23" t="s">
        <v>26</v>
      </c>
      <c r="C23" s="2">
        <v>6892503</v>
      </c>
      <c r="D23">
        <v>413</v>
      </c>
      <c r="E23">
        <v>3719</v>
      </c>
      <c r="G23">
        <v>1</v>
      </c>
      <c r="H23">
        <v>4132</v>
      </c>
      <c r="I23" s="1">
        <v>43910.666666666664</v>
      </c>
      <c r="J23" s="1">
        <v>43910.956250000003</v>
      </c>
      <c r="K23" s="3">
        <f t="shared" si="0"/>
        <v>5.9920177038733247</v>
      </c>
    </row>
    <row r="24" spans="1:11" ht="15" thickBot="1">
      <c r="A24" t="s">
        <v>75</v>
      </c>
      <c r="B24" t="s">
        <v>29</v>
      </c>
      <c r="C24" s="2">
        <v>9986857</v>
      </c>
      <c r="D24">
        <v>549</v>
      </c>
      <c r="E24">
        <v>2069</v>
      </c>
      <c r="G24">
        <v>3</v>
      </c>
      <c r="H24">
        <v>2618</v>
      </c>
      <c r="I24" s="1">
        <v>43910.625</v>
      </c>
      <c r="J24" s="1">
        <v>43910.984027777777</v>
      </c>
      <c r="K24" s="3">
        <f t="shared" si="0"/>
        <v>5.4972250028212075</v>
      </c>
    </row>
    <row r="25" spans="1:11" ht="15" thickBot="1">
      <c r="A25" t="s">
        <v>89</v>
      </c>
      <c r="B25" t="s">
        <v>30</v>
      </c>
      <c r="C25" s="2">
        <v>5639632</v>
      </c>
      <c r="D25">
        <v>115</v>
      </c>
      <c r="E25">
        <v>3741</v>
      </c>
      <c r="H25">
        <v>3856</v>
      </c>
      <c r="I25" s="1">
        <v>43910</v>
      </c>
      <c r="J25" s="1">
        <v>43910.982638888891</v>
      </c>
      <c r="K25" s="3">
        <f t="shared" si="0"/>
        <v>2.0391401424773816</v>
      </c>
    </row>
    <row r="26" spans="1:11" ht="15" thickBot="1">
      <c r="A26" t="s">
        <v>90</v>
      </c>
      <c r="B26" t="s">
        <v>32</v>
      </c>
      <c r="C26" s="2">
        <v>2976149</v>
      </c>
      <c r="D26">
        <v>80</v>
      </c>
      <c r="E26">
        <v>695</v>
      </c>
      <c r="G26">
        <v>1</v>
      </c>
      <c r="H26">
        <v>775</v>
      </c>
      <c r="I26" s="1">
        <v>43910.482638888891</v>
      </c>
      <c r="J26" s="1">
        <v>43910.936805555553</v>
      </c>
      <c r="K26" s="3">
        <f t="shared" si="0"/>
        <v>2.6880374604900497</v>
      </c>
    </row>
    <row r="27" spans="1:11" ht="15" thickBot="1">
      <c r="A27" t="s">
        <v>76</v>
      </c>
      <c r="B27" t="s">
        <v>31</v>
      </c>
      <c r="C27" s="2">
        <v>6137428</v>
      </c>
      <c r="D27">
        <v>73</v>
      </c>
      <c r="E27">
        <v>369</v>
      </c>
      <c r="G27">
        <v>3</v>
      </c>
      <c r="H27">
        <v>442</v>
      </c>
      <c r="I27" s="1">
        <v>43910.916666666664</v>
      </c>
      <c r="J27" s="1">
        <v>43910.968055555553</v>
      </c>
      <c r="K27" s="3">
        <f t="shared" si="0"/>
        <v>1.1894233219518013</v>
      </c>
    </row>
    <row r="28" spans="1:11" ht="15" thickBot="1">
      <c r="A28" t="s">
        <v>91</v>
      </c>
      <c r="B28" t="s">
        <v>33</v>
      </c>
      <c r="C28" s="2">
        <v>1068778</v>
      </c>
      <c r="D28">
        <v>20</v>
      </c>
      <c r="E28">
        <v>1146</v>
      </c>
      <c r="H28">
        <v>1166</v>
      </c>
      <c r="I28" s="1">
        <v>43910.89166666667</v>
      </c>
      <c r="J28" s="1">
        <v>43910.986111111109</v>
      </c>
      <c r="K28" s="3">
        <f t="shared" si="0"/>
        <v>1.8712960034731254</v>
      </c>
    </row>
    <row r="29" spans="1:11" ht="15" thickBot="1">
      <c r="A29" t="s">
        <v>77</v>
      </c>
      <c r="B29" t="s">
        <v>36</v>
      </c>
      <c r="C29" s="2">
        <v>1934408</v>
      </c>
      <c r="D29">
        <v>38</v>
      </c>
      <c r="E29">
        <v>356</v>
      </c>
      <c r="G29">
        <v>0</v>
      </c>
      <c r="H29">
        <v>394</v>
      </c>
      <c r="I29" s="1">
        <v>43910</v>
      </c>
      <c r="J29" s="1">
        <v>43910.966666666667</v>
      </c>
      <c r="K29" s="3">
        <f t="shared" si="0"/>
        <v>1.964425291872242</v>
      </c>
    </row>
    <row r="30" spans="1:11" ht="15" thickBot="1">
      <c r="A30" t="s">
        <v>92</v>
      </c>
      <c r="B30" t="s">
        <v>40</v>
      </c>
      <c r="C30" s="2">
        <v>3080156</v>
      </c>
      <c r="D30">
        <v>126</v>
      </c>
      <c r="E30">
        <v>1992</v>
      </c>
      <c r="F30">
        <v>3</v>
      </c>
      <c r="G30">
        <v>2</v>
      </c>
      <c r="H30">
        <v>2121</v>
      </c>
      <c r="I30" s="1">
        <v>43910.124305555553</v>
      </c>
      <c r="J30" s="1">
        <v>43910.917361111111</v>
      </c>
      <c r="K30" s="3">
        <f t="shared" si="0"/>
        <v>4.0907018995141806</v>
      </c>
    </row>
    <row r="31" spans="1:11" ht="15" thickBot="1">
      <c r="A31" t="s">
        <v>93</v>
      </c>
      <c r="B31" t="s">
        <v>37</v>
      </c>
      <c r="C31" s="2">
        <v>1359711</v>
      </c>
      <c r="D31">
        <v>55</v>
      </c>
      <c r="E31">
        <v>973</v>
      </c>
      <c r="F31">
        <v>942</v>
      </c>
      <c r="H31">
        <v>1970</v>
      </c>
      <c r="I31" s="1">
        <v>43910.375</v>
      </c>
      <c r="J31" s="1">
        <v>43910.917361111111</v>
      </c>
      <c r="K31" s="3">
        <f t="shared" si="0"/>
        <v>4.0449772047148258</v>
      </c>
    </row>
    <row r="32" spans="1:11" ht="15" thickBot="1">
      <c r="A32" t="s">
        <v>94</v>
      </c>
      <c r="B32" t="s">
        <v>38</v>
      </c>
      <c r="C32" s="2">
        <v>8882190</v>
      </c>
      <c r="D32">
        <v>890</v>
      </c>
      <c r="E32">
        <v>264</v>
      </c>
      <c r="F32">
        <v>86</v>
      </c>
      <c r="G32">
        <v>11</v>
      </c>
      <c r="H32">
        <v>1240</v>
      </c>
      <c r="I32" s="1">
        <v>43910.583333333336</v>
      </c>
      <c r="J32" s="1">
        <v>43910.982638888891</v>
      </c>
      <c r="K32" s="3">
        <f t="shared" si="0"/>
        <v>10.02005136120709</v>
      </c>
    </row>
    <row r="33" spans="1:11" ht="15" thickBot="1">
      <c r="A33" t="s">
        <v>95</v>
      </c>
      <c r="B33" t="s">
        <v>39</v>
      </c>
      <c r="C33" s="2">
        <v>2096829</v>
      </c>
      <c r="D33">
        <v>43</v>
      </c>
      <c r="E33">
        <v>3771</v>
      </c>
      <c r="H33">
        <v>3814</v>
      </c>
      <c r="I33" s="1">
        <v>43910</v>
      </c>
      <c r="J33" s="1">
        <v>43910.919444444444</v>
      </c>
      <c r="K33" s="3">
        <f t="shared" si="0"/>
        <v>2.0507156282176564</v>
      </c>
    </row>
    <row r="34" spans="1:11" ht="15" thickBot="1">
      <c r="A34" t="s">
        <v>96</v>
      </c>
      <c r="B34" t="s">
        <v>41</v>
      </c>
      <c r="C34" s="2">
        <v>19453561</v>
      </c>
      <c r="D34">
        <v>8516</v>
      </c>
      <c r="E34">
        <v>25325</v>
      </c>
      <c r="G34">
        <v>44</v>
      </c>
      <c r="H34">
        <v>33841</v>
      </c>
      <c r="I34" s="1">
        <v>43910.890277777777</v>
      </c>
      <c r="J34" s="1">
        <v>43910.963888888888</v>
      </c>
      <c r="K34" s="3">
        <f t="shared" ref="K34:K52" si="1">(D34/C34)*100000</f>
        <v>43.776046966414015</v>
      </c>
    </row>
    <row r="35" spans="1:11" ht="15" thickBot="1">
      <c r="A35" t="s">
        <v>97</v>
      </c>
      <c r="B35" t="s">
        <v>34</v>
      </c>
      <c r="C35" s="2">
        <v>10488084</v>
      </c>
      <c r="D35">
        <v>137</v>
      </c>
      <c r="E35">
        <v>3096</v>
      </c>
      <c r="G35">
        <v>0</v>
      </c>
      <c r="H35">
        <v>3233</v>
      </c>
      <c r="I35" s="1">
        <v>43910.399305555555</v>
      </c>
      <c r="J35" s="1">
        <v>43910.915972222225</v>
      </c>
      <c r="K35" s="3">
        <f t="shared" si="1"/>
        <v>1.3062443054422523</v>
      </c>
    </row>
    <row r="36" spans="1:11" ht="15" thickBot="1">
      <c r="A36" t="s">
        <v>65</v>
      </c>
      <c r="B36" t="s">
        <v>35</v>
      </c>
      <c r="C36" s="2">
        <v>762062</v>
      </c>
      <c r="D36">
        <v>26</v>
      </c>
      <c r="E36">
        <v>912</v>
      </c>
      <c r="G36">
        <v>0</v>
      </c>
      <c r="H36">
        <v>938</v>
      </c>
      <c r="I36" s="1">
        <v>43910.745833333334</v>
      </c>
      <c r="J36" s="1">
        <v>43910.970833333333</v>
      </c>
      <c r="K36" s="3">
        <f t="shared" si="1"/>
        <v>3.4117958906230723</v>
      </c>
    </row>
    <row r="37" spans="1:11" ht="15" thickBot="1">
      <c r="A37" t="s">
        <v>98</v>
      </c>
      <c r="B37" t="s">
        <v>42</v>
      </c>
      <c r="C37" s="2">
        <v>11689100</v>
      </c>
      <c r="D37">
        <v>169</v>
      </c>
      <c r="E37">
        <v>140</v>
      </c>
      <c r="G37">
        <v>1</v>
      </c>
      <c r="H37">
        <v>309</v>
      </c>
      <c r="I37" s="1">
        <v>43910.583333333336</v>
      </c>
      <c r="J37" s="1">
        <v>43910.916666666664</v>
      </c>
      <c r="K37" s="3">
        <f t="shared" si="1"/>
        <v>1.4457913782925973</v>
      </c>
    </row>
    <row r="38" spans="1:11" ht="15" thickBot="1">
      <c r="A38" t="s">
        <v>99</v>
      </c>
      <c r="B38" t="s">
        <v>43</v>
      </c>
      <c r="C38" s="2">
        <v>3956971</v>
      </c>
      <c r="D38">
        <v>49</v>
      </c>
      <c r="E38">
        <v>538</v>
      </c>
      <c r="F38">
        <v>374</v>
      </c>
      <c r="G38">
        <v>1</v>
      </c>
      <c r="H38">
        <v>961</v>
      </c>
      <c r="I38" s="1">
        <v>43910.333333333336</v>
      </c>
      <c r="J38" s="1">
        <v>43910.915972222225</v>
      </c>
      <c r="K38" s="3">
        <f t="shared" si="1"/>
        <v>1.2383209278005829</v>
      </c>
    </row>
    <row r="39" spans="1:11" ht="15" thickBot="1">
      <c r="A39" t="s">
        <v>100</v>
      </c>
      <c r="B39" t="s">
        <v>44</v>
      </c>
      <c r="C39" s="2">
        <v>4217737</v>
      </c>
      <c r="D39">
        <v>114</v>
      </c>
      <c r="E39">
        <v>2003</v>
      </c>
      <c r="F39">
        <v>433</v>
      </c>
      <c r="G39">
        <v>3</v>
      </c>
      <c r="H39">
        <v>2550</v>
      </c>
      <c r="I39" s="1">
        <v>43910.458333333336</v>
      </c>
      <c r="J39" s="1">
        <v>43910.912499999999</v>
      </c>
      <c r="K39" s="3">
        <f t="shared" si="1"/>
        <v>2.7028712316581145</v>
      </c>
    </row>
    <row r="40" spans="1:11" ht="15" thickBot="1">
      <c r="A40" t="s">
        <v>101</v>
      </c>
      <c r="B40" t="s">
        <v>45</v>
      </c>
      <c r="C40" s="2">
        <v>12801989</v>
      </c>
      <c r="D40">
        <v>268</v>
      </c>
      <c r="E40">
        <v>2574</v>
      </c>
      <c r="G40">
        <v>1</v>
      </c>
      <c r="H40">
        <v>2842</v>
      </c>
      <c r="I40" s="1">
        <v>43910.5</v>
      </c>
      <c r="J40" s="1">
        <v>43910.915277777778</v>
      </c>
      <c r="K40" s="3">
        <f t="shared" si="1"/>
        <v>2.0934247014272547</v>
      </c>
    </row>
    <row r="41" spans="1:11" ht="15" thickBot="1">
      <c r="A41" t="s">
        <v>63</v>
      </c>
      <c r="B41" t="s">
        <v>46</v>
      </c>
      <c r="C41" s="2">
        <v>1059361</v>
      </c>
      <c r="D41">
        <v>54</v>
      </c>
      <c r="E41">
        <v>654</v>
      </c>
      <c r="F41">
        <v>140</v>
      </c>
      <c r="H41">
        <v>848</v>
      </c>
      <c r="I41" s="1">
        <v>43909</v>
      </c>
      <c r="J41" s="1">
        <v>43910.914583333331</v>
      </c>
      <c r="K41" s="3">
        <f t="shared" si="1"/>
        <v>5.0974124967787189</v>
      </c>
    </row>
    <row r="42" spans="1:11" ht="15" thickBot="1">
      <c r="A42" t="s">
        <v>102</v>
      </c>
      <c r="B42" t="s">
        <v>47</v>
      </c>
      <c r="C42" s="2">
        <v>5148714</v>
      </c>
      <c r="D42">
        <v>125</v>
      </c>
      <c r="E42">
        <v>1255</v>
      </c>
      <c r="G42">
        <v>1</v>
      </c>
      <c r="H42">
        <v>1380</v>
      </c>
      <c r="I42" s="1">
        <v>43910.665972222225</v>
      </c>
      <c r="J42" s="1">
        <v>43910.90625</v>
      </c>
      <c r="K42" s="3">
        <f t="shared" si="1"/>
        <v>2.4277907065725537</v>
      </c>
    </row>
    <row r="43" spans="1:11" ht="15" thickBot="1">
      <c r="A43" t="s">
        <v>103</v>
      </c>
      <c r="B43" t="s">
        <v>48</v>
      </c>
      <c r="C43" s="2">
        <v>884659</v>
      </c>
      <c r="D43">
        <v>14</v>
      </c>
      <c r="E43">
        <v>663</v>
      </c>
      <c r="F43">
        <v>270</v>
      </c>
      <c r="G43">
        <v>1</v>
      </c>
      <c r="H43">
        <v>947</v>
      </c>
      <c r="I43" s="1">
        <v>43910</v>
      </c>
      <c r="J43" s="1">
        <v>43910.907638888886</v>
      </c>
      <c r="K43" s="3">
        <f t="shared" si="1"/>
        <v>1.5825306700095743</v>
      </c>
    </row>
    <row r="44" spans="1:11" ht="15" thickBot="1">
      <c r="A44" t="s">
        <v>104</v>
      </c>
      <c r="B44" t="s">
        <v>49</v>
      </c>
      <c r="C44" s="2">
        <v>6829174</v>
      </c>
      <c r="D44">
        <v>228</v>
      </c>
      <c r="E44">
        <v>563</v>
      </c>
      <c r="H44">
        <v>791</v>
      </c>
      <c r="I44" s="1">
        <v>43910.625</v>
      </c>
      <c r="J44" s="1">
        <v>43910.904166666667</v>
      </c>
      <c r="K44" s="3">
        <f t="shared" si="1"/>
        <v>3.3386175253405463</v>
      </c>
    </row>
    <row r="45" spans="1:11" ht="15" thickBot="1">
      <c r="A45" t="s">
        <v>105</v>
      </c>
      <c r="B45" t="s">
        <v>50</v>
      </c>
      <c r="C45" s="2">
        <v>28995881</v>
      </c>
      <c r="D45">
        <v>194</v>
      </c>
      <c r="E45">
        <v>5083</v>
      </c>
      <c r="G45">
        <v>5</v>
      </c>
      <c r="H45">
        <v>5277</v>
      </c>
      <c r="I45" s="1">
        <v>43910.541666666664</v>
      </c>
      <c r="J45" s="1">
        <v>43910.900694444441</v>
      </c>
      <c r="K45" s="3">
        <f t="shared" si="1"/>
        <v>0.66906054691009387</v>
      </c>
    </row>
    <row r="46" spans="1:11" ht="15" thickBot="1">
      <c r="A46" t="s">
        <v>106</v>
      </c>
      <c r="B46" t="s">
        <v>51</v>
      </c>
      <c r="C46" s="2">
        <v>3205958</v>
      </c>
      <c r="D46">
        <v>112</v>
      </c>
      <c r="E46">
        <v>2035</v>
      </c>
      <c r="G46">
        <v>0</v>
      </c>
      <c r="H46">
        <v>2147</v>
      </c>
      <c r="I46" s="1">
        <v>43910</v>
      </c>
      <c r="J46" s="1">
        <v>43910.897222222222</v>
      </c>
      <c r="K46" s="3">
        <f t="shared" si="1"/>
        <v>3.493495547976611</v>
      </c>
    </row>
    <row r="47" spans="1:11" ht="15" thickBot="1">
      <c r="A47" t="s">
        <v>107</v>
      </c>
      <c r="B47" t="s">
        <v>53</v>
      </c>
      <c r="C47" s="2">
        <v>623989</v>
      </c>
      <c r="D47">
        <v>29</v>
      </c>
      <c r="E47">
        <v>779</v>
      </c>
      <c r="G47">
        <v>2</v>
      </c>
      <c r="H47">
        <v>808</v>
      </c>
      <c r="I47" s="1">
        <v>43910.583333333336</v>
      </c>
      <c r="J47" s="1">
        <v>43910.896527777775</v>
      </c>
      <c r="K47" s="3">
        <f t="shared" si="1"/>
        <v>4.647517824833451</v>
      </c>
    </row>
    <row r="48" spans="1:11" ht="15" thickBot="1">
      <c r="A48" t="s">
        <v>108</v>
      </c>
      <c r="B48" t="s">
        <v>52</v>
      </c>
      <c r="C48" s="2">
        <v>8535519</v>
      </c>
      <c r="D48">
        <v>114</v>
      </c>
      <c r="E48">
        <v>2211</v>
      </c>
      <c r="G48">
        <v>2</v>
      </c>
      <c r="H48">
        <v>2325</v>
      </c>
      <c r="I48" s="1">
        <v>43910</v>
      </c>
      <c r="J48" s="1">
        <v>43910.897222222222</v>
      </c>
      <c r="K48" s="3">
        <f t="shared" si="1"/>
        <v>1.3355954101912255</v>
      </c>
    </row>
    <row r="49" spans="1:11" ht="15" thickBot="1">
      <c r="A49" t="s">
        <v>109</v>
      </c>
      <c r="B49" t="s">
        <v>54</v>
      </c>
      <c r="C49" s="2">
        <v>7614893</v>
      </c>
      <c r="D49">
        <v>1524</v>
      </c>
      <c r="E49">
        <v>21719</v>
      </c>
      <c r="G49">
        <v>83</v>
      </c>
      <c r="H49">
        <v>23243</v>
      </c>
      <c r="I49" s="1">
        <v>43910.75</v>
      </c>
      <c r="J49" s="1">
        <v>43910.895833333336</v>
      </c>
      <c r="K49" s="3">
        <f t="shared" si="1"/>
        <v>20.013413189128201</v>
      </c>
    </row>
    <row r="50" spans="1:11" ht="15" thickBot="1">
      <c r="A50" t="s">
        <v>110</v>
      </c>
      <c r="B50" t="s">
        <v>56</v>
      </c>
      <c r="C50" s="2">
        <v>1792147</v>
      </c>
      <c r="D50">
        <v>8</v>
      </c>
      <c r="E50">
        <v>330</v>
      </c>
      <c r="F50">
        <v>2</v>
      </c>
      <c r="G50">
        <v>0</v>
      </c>
      <c r="H50">
        <v>340</v>
      </c>
      <c r="I50" s="1">
        <v>43910</v>
      </c>
      <c r="J50" s="1">
        <v>43910.88958333333</v>
      </c>
      <c r="K50" s="3">
        <f t="shared" si="1"/>
        <v>0.44639195333864912</v>
      </c>
    </row>
    <row r="51" spans="1:11" ht="15" thickBot="1">
      <c r="A51" t="s">
        <v>111</v>
      </c>
      <c r="B51" t="s">
        <v>55</v>
      </c>
      <c r="C51" s="2">
        <v>5822434</v>
      </c>
      <c r="D51">
        <v>206</v>
      </c>
      <c r="E51">
        <v>3455</v>
      </c>
      <c r="G51">
        <v>3</v>
      </c>
      <c r="H51">
        <v>3661</v>
      </c>
      <c r="I51" s="1">
        <v>43910.666666666664</v>
      </c>
      <c r="J51" s="1">
        <v>43910.895833333336</v>
      </c>
      <c r="K51" s="3">
        <f t="shared" si="1"/>
        <v>3.5380392461297112</v>
      </c>
    </row>
    <row r="52" spans="1:11" ht="15" thickBot="1">
      <c r="A52" t="s">
        <v>112</v>
      </c>
      <c r="B52" t="s">
        <v>57</v>
      </c>
      <c r="C52" s="2">
        <v>578759</v>
      </c>
      <c r="D52">
        <v>22</v>
      </c>
      <c r="E52">
        <v>344</v>
      </c>
      <c r="H52">
        <v>366</v>
      </c>
      <c r="I52" s="1">
        <v>43910.875</v>
      </c>
      <c r="J52" s="1">
        <v>43910.88958333333</v>
      </c>
      <c r="K52" s="3">
        <f t="shared" si="1"/>
        <v>3.8012367842227937</v>
      </c>
    </row>
  </sheetData>
  <sortState xmlns:xlrd2="http://schemas.microsoft.com/office/spreadsheetml/2017/richdata2" ref="A2:K52">
    <sortCondition ref="B2:B5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426E-DDBE-41E6-91CE-D9AA4164FE34}">
  <dimension ref="A1:N52"/>
  <sheetViews>
    <sheetView topLeftCell="A10" workbookViewId="0">
      <selection activeCell="C24" sqref="C24"/>
    </sheetView>
  </sheetViews>
  <sheetFormatPr defaultRowHeight="14.4"/>
  <cols>
    <col min="2" max="2" width="10.109375" bestFit="1" customWidth="1"/>
    <col min="10" max="10" width="8.109375" bestFit="1" customWidth="1"/>
    <col min="11" max="12" width="12" style="3" bestFit="1" customWidth="1"/>
  </cols>
  <sheetData>
    <row r="1" spans="1:14" ht="31.8" thickBot="1">
      <c r="A1" s="18" t="s">
        <v>125</v>
      </c>
      <c r="B1" s="19" t="s">
        <v>126</v>
      </c>
      <c r="C1" s="20" t="s">
        <v>127</v>
      </c>
      <c r="D1" s="20" t="s">
        <v>128</v>
      </c>
      <c r="E1" s="20" t="s">
        <v>129</v>
      </c>
      <c r="F1" s="20" t="s">
        <v>130</v>
      </c>
      <c r="G1" s="20" t="s">
        <v>131</v>
      </c>
      <c r="H1" s="20" t="s">
        <v>132</v>
      </c>
      <c r="I1" s="20" t="s">
        <v>133</v>
      </c>
      <c r="J1" s="20" t="s">
        <v>134</v>
      </c>
      <c r="K1" s="21" t="s">
        <v>60</v>
      </c>
      <c r="L1" s="21" t="s">
        <v>135</v>
      </c>
      <c r="M1" s="22" t="s">
        <v>136</v>
      </c>
      <c r="N1" s="22" t="s">
        <v>140</v>
      </c>
    </row>
    <row r="2" spans="1:14" ht="15" thickBot="1">
      <c r="A2" s="11" t="s">
        <v>8</v>
      </c>
      <c r="B2" s="9">
        <v>4903185</v>
      </c>
      <c r="C2" s="10">
        <v>131</v>
      </c>
      <c r="D2" s="10"/>
      <c r="E2" s="8"/>
      <c r="F2" s="10">
        <v>0</v>
      </c>
      <c r="G2" s="10">
        <v>1258</v>
      </c>
      <c r="H2" s="8"/>
      <c r="I2" s="8"/>
      <c r="J2" s="7">
        <v>1258</v>
      </c>
      <c r="K2" s="3">
        <f t="shared" ref="K2:K33" si="0">(C2/B2)*100000</f>
        <v>2.6717327614601531</v>
      </c>
      <c r="L2" s="3">
        <f t="shared" ref="L2:L33" si="1">(G2/B2)*100000</f>
        <v>25.656792472647879</v>
      </c>
      <c r="M2" t="s">
        <v>138</v>
      </c>
      <c r="N2" t="s">
        <v>138</v>
      </c>
    </row>
    <row r="3" spans="1:14" ht="15" thickBot="1">
      <c r="A3" s="11" t="s">
        <v>7</v>
      </c>
      <c r="B3" s="9">
        <v>731545</v>
      </c>
      <c r="C3" s="10">
        <v>14</v>
      </c>
      <c r="D3" s="10"/>
      <c r="E3" s="8"/>
      <c r="F3" s="10">
        <v>0</v>
      </c>
      <c r="G3" s="10">
        <v>772</v>
      </c>
      <c r="H3" s="8"/>
      <c r="I3" s="7">
        <v>0</v>
      </c>
      <c r="J3" s="8"/>
      <c r="K3" s="3">
        <f t="shared" si="0"/>
        <v>1.9137578686205223</v>
      </c>
      <c r="L3" s="3">
        <f t="shared" si="1"/>
        <v>105.53007675536024</v>
      </c>
      <c r="M3" t="s">
        <v>137</v>
      </c>
      <c r="N3" t="s">
        <v>138</v>
      </c>
    </row>
    <row r="4" spans="1:14" ht="15" thickBot="1">
      <c r="A4" s="11" t="s">
        <v>10</v>
      </c>
      <c r="B4" s="9">
        <v>7278717</v>
      </c>
      <c r="C4" s="10">
        <v>104</v>
      </c>
      <c r="D4" s="10">
        <v>240</v>
      </c>
      <c r="E4" s="10">
        <v>122</v>
      </c>
      <c r="F4" s="10">
        <v>1</v>
      </c>
      <c r="G4" s="10">
        <v>466</v>
      </c>
      <c r="H4" s="8"/>
      <c r="I4" s="8"/>
      <c r="J4" s="8"/>
      <c r="K4" s="3">
        <f t="shared" si="0"/>
        <v>1.4288232390406166</v>
      </c>
      <c r="L4" s="3">
        <f t="shared" si="1"/>
        <v>6.4022272057012248</v>
      </c>
      <c r="M4" t="s">
        <v>138</v>
      </c>
      <c r="N4" t="s">
        <v>138</v>
      </c>
    </row>
    <row r="5" spans="1:14" ht="15" thickBot="1">
      <c r="A5" s="11" t="s">
        <v>9</v>
      </c>
      <c r="B5" s="9">
        <v>3017804</v>
      </c>
      <c r="C5" s="10">
        <v>118</v>
      </c>
      <c r="D5" s="10">
        <v>567</v>
      </c>
      <c r="E5" s="10">
        <v>154</v>
      </c>
      <c r="F5" s="10">
        <v>0</v>
      </c>
      <c r="G5" s="10">
        <v>839</v>
      </c>
      <c r="H5" s="8"/>
      <c r="I5" s="7">
        <v>13</v>
      </c>
      <c r="J5" s="8"/>
      <c r="K5" s="3">
        <f t="shared" si="0"/>
        <v>3.9101280268698697</v>
      </c>
      <c r="L5" s="3">
        <f t="shared" si="1"/>
        <v>27.801673004608649</v>
      </c>
      <c r="M5" t="s">
        <v>137</v>
      </c>
      <c r="N5" t="s">
        <v>138</v>
      </c>
    </row>
    <row r="6" spans="1:14" ht="15" thickBot="1">
      <c r="A6" s="11" t="s">
        <v>11</v>
      </c>
      <c r="B6" s="9">
        <v>39512223</v>
      </c>
      <c r="C6" s="10">
        <v>1497</v>
      </c>
      <c r="D6" s="10"/>
      <c r="E6" s="8"/>
      <c r="F6" s="10">
        <v>27</v>
      </c>
      <c r="G6" s="10">
        <v>12747</v>
      </c>
      <c r="H6" s="12">
        <v>1.0208333333333333</v>
      </c>
      <c r="I6" s="7">
        <v>49</v>
      </c>
      <c r="J6" s="8"/>
      <c r="K6" s="3">
        <f t="shared" si="0"/>
        <v>3.7887010305646429</v>
      </c>
      <c r="L6" s="3">
        <f t="shared" si="1"/>
        <v>32.26090316406647</v>
      </c>
      <c r="M6" t="s">
        <v>138</v>
      </c>
      <c r="N6" t="s">
        <v>137</v>
      </c>
    </row>
    <row r="7" spans="1:14" ht="15" thickBot="1">
      <c r="A7" s="11" t="s">
        <v>12</v>
      </c>
      <c r="B7" s="9">
        <v>5758736</v>
      </c>
      <c r="C7" s="10">
        <v>475</v>
      </c>
      <c r="D7" s="10"/>
      <c r="E7" s="8"/>
      <c r="F7" s="10">
        <v>5</v>
      </c>
      <c r="G7" s="10">
        <v>5440</v>
      </c>
      <c r="H7" s="13">
        <v>0.75</v>
      </c>
      <c r="I7" s="7">
        <v>43</v>
      </c>
      <c r="J7" s="8"/>
      <c r="K7" s="3">
        <f t="shared" si="0"/>
        <v>8.2483378296904046</v>
      </c>
      <c r="L7" s="3">
        <f t="shared" si="1"/>
        <v>94.465174302138522</v>
      </c>
      <c r="M7" t="s">
        <v>137</v>
      </c>
      <c r="N7" t="s">
        <v>137</v>
      </c>
    </row>
    <row r="8" spans="1:14" ht="27" thickBot="1">
      <c r="A8" s="11" t="s">
        <v>13</v>
      </c>
      <c r="B8" s="9">
        <v>3565287</v>
      </c>
      <c r="C8" s="10">
        <v>223</v>
      </c>
      <c r="D8" s="10"/>
      <c r="E8" s="10"/>
      <c r="F8" s="10">
        <v>5</v>
      </c>
      <c r="G8" s="10">
        <v>3100</v>
      </c>
      <c r="H8" s="8"/>
      <c r="I8" s="8"/>
      <c r="J8" s="8"/>
      <c r="K8" s="3">
        <f t="shared" si="0"/>
        <v>6.25475592848486</v>
      </c>
      <c r="L8" s="3">
        <f t="shared" si="1"/>
        <v>86.949521875798496</v>
      </c>
      <c r="M8" t="s">
        <v>137</v>
      </c>
      <c r="N8" t="s">
        <v>137</v>
      </c>
    </row>
    <row r="9" spans="1:14" ht="15" thickBot="1">
      <c r="A9" s="11" t="s">
        <v>15</v>
      </c>
      <c r="B9" s="9">
        <v>973764</v>
      </c>
      <c r="C9" s="10">
        <v>45</v>
      </c>
      <c r="D9" s="10"/>
      <c r="E9" s="8"/>
      <c r="F9" s="10">
        <v>0</v>
      </c>
      <c r="G9" s="10">
        <v>81</v>
      </c>
      <c r="H9" s="8"/>
      <c r="I9" s="8"/>
      <c r="J9" s="8"/>
      <c r="K9" s="3">
        <f t="shared" si="0"/>
        <v>4.6212429294983179</v>
      </c>
      <c r="L9" s="3">
        <f t="shared" si="1"/>
        <v>8.3182372730969725</v>
      </c>
      <c r="M9" t="s">
        <v>139</v>
      </c>
    </row>
    <row r="10" spans="1:14" ht="27" thickBot="1">
      <c r="A10" s="11" t="s">
        <v>122</v>
      </c>
      <c r="B10" s="9">
        <v>705749</v>
      </c>
      <c r="C10" s="10">
        <v>98</v>
      </c>
      <c r="D10" s="10"/>
      <c r="E10" s="8"/>
      <c r="F10" s="10">
        <v>1</v>
      </c>
      <c r="G10" s="10">
        <v>1055</v>
      </c>
      <c r="H10" s="8"/>
      <c r="I10" s="8"/>
      <c r="J10" s="8"/>
      <c r="K10" s="3">
        <f t="shared" si="0"/>
        <v>13.885956621971834</v>
      </c>
      <c r="L10" s="3">
        <f t="shared" si="1"/>
        <v>149.48657383857434</v>
      </c>
      <c r="M10" t="s">
        <v>137</v>
      </c>
    </row>
    <row r="11" spans="1:14" ht="15" thickBot="1">
      <c r="A11" s="11" t="s">
        <v>16</v>
      </c>
      <c r="B11" s="9">
        <v>21477737</v>
      </c>
      <c r="C11" s="10">
        <v>763</v>
      </c>
      <c r="D11" s="10">
        <v>7570</v>
      </c>
      <c r="E11" s="10">
        <v>1004</v>
      </c>
      <c r="F11" s="10">
        <v>12</v>
      </c>
      <c r="G11" s="10">
        <v>8334</v>
      </c>
      <c r="H11" s="8"/>
      <c r="I11" s="7">
        <v>166</v>
      </c>
      <c r="J11" s="8"/>
      <c r="K11" s="3">
        <f t="shared" si="0"/>
        <v>3.5525157981029376</v>
      </c>
      <c r="L11" s="3">
        <f t="shared" si="1"/>
        <v>38.802970722660405</v>
      </c>
      <c r="M11" t="s">
        <v>137</v>
      </c>
    </row>
    <row r="12" spans="1:14" ht="15" thickBot="1">
      <c r="A12" s="11" t="s">
        <v>17</v>
      </c>
      <c r="B12" s="9">
        <v>10617423</v>
      </c>
      <c r="C12" s="10">
        <v>555</v>
      </c>
      <c r="D12" s="10"/>
      <c r="E12" s="8"/>
      <c r="F12" s="10">
        <v>20</v>
      </c>
      <c r="G12" s="10">
        <v>3616</v>
      </c>
      <c r="H12" s="8"/>
      <c r="I12" s="8"/>
      <c r="J12" s="8"/>
      <c r="K12" s="3">
        <f t="shared" si="0"/>
        <v>5.2272571225616611</v>
      </c>
      <c r="L12" s="3">
        <f t="shared" si="1"/>
        <v>34.057228387717053</v>
      </c>
      <c r="M12" t="s">
        <v>137</v>
      </c>
    </row>
    <row r="13" spans="1:14" ht="15" thickBot="1">
      <c r="A13" s="11" t="s">
        <v>18</v>
      </c>
      <c r="B13" s="9">
        <v>1415872</v>
      </c>
      <c r="C13" s="10">
        <v>48</v>
      </c>
      <c r="D13" s="10"/>
      <c r="E13" s="10"/>
      <c r="F13" s="10">
        <v>0</v>
      </c>
      <c r="G13" s="10">
        <v>161</v>
      </c>
      <c r="H13" s="8"/>
      <c r="I13" s="7">
        <v>3</v>
      </c>
      <c r="J13" s="8"/>
      <c r="K13" s="3">
        <f t="shared" si="0"/>
        <v>3.390136961533246</v>
      </c>
      <c r="L13" s="3">
        <f t="shared" si="1"/>
        <v>11.371084391809429</v>
      </c>
      <c r="M13" t="s">
        <v>137</v>
      </c>
    </row>
    <row r="14" spans="1:14" ht="15" thickBot="1">
      <c r="A14" s="11" t="s">
        <v>20</v>
      </c>
      <c r="B14" s="9">
        <v>1787065</v>
      </c>
      <c r="C14" s="10">
        <v>42</v>
      </c>
      <c r="D14" s="10"/>
      <c r="E14" s="8"/>
      <c r="F14" s="10">
        <v>0</v>
      </c>
      <c r="G14" s="10">
        <v>1217</v>
      </c>
      <c r="H14" s="8"/>
      <c r="I14" s="8"/>
      <c r="J14" s="8"/>
      <c r="K14" s="3">
        <f t="shared" si="0"/>
        <v>2.3502222918584383</v>
      </c>
      <c r="L14" s="3">
        <f t="shared" si="1"/>
        <v>68.100488790279044</v>
      </c>
      <c r="M14" t="s">
        <v>137</v>
      </c>
    </row>
    <row r="15" spans="1:14" ht="15" thickBot="1">
      <c r="A15" s="11" t="s">
        <v>21</v>
      </c>
      <c r="B15" s="9">
        <v>12671821</v>
      </c>
      <c r="C15" s="10">
        <v>753</v>
      </c>
      <c r="D15" s="10"/>
      <c r="E15" s="8"/>
      <c r="F15" s="10">
        <v>6</v>
      </c>
      <c r="G15" s="10">
        <v>6247</v>
      </c>
      <c r="H15" s="8"/>
      <c r="I15" s="8"/>
      <c r="J15" s="8"/>
      <c r="K15" s="3">
        <f t="shared" si="0"/>
        <v>5.9423187874891852</v>
      </c>
      <c r="L15" s="3">
        <f t="shared" si="1"/>
        <v>49.298360511879068</v>
      </c>
      <c r="M15" t="s">
        <v>137</v>
      </c>
    </row>
    <row r="16" spans="1:14" ht="15" thickBot="1">
      <c r="A16" s="11" t="s">
        <v>22</v>
      </c>
      <c r="B16" s="9">
        <v>6732219</v>
      </c>
      <c r="C16" s="10">
        <v>201</v>
      </c>
      <c r="D16" s="10"/>
      <c r="E16" s="8"/>
      <c r="F16" s="10">
        <v>4</v>
      </c>
      <c r="G16" s="10">
        <v>1494</v>
      </c>
      <c r="H16" s="8"/>
      <c r="I16" s="7">
        <v>1</v>
      </c>
      <c r="J16" s="8"/>
      <c r="K16" s="3">
        <f t="shared" si="0"/>
        <v>2.9856426239253357</v>
      </c>
      <c r="L16" s="3">
        <f t="shared" si="1"/>
        <v>22.191791443504734</v>
      </c>
      <c r="M16" t="s">
        <v>137</v>
      </c>
    </row>
    <row r="17" spans="1:14" ht="15" thickBot="1">
      <c r="A17" s="11" t="s">
        <v>19</v>
      </c>
      <c r="B17" s="9">
        <v>3155070</v>
      </c>
      <c r="C17" s="10">
        <v>68</v>
      </c>
      <c r="D17" s="10">
        <v>765</v>
      </c>
      <c r="E17" s="8"/>
      <c r="F17" s="8"/>
      <c r="G17" s="10">
        <v>1117</v>
      </c>
      <c r="H17" s="8"/>
      <c r="I17" s="8"/>
      <c r="J17" s="8"/>
      <c r="K17" s="3">
        <f t="shared" si="0"/>
        <v>2.1552612144896943</v>
      </c>
      <c r="L17" s="3">
        <f t="shared" si="1"/>
        <v>35.403334949779243</v>
      </c>
      <c r="M17" t="s">
        <v>138</v>
      </c>
    </row>
    <row r="18" spans="1:14" ht="15" thickBot="1">
      <c r="A18" s="11" t="s">
        <v>23</v>
      </c>
      <c r="B18" s="9">
        <v>2913314</v>
      </c>
      <c r="C18" s="10">
        <v>55</v>
      </c>
      <c r="D18" s="10"/>
      <c r="E18" s="8"/>
      <c r="F18" s="10">
        <v>2</v>
      </c>
      <c r="G18" s="10">
        <v>472</v>
      </c>
      <c r="H18" s="8"/>
      <c r="I18" s="8"/>
      <c r="J18" s="8"/>
      <c r="K18" s="3">
        <f t="shared" si="0"/>
        <v>1.8878843818414355</v>
      </c>
      <c r="L18" s="3">
        <f t="shared" si="1"/>
        <v>16.201480513257408</v>
      </c>
      <c r="M18" t="s">
        <v>137</v>
      </c>
    </row>
    <row r="19" spans="1:14" ht="15" thickBot="1">
      <c r="A19" s="11" t="s">
        <v>24</v>
      </c>
      <c r="B19" s="9">
        <v>4467673</v>
      </c>
      <c r="C19" s="10">
        <v>99</v>
      </c>
      <c r="D19" s="10"/>
      <c r="E19" s="8"/>
      <c r="F19" s="10"/>
      <c r="G19" s="10">
        <v>1571</v>
      </c>
      <c r="H19" s="8"/>
      <c r="I19" s="8"/>
      <c r="J19" s="8"/>
      <c r="K19" s="3">
        <f t="shared" si="0"/>
        <v>2.2159186672793645</v>
      </c>
      <c r="L19" s="3">
        <f t="shared" si="1"/>
        <v>35.163719457534157</v>
      </c>
      <c r="M19" t="s">
        <v>137</v>
      </c>
    </row>
    <row r="20" spans="1:14" ht="15" thickBot="1">
      <c r="A20" s="11" t="s">
        <v>25</v>
      </c>
      <c r="B20" s="9">
        <v>4648794</v>
      </c>
      <c r="C20" s="10">
        <v>837</v>
      </c>
      <c r="D20" s="10"/>
      <c r="E20" s="8"/>
      <c r="F20" s="10">
        <v>20</v>
      </c>
      <c r="G20" s="10">
        <v>3498</v>
      </c>
      <c r="H20" s="8"/>
      <c r="I20" s="8"/>
      <c r="J20" s="8"/>
      <c r="K20" s="3">
        <f t="shared" si="0"/>
        <v>18.004669598179657</v>
      </c>
      <c r="L20" s="3">
        <f t="shared" si="1"/>
        <v>75.24532168988344</v>
      </c>
      <c r="M20" t="s">
        <v>137</v>
      </c>
    </row>
    <row r="21" spans="1:14" ht="15" thickBot="1">
      <c r="A21" s="11" t="s">
        <v>28</v>
      </c>
      <c r="B21" s="14">
        <v>1344212</v>
      </c>
      <c r="C21" s="10">
        <v>70</v>
      </c>
      <c r="D21" s="10">
        <v>2264</v>
      </c>
      <c r="E21" s="8"/>
      <c r="F21" s="8"/>
      <c r="G21" s="10">
        <v>2337</v>
      </c>
      <c r="H21" s="8"/>
      <c r="I21" s="8"/>
      <c r="J21" s="8"/>
      <c r="K21" s="3">
        <f t="shared" si="0"/>
        <v>5.2075119103236691</v>
      </c>
      <c r="L21" s="3">
        <f t="shared" si="1"/>
        <v>173.8565047775202</v>
      </c>
      <c r="M21" t="s">
        <v>137</v>
      </c>
    </row>
    <row r="22" spans="1:14" ht="15" thickBot="1">
      <c r="A22" s="11" t="s">
        <v>27</v>
      </c>
      <c r="B22" s="9">
        <v>6045680</v>
      </c>
      <c r="C22" s="10">
        <v>244</v>
      </c>
      <c r="D22" s="10"/>
      <c r="E22" s="8"/>
      <c r="F22" s="10">
        <v>3</v>
      </c>
      <c r="G22" s="10">
        <v>284</v>
      </c>
      <c r="H22" s="8"/>
      <c r="I22" s="8"/>
      <c r="J22" s="8"/>
      <c r="K22" s="3">
        <f t="shared" si="0"/>
        <v>4.0359397123235103</v>
      </c>
      <c r="L22" s="3">
        <f t="shared" si="1"/>
        <v>4.6975691733601517</v>
      </c>
      <c r="M22" t="s">
        <v>141</v>
      </c>
    </row>
    <row r="23" spans="1:14" ht="27" thickBot="1">
      <c r="A23" s="11" t="s">
        <v>26</v>
      </c>
      <c r="B23" s="9">
        <v>6892503</v>
      </c>
      <c r="C23" s="10">
        <v>525</v>
      </c>
      <c r="D23" s="10"/>
      <c r="E23" s="8"/>
      <c r="F23" s="10">
        <v>1</v>
      </c>
      <c r="G23" s="10">
        <v>3031</v>
      </c>
      <c r="H23" s="8"/>
      <c r="I23" s="7">
        <v>91</v>
      </c>
      <c r="J23" s="8"/>
      <c r="K23" s="3">
        <f t="shared" si="0"/>
        <v>7.6169716574660908</v>
      </c>
      <c r="L23" s="3">
        <f t="shared" si="1"/>
        <v>43.975316369104227</v>
      </c>
      <c r="M23" t="s">
        <v>137</v>
      </c>
      <c r="N23" t="s">
        <v>137</v>
      </c>
    </row>
    <row r="24" spans="1:14" ht="15" thickBot="1">
      <c r="A24" s="11" t="s">
        <v>29</v>
      </c>
      <c r="B24" s="9">
        <v>9986857</v>
      </c>
      <c r="C24" s="10">
        <v>787</v>
      </c>
      <c r="D24" s="10"/>
      <c r="E24" s="8"/>
      <c r="F24" s="10">
        <v>5</v>
      </c>
      <c r="G24" s="10">
        <v>2856</v>
      </c>
      <c r="H24" s="8"/>
      <c r="I24" s="8"/>
      <c r="J24" s="8"/>
      <c r="K24" s="3">
        <f t="shared" si="0"/>
        <v>7.880357153406722</v>
      </c>
      <c r="L24" s="3">
        <f t="shared" si="1"/>
        <v>28.597585807026178</v>
      </c>
      <c r="M24" t="s">
        <v>141</v>
      </c>
      <c r="N24" t="s">
        <v>137</v>
      </c>
    </row>
    <row r="25" spans="1:14" ht="27" thickBot="1">
      <c r="A25" s="11" t="s">
        <v>30</v>
      </c>
      <c r="B25" s="9">
        <v>5639632</v>
      </c>
      <c r="C25" s="10">
        <v>137</v>
      </c>
      <c r="D25" s="10"/>
      <c r="E25" s="8"/>
      <c r="F25" s="10">
        <v>1</v>
      </c>
      <c r="G25" s="10">
        <v>4090</v>
      </c>
      <c r="H25" s="8"/>
      <c r="I25" s="8"/>
      <c r="J25" s="8"/>
      <c r="K25" s="3">
        <f t="shared" si="0"/>
        <v>2.4292365175600112</v>
      </c>
      <c r="L25" s="3">
        <f t="shared" si="1"/>
        <v>72.522462458543401</v>
      </c>
      <c r="M25" t="s">
        <v>138</v>
      </c>
    </row>
    <row r="26" spans="1:14" ht="27" thickBot="1">
      <c r="A26" s="11" t="s">
        <v>32</v>
      </c>
      <c r="B26" s="9">
        <v>2976149</v>
      </c>
      <c r="C26" s="10">
        <v>207</v>
      </c>
      <c r="D26" s="10"/>
      <c r="E26" s="8"/>
      <c r="F26" s="10">
        <v>1</v>
      </c>
      <c r="G26" s="10">
        <v>775</v>
      </c>
      <c r="H26" s="8"/>
      <c r="I26" s="7">
        <v>49</v>
      </c>
      <c r="J26" s="8"/>
      <c r="K26" s="3">
        <f t="shared" si="0"/>
        <v>6.9552969290180018</v>
      </c>
      <c r="L26" s="3">
        <f t="shared" si="1"/>
        <v>26.040362898497353</v>
      </c>
      <c r="M26" t="s">
        <v>138</v>
      </c>
    </row>
    <row r="27" spans="1:14" ht="15" thickBot="1">
      <c r="A27" s="11" t="s">
        <v>31</v>
      </c>
      <c r="B27" s="9">
        <v>6137428</v>
      </c>
      <c r="C27" s="10">
        <v>90</v>
      </c>
      <c r="D27" s="10"/>
      <c r="E27" s="8"/>
      <c r="F27" s="10">
        <v>3</v>
      </c>
      <c r="G27" s="10">
        <v>459</v>
      </c>
      <c r="H27" s="8"/>
      <c r="I27" s="8"/>
      <c r="J27" s="8"/>
      <c r="K27" s="3">
        <f t="shared" si="0"/>
        <v>1.4664123147350976</v>
      </c>
      <c r="L27" s="3">
        <f t="shared" si="1"/>
        <v>7.4787028051489974</v>
      </c>
      <c r="M27" t="s">
        <v>138</v>
      </c>
    </row>
    <row r="28" spans="1:14" ht="15" thickBot="1">
      <c r="A28" s="11" t="s">
        <v>33</v>
      </c>
      <c r="B28" s="9">
        <v>1068778</v>
      </c>
      <c r="C28" s="10">
        <v>31</v>
      </c>
      <c r="D28" s="10"/>
      <c r="E28" s="8"/>
      <c r="F28" s="8"/>
      <c r="G28" s="10">
        <v>1173</v>
      </c>
      <c r="H28" s="8"/>
      <c r="I28" s="8"/>
      <c r="J28" s="8"/>
      <c r="K28" s="3">
        <f t="shared" si="0"/>
        <v>2.9005088053833443</v>
      </c>
      <c r="L28" s="3">
        <f t="shared" si="1"/>
        <v>109.7515106036988</v>
      </c>
      <c r="M28" t="s">
        <v>141</v>
      </c>
    </row>
    <row r="29" spans="1:14" ht="15" thickBot="1">
      <c r="A29" s="11" t="s">
        <v>36</v>
      </c>
      <c r="B29" s="9">
        <v>1934408</v>
      </c>
      <c r="C29" s="10">
        <v>48</v>
      </c>
      <c r="D29" s="10"/>
      <c r="E29" s="8"/>
      <c r="F29" s="10"/>
      <c r="G29" s="10">
        <v>404</v>
      </c>
      <c r="H29" s="8"/>
      <c r="I29" s="8"/>
      <c r="J29" s="8"/>
      <c r="K29" s="3">
        <f t="shared" si="0"/>
        <v>2.4813793160491482</v>
      </c>
      <c r="L29" s="3">
        <f t="shared" si="1"/>
        <v>20.884942576746994</v>
      </c>
      <c r="M29" t="s">
        <v>137</v>
      </c>
    </row>
    <row r="30" spans="1:14" ht="15" thickBot="1">
      <c r="A30" s="11" t="s">
        <v>40</v>
      </c>
      <c r="B30" s="14">
        <v>3080156</v>
      </c>
      <c r="C30" s="10">
        <v>154</v>
      </c>
      <c r="D30" s="10">
        <v>2448</v>
      </c>
      <c r="E30" s="10"/>
      <c r="F30" s="10">
        <v>2</v>
      </c>
      <c r="G30" s="10">
        <v>2878</v>
      </c>
      <c r="H30" s="15">
        <v>43911.458333333336</v>
      </c>
      <c r="I30" s="8"/>
      <c r="J30" s="7">
        <v>2878</v>
      </c>
      <c r="K30" s="3">
        <f t="shared" si="0"/>
        <v>4.9997467660728869</v>
      </c>
      <c r="L30" s="3">
        <f t="shared" si="1"/>
        <v>93.436825926998509</v>
      </c>
      <c r="M30" t="s">
        <v>137</v>
      </c>
    </row>
    <row r="31" spans="1:14" ht="40.200000000000003" thickBot="1">
      <c r="A31" s="11" t="s">
        <v>37</v>
      </c>
      <c r="B31" s="9">
        <v>1359711</v>
      </c>
      <c r="C31" s="10">
        <v>65</v>
      </c>
      <c r="D31" s="10"/>
      <c r="E31" s="10">
        <v>959</v>
      </c>
      <c r="F31" s="8"/>
      <c r="G31" s="10">
        <v>2212</v>
      </c>
      <c r="H31" s="8"/>
      <c r="I31" s="8"/>
      <c r="J31" s="7">
        <v>2212</v>
      </c>
      <c r="K31" s="3">
        <f t="shared" si="0"/>
        <v>4.7804276055720667</v>
      </c>
      <c r="L31" s="3">
        <f t="shared" si="1"/>
        <v>162.68162866962169</v>
      </c>
      <c r="M31" t="s">
        <v>138</v>
      </c>
    </row>
    <row r="32" spans="1:14" ht="27" thickBot="1">
      <c r="A32" s="11" t="s">
        <v>38</v>
      </c>
      <c r="B32" s="9">
        <v>8882190</v>
      </c>
      <c r="C32" s="10">
        <v>1327</v>
      </c>
      <c r="D32" s="10"/>
      <c r="E32" s="10"/>
      <c r="F32" s="10">
        <v>16</v>
      </c>
      <c r="G32" s="10">
        <v>1621</v>
      </c>
      <c r="H32" s="8"/>
      <c r="I32" s="8"/>
      <c r="J32" s="8"/>
      <c r="K32" s="3">
        <f t="shared" si="0"/>
        <v>14.940009164406526</v>
      </c>
      <c r="L32" s="3">
        <f t="shared" si="1"/>
        <v>18.250003659007518</v>
      </c>
      <c r="M32" t="s">
        <v>138</v>
      </c>
    </row>
    <row r="33" spans="1:14" ht="27" thickBot="1">
      <c r="A33" s="11" t="s">
        <v>39</v>
      </c>
      <c r="B33" s="9">
        <v>2096829</v>
      </c>
      <c r="C33" s="10">
        <v>57</v>
      </c>
      <c r="D33" s="10">
        <v>4722</v>
      </c>
      <c r="E33" s="8"/>
      <c r="F33" s="8"/>
      <c r="G33" s="10">
        <v>4779</v>
      </c>
      <c r="H33" s="8"/>
      <c r="I33" s="8"/>
      <c r="J33" s="8"/>
      <c r="K33" s="3">
        <f t="shared" si="0"/>
        <v>2.7183904839164281</v>
      </c>
      <c r="L33" s="3">
        <f t="shared" si="1"/>
        <v>227.91558109888791</v>
      </c>
      <c r="M33" t="s">
        <v>137</v>
      </c>
    </row>
    <row r="34" spans="1:14" ht="15" thickBot="1">
      <c r="A34" s="11" t="s">
        <v>41</v>
      </c>
      <c r="B34" s="9">
        <v>19453561</v>
      </c>
      <c r="C34" s="10">
        <v>10356</v>
      </c>
      <c r="D34" s="10"/>
      <c r="E34" s="8"/>
      <c r="F34" s="10"/>
      <c r="G34" s="10">
        <v>45437</v>
      </c>
      <c r="H34" s="8"/>
      <c r="I34" s="7">
        <v>1603</v>
      </c>
      <c r="J34" s="8"/>
      <c r="K34" s="3">
        <f t="shared" ref="K34:K52" si="2">(C34/B34)*100000</f>
        <v>53.234469514347523</v>
      </c>
      <c r="L34" s="3">
        <f t="shared" ref="L34:L52" si="3">(G34/B34)*100000</f>
        <v>233.56649201655162</v>
      </c>
      <c r="M34" t="s">
        <v>139</v>
      </c>
    </row>
    <row r="35" spans="1:14" ht="27" thickBot="1">
      <c r="A35" s="11" t="s">
        <v>34</v>
      </c>
      <c r="B35" s="9">
        <v>10488084</v>
      </c>
      <c r="C35" s="10">
        <v>255</v>
      </c>
      <c r="D35" s="10"/>
      <c r="E35" s="8"/>
      <c r="F35" s="10"/>
      <c r="G35" s="10">
        <v>6438</v>
      </c>
      <c r="H35" s="16">
        <v>43912.427777777775</v>
      </c>
      <c r="I35" s="8"/>
      <c r="J35" s="7">
        <v>6438</v>
      </c>
      <c r="K35" s="3">
        <f t="shared" si="2"/>
        <v>2.4313306415166012</v>
      </c>
      <c r="L35" s="3">
        <f t="shared" si="3"/>
        <v>61.383947725819134</v>
      </c>
      <c r="M35" t="s">
        <v>137</v>
      </c>
    </row>
    <row r="36" spans="1:14" ht="27" thickBot="1">
      <c r="A36" s="11" t="s">
        <v>35</v>
      </c>
      <c r="B36" s="9">
        <v>762062</v>
      </c>
      <c r="C36" s="10">
        <v>28</v>
      </c>
      <c r="D36" s="10">
        <v>1260</v>
      </c>
      <c r="E36" s="8"/>
      <c r="F36" s="10"/>
      <c r="G36" s="10">
        <v>1288</v>
      </c>
      <c r="H36" s="16">
        <v>43912.402083333334</v>
      </c>
      <c r="I36" s="7">
        <v>3</v>
      </c>
      <c r="J36" s="8"/>
      <c r="K36" s="3">
        <f t="shared" si="2"/>
        <v>3.6742417283633091</v>
      </c>
      <c r="L36" s="3">
        <f t="shared" si="3"/>
        <v>169.0151195047122</v>
      </c>
      <c r="M36" t="s">
        <v>138</v>
      </c>
    </row>
    <row r="37" spans="1:14" ht="15" thickBot="1">
      <c r="A37" s="11" t="s">
        <v>42</v>
      </c>
      <c r="B37" s="9">
        <v>11689100</v>
      </c>
      <c r="C37" s="10">
        <v>247</v>
      </c>
      <c r="D37" s="10"/>
      <c r="E37" s="8"/>
      <c r="F37" s="10">
        <v>3</v>
      </c>
      <c r="G37" s="10">
        <v>387</v>
      </c>
      <c r="H37" s="8"/>
      <c r="I37" s="7">
        <v>58</v>
      </c>
      <c r="J37" s="8"/>
      <c r="K37" s="3">
        <f t="shared" si="2"/>
        <v>2.1130797067353346</v>
      </c>
      <c r="L37" s="3">
        <f t="shared" si="3"/>
        <v>3.3107767065043503</v>
      </c>
      <c r="M37" t="s">
        <v>141</v>
      </c>
    </row>
    <row r="38" spans="1:14" ht="27" thickBot="1">
      <c r="A38" s="11" t="s">
        <v>43</v>
      </c>
      <c r="B38" s="9">
        <v>3956971</v>
      </c>
      <c r="C38" s="10">
        <v>55</v>
      </c>
      <c r="D38" s="10">
        <v>560</v>
      </c>
      <c r="E38" s="10">
        <v>144</v>
      </c>
      <c r="F38" s="10">
        <v>1</v>
      </c>
      <c r="G38" s="10">
        <v>759</v>
      </c>
      <c r="H38" s="10" t="s">
        <v>123</v>
      </c>
      <c r="I38" s="7">
        <v>10</v>
      </c>
      <c r="J38" s="8"/>
      <c r="K38" s="3">
        <f t="shared" si="2"/>
        <v>1.3899520618169807</v>
      </c>
      <c r="L38" s="3">
        <f t="shared" si="3"/>
        <v>19.181338453074332</v>
      </c>
      <c r="M38" t="s">
        <v>137</v>
      </c>
      <c r="N38" t="s">
        <v>137</v>
      </c>
    </row>
    <row r="39" spans="1:14" ht="27" thickBot="1">
      <c r="A39" s="11" t="s">
        <v>44</v>
      </c>
      <c r="B39" s="9">
        <v>4217737</v>
      </c>
      <c r="C39" s="10">
        <v>187</v>
      </c>
      <c r="D39" s="10">
        <v>2338</v>
      </c>
      <c r="E39" s="10">
        <v>437</v>
      </c>
      <c r="F39" s="10"/>
      <c r="G39" s="10">
        <v>2912</v>
      </c>
      <c r="H39" s="10" t="s">
        <v>124</v>
      </c>
      <c r="I39" s="8"/>
      <c r="J39" s="8"/>
      <c r="K39" s="3">
        <f t="shared" si="2"/>
        <v>4.4336571957900652</v>
      </c>
      <c r="L39" s="3">
        <f t="shared" si="3"/>
        <v>69.04176339112658</v>
      </c>
      <c r="M39" t="s">
        <v>137</v>
      </c>
    </row>
    <row r="40" spans="1:14" ht="27" thickBot="1">
      <c r="A40" s="11" t="s">
        <v>45</v>
      </c>
      <c r="B40" s="9">
        <v>12801989</v>
      </c>
      <c r="C40" s="10">
        <v>479</v>
      </c>
      <c r="D40" s="10">
        <v>4964</v>
      </c>
      <c r="E40" s="8"/>
      <c r="F40" s="10">
        <v>2</v>
      </c>
      <c r="G40" s="10">
        <v>5443</v>
      </c>
      <c r="H40" s="16">
        <v>43911.5</v>
      </c>
      <c r="I40" s="7">
        <v>43</v>
      </c>
      <c r="J40" s="8"/>
      <c r="K40" s="3">
        <f t="shared" si="2"/>
        <v>3.74160608949125</v>
      </c>
      <c r="L40" s="3">
        <f t="shared" si="3"/>
        <v>42.516830783091592</v>
      </c>
      <c r="M40" t="s">
        <v>137</v>
      </c>
      <c r="N40" t="s">
        <v>138</v>
      </c>
    </row>
    <row r="41" spans="1:14" ht="27" thickBot="1">
      <c r="A41" s="11" t="s">
        <v>46</v>
      </c>
      <c r="B41" s="9">
        <v>1059361</v>
      </c>
      <c r="C41" s="10">
        <v>66</v>
      </c>
      <c r="D41" s="10">
        <v>862</v>
      </c>
      <c r="E41" s="10">
        <v>290</v>
      </c>
      <c r="F41" s="8"/>
      <c r="G41" s="10">
        <v>1218</v>
      </c>
      <c r="H41" s="17">
        <v>43911</v>
      </c>
      <c r="I41" s="8"/>
      <c r="J41" s="8"/>
      <c r="K41" s="3">
        <f t="shared" si="2"/>
        <v>6.2301708293962106</v>
      </c>
      <c r="L41" s="3">
        <f t="shared" si="3"/>
        <v>114.97497076067553</v>
      </c>
      <c r="M41" t="s">
        <v>138</v>
      </c>
    </row>
    <row r="42" spans="1:14" ht="27" thickBot="1">
      <c r="A42" s="11" t="s">
        <v>47</v>
      </c>
      <c r="B42" s="9">
        <v>5148714</v>
      </c>
      <c r="C42" s="10">
        <v>173</v>
      </c>
      <c r="D42" s="10">
        <v>1466</v>
      </c>
      <c r="E42" s="8"/>
      <c r="F42" s="10">
        <v>3</v>
      </c>
      <c r="G42" s="10">
        <v>1639</v>
      </c>
      <c r="H42" s="8"/>
      <c r="I42" s="8"/>
      <c r="J42" s="8"/>
      <c r="K42" s="3">
        <f t="shared" si="2"/>
        <v>3.360062337896415</v>
      </c>
      <c r="L42" s="3">
        <f t="shared" si="3"/>
        <v>31.833191744579327</v>
      </c>
      <c r="M42" t="s">
        <v>138</v>
      </c>
    </row>
    <row r="43" spans="1:14" ht="27" thickBot="1">
      <c r="A43" s="11" t="s">
        <v>48</v>
      </c>
      <c r="B43" s="9">
        <v>884659</v>
      </c>
      <c r="C43" s="10">
        <v>14</v>
      </c>
      <c r="D43" s="10">
        <v>691</v>
      </c>
      <c r="E43" s="10">
        <v>268</v>
      </c>
      <c r="F43" s="10">
        <v>1</v>
      </c>
      <c r="G43" s="10">
        <v>974</v>
      </c>
      <c r="H43" s="8"/>
      <c r="I43" s="8"/>
      <c r="J43" s="8"/>
      <c r="K43" s="3">
        <f t="shared" si="2"/>
        <v>1.5825306700095743</v>
      </c>
      <c r="L43" s="3">
        <f t="shared" si="3"/>
        <v>110.0989194706661</v>
      </c>
      <c r="M43" t="s">
        <v>138</v>
      </c>
    </row>
    <row r="44" spans="1:14" ht="27" thickBot="1">
      <c r="A44" s="11" t="s">
        <v>49</v>
      </c>
      <c r="B44" s="9">
        <v>6829174</v>
      </c>
      <c r="C44" s="10">
        <v>371</v>
      </c>
      <c r="D44" s="10">
        <v>642</v>
      </c>
      <c r="E44" s="8"/>
      <c r="F44" s="10">
        <v>694</v>
      </c>
      <c r="G44" s="10">
        <v>3643</v>
      </c>
      <c r="H44" s="8"/>
      <c r="I44" s="8"/>
      <c r="J44" s="8"/>
      <c r="K44" s="3">
        <f t="shared" si="2"/>
        <v>5.4325750083392217</v>
      </c>
      <c r="L44" s="3">
        <f t="shared" si="3"/>
        <v>53.344665108840395</v>
      </c>
      <c r="M44" t="s">
        <v>138</v>
      </c>
    </row>
    <row r="45" spans="1:14" ht="15" thickBot="1">
      <c r="A45" s="11" t="s">
        <v>50</v>
      </c>
      <c r="B45" s="9">
        <v>28995881</v>
      </c>
      <c r="C45" s="10">
        <v>304</v>
      </c>
      <c r="D45" s="10"/>
      <c r="E45" s="8"/>
      <c r="F45" s="10">
        <v>5</v>
      </c>
      <c r="G45" s="10">
        <v>6522</v>
      </c>
      <c r="H45" s="8"/>
      <c r="I45" s="8"/>
      <c r="J45" s="8"/>
      <c r="K45" s="3">
        <f t="shared" si="2"/>
        <v>1.0484247745395285</v>
      </c>
      <c r="L45" s="3">
        <f t="shared" si="3"/>
        <v>22.492849932719754</v>
      </c>
      <c r="M45" t="s">
        <v>137</v>
      </c>
    </row>
    <row r="46" spans="1:14" ht="15" thickBot="1">
      <c r="A46" s="11" t="s">
        <v>51</v>
      </c>
      <c r="B46" s="9">
        <v>3205958</v>
      </c>
      <c r="C46" s="10">
        <v>136</v>
      </c>
      <c r="D46" s="10"/>
      <c r="E46" s="8"/>
      <c r="F46" s="10">
        <v>0</v>
      </c>
      <c r="G46" s="10">
        <v>2560</v>
      </c>
      <c r="H46" s="8"/>
      <c r="I46" s="8"/>
      <c r="J46" s="8"/>
      <c r="K46" s="3">
        <f t="shared" si="2"/>
        <v>4.2421017368287419</v>
      </c>
      <c r="L46" s="3">
        <f t="shared" si="3"/>
        <v>79.851326810893966</v>
      </c>
      <c r="M46" t="s">
        <v>137</v>
      </c>
    </row>
    <row r="47" spans="1:14" ht="15" thickBot="1">
      <c r="A47" s="11" t="s">
        <v>53</v>
      </c>
      <c r="B47" s="9">
        <v>623989</v>
      </c>
      <c r="C47" s="10">
        <v>49</v>
      </c>
      <c r="D47" s="10"/>
      <c r="E47" s="8"/>
      <c r="F47" s="10">
        <v>2</v>
      </c>
      <c r="G47" s="10">
        <v>978</v>
      </c>
      <c r="H47" s="8"/>
      <c r="I47" s="8"/>
      <c r="J47" s="8"/>
      <c r="K47" s="3">
        <f t="shared" si="2"/>
        <v>7.8527025316151411</v>
      </c>
      <c r="L47" s="3">
        <f t="shared" si="3"/>
        <v>156.73353216162465</v>
      </c>
      <c r="M47" t="s">
        <v>137</v>
      </c>
    </row>
    <row r="48" spans="1:14" ht="15" thickBot="1">
      <c r="A48" s="11" t="s">
        <v>52</v>
      </c>
      <c r="B48" s="9">
        <v>8535519</v>
      </c>
      <c r="C48" s="10">
        <v>152</v>
      </c>
      <c r="D48" s="10"/>
      <c r="E48" s="8"/>
      <c r="F48" s="10">
        <v>2</v>
      </c>
      <c r="G48" s="10">
        <v>2790</v>
      </c>
      <c r="H48" s="8"/>
      <c r="I48" s="7">
        <v>25</v>
      </c>
      <c r="J48" s="8"/>
      <c r="K48" s="3">
        <f t="shared" si="2"/>
        <v>1.7807938802549674</v>
      </c>
      <c r="L48" s="3">
        <f t="shared" si="3"/>
        <v>32.686940302048413</v>
      </c>
      <c r="M48" t="s">
        <v>137</v>
      </c>
    </row>
    <row r="49" spans="1:13" ht="27" thickBot="1">
      <c r="A49" s="11" t="s">
        <v>54</v>
      </c>
      <c r="B49" s="9">
        <v>7614893</v>
      </c>
      <c r="C49" s="10">
        <v>1793</v>
      </c>
      <c r="D49" s="10">
        <v>25328</v>
      </c>
      <c r="E49" s="8"/>
      <c r="F49" s="10">
        <v>94</v>
      </c>
      <c r="G49" s="10">
        <v>27121</v>
      </c>
      <c r="H49" s="8"/>
      <c r="I49" s="8"/>
      <c r="J49" s="8"/>
      <c r="K49" s="3">
        <f t="shared" si="2"/>
        <v>23.545964467261719</v>
      </c>
      <c r="L49" s="3">
        <f t="shared" si="3"/>
        <v>356.15733536899336</v>
      </c>
      <c r="M49" t="s">
        <v>137</v>
      </c>
    </row>
    <row r="50" spans="1:13" ht="27" thickBot="1">
      <c r="A50" s="11" t="s">
        <v>56</v>
      </c>
      <c r="B50" s="9">
        <v>1792147</v>
      </c>
      <c r="C50" s="10">
        <v>12</v>
      </c>
      <c r="D50" s="10">
        <v>285</v>
      </c>
      <c r="E50" s="10">
        <v>1</v>
      </c>
      <c r="F50" s="10">
        <v>0</v>
      </c>
      <c r="G50" s="10">
        <v>397</v>
      </c>
      <c r="H50" s="8"/>
      <c r="I50" s="7">
        <v>1</v>
      </c>
      <c r="J50" s="8"/>
      <c r="K50" s="3">
        <f t="shared" si="2"/>
        <v>0.66958793000797368</v>
      </c>
      <c r="L50" s="3">
        <f t="shared" si="3"/>
        <v>22.152200684430461</v>
      </c>
      <c r="M50" t="s">
        <v>137</v>
      </c>
    </row>
    <row r="51" spans="1:13" ht="27" thickBot="1">
      <c r="A51" s="11" t="s">
        <v>55</v>
      </c>
      <c r="B51" s="9">
        <v>5822434</v>
      </c>
      <c r="C51" s="10">
        <v>281</v>
      </c>
      <c r="D51" s="10">
        <v>4628</v>
      </c>
      <c r="E51" s="8"/>
      <c r="F51" s="10">
        <v>4</v>
      </c>
      <c r="G51" s="10">
        <v>4909</v>
      </c>
      <c r="H51" s="8"/>
      <c r="I51" s="8"/>
      <c r="J51" s="8"/>
      <c r="K51" s="3">
        <f t="shared" si="2"/>
        <v>4.8261603308856742</v>
      </c>
      <c r="L51" s="3">
        <f t="shared" si="3"/>
        <v>84.311818734226947</v>
      </c>
      <c r="M51" t="s">
        <v>137</v>
      </c>
    </row>
    <row r="52" spans="1:13" ht="15" thickBot="1">
      <c r="A52" s="11" t="s">
        <v>57</v>
      </c>
      <c r="B52" s="9">
        <v>578759</v>
      </c>
      <c r="C52" s="10">
        <v>24</v>
      </c>
      <c r="D52" s="10"/>
      <c r="E52" s="8"/>
      <c r="F52" s="8"/>
      <c r="G52" s="10">
        <v>461</v>
      </c>
      <c r="H52" s="8"/>
      <c r="I52" s="8"/>
      <c r="J52" s="8"/>
      <c r="K52" s="3">
        <f t="shared" si="2"/>
        <v>4.146803764606684</v>
      </c>
      <c r="L52" s="3">
        <f t="shared" si="3"/>
        <v>79.653188978486725</v>
      </c>
      <c r="M52" t="s">
        <v>137</v>
      </c>
    </row>
  </sheetData>
  <autoFilter ref="A1:N52" xr:uid="{59ED146A-CAF6-423D-910C-19987C1FC4EA}"/>
  <sortState xmlns:xlrd2="http://schemas.microsoft.com/office/spreadsheetml/2017/richdata2" ref="A2:N52">
    <sortCondition ref="A2:A5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6FCE-A161-4A55-A26E-C2B98D5FFB9D}">
  <dimension ref="A1:M52"/>
  <sheetViews>
    <sheetView workbookViewId="0">
      <selection activeCell="D19" sqref="D19"/>
    </sheetView>
  </sheetViews>
  <sheetFormatPr defaultRowHeight="14.4"/>
  <cols>
    <col min="13" max="13" width="9.109375" style="3"/>
  </cols>
  <sheetData>
    <row r="1" spans="1:13" s="4" customFormat="1">
      <c r="A1" s="4" t="s">
        <v>61</v>
      </c>
      <c r="B1" s="4" t="s">
        <v>142</v>
      </c>
      <c r="C1" s="4" t="s">
        <v>143</v>
      </c>
      <c r="D1" s="4" t="s">
        <v>58</v>
      </c>
      <c r="E1" s="4" t="s">
        <v>59</v>
      </c>
      <c r="F1" s="4" t="s">
        <v>0</v>
      </c>
      <c r="G1" s="4" t="s">
        <v>1</v>
      </c>
      <c r="H1" s="4" t="s">
        <v>2</v>
      </c>
      <c r="I1" s="4" t="s">
        <v>144</v>
      </c>
      <c r="J1" s="4" t="s">
        <v>3</v>
      </c>
      <c r="K1" s="4" t="s">
        <v>4</v>
      </c>
      <c r="L1" s="4" t="s">
        <v>5</v>
      </c>
      <c r="M1" s="5" t="s">
        <v>60</v>
      </c>
    </row>
    <row r="2" spans="1:13">
      <c r="A2" t="s">
        <v>64</v>
      </c>
      <c r="B2">
        <v>20200323</v>
      </c>
      <c r="C2" t="s">
        <v>145</v>
      </c>
      <c r="D2" t="s">
        <v>8</v>
      </c>
      <c r="E2">
        <v>4903185</v>
      </c>
      <c r="F2">
        <v>167</v>
      </c>
      <c r="G2">
        <v>1464</v>
      </c>
      <c r="J2">
        <v>0</v>
      </c>
      <c r="K2">
        <v>1631</v>
      </c>
      <c r="L2">
        <v>43913</v>
      </c>
      <c r="M2" s="3">
        <v>3.4059493981972944</v>
      </c>
    </row>
    <row r="3" spans="1:13">
      <c r="A3" t="s">
        <v>78</v>
      </c>
      <c r="B3">
        <v>20200322</v>
      </c>
      <c r="C3" t="s">
        <v>145</v>
      </c>
      <c r="D3" t="s">
        <v>7</v>
      </c>
      <c r="E3">
        <v>731545</v>
      </c>
      <c r="F3">
        <v>22</v>
      </c>
      <c r="G3">
        <v>946</v>
      </c>
      <c r="I3">
        <v>0</v>
      </c>
      <c r="K3">
        <v>968</v>
      </c>
      <c r="L3">
        <v>43912</v>
      </c>
      <c r="M3" s="3">
        <v>3.0073337935465352</v>
      </c>
    </row>
    <row r="4" spans="1:13">
      <c r="A4" t="s">
        <v>79</v>
      </c>
      <c r="B4">
        <v>20200323</v>
      </c>
      <c r="C4" t="s">
        <v>145</v>
      </c>
      <c r="D4" t="s">
        <v>10</v>
      </c>
      <c r="E4">
        <v>7278717</v>
      </c>
      <c r="F4">
        <v>235</v>
      </c>
      <c r="G4">
        <v>282</v>
      </c>
      <c r="H4">
        <v>87</v>
      </c>
      <c r="J4">
        <v>2</v>
      </c>
      <c r="K4">
        <v>604</v>
      </c>
      <c r="L4">
        <v>43913</v>
      </c>
      <c r="M4" s="3">
        <v>3.2285909728321625</v>
      </c>
    </row>
    <row r="5" spans="1:13">
      <c r="A5" t="s">
        <v>66</v>
      </c>
      <c r="B5">
        <v>20200323</v>
      </c>
      <c r="C5" t="s">
        <v>145</v>
      </c>
      <c r="D5" t="s">
        <v>9</v>
      </c>
      <c r="E5">
        <v>3017804</v>
      </c>
      <c r="F5">
        <v>168</v>
      </c>
      <c r="G5">
        <v>791</v>
      </c>
      <c r="H5">
        <v>0</v>
      </c>
      <c r="I5">
        <v>13</v>
      </c>
      <c r="J5">
        <v>0</v>
      </c>
      <c r="K5">
        <v>959</v>
      </c>
      <c r="L5">
        <v>43913</v>
      </c>
      <c r="M5" s="3">
        <v>5.5669619365604923</v>
      </c>
    </row>
    <row r="6" spans="1:13">
      <c r="A6" t="s">
        <v>68</v>
      </c>
      <c r="B6">
        <v>20200323</v>
      </c>
      <c r="C6" t="s">
        <v>145</v>
      </c>
      <c r="D6" t="s">
        <v>11</v>
      </c>
      <c r="E6">
        <v>39512223</v>
      </c>
      <c r="F6">
        <v>1828</v>
      </c>
      <c r="G6">
        <v>11304</v>
      </c>
      <c r="J6">
        <v>35</v>
      </c>
      <c r="K6">
        <v>13132</v>
      </c>
      <c r="L6">
        <v>43913</v>
      </c>
      <c r="M6" s="3">
        <v>4.6264164888925636</v>
      </c>
    </row>
    <row r="7" spans="1:13">
      <c r="A7" t="s">
        <v>69</v>
      </c>
      <c r="B7">
        <v>20200322</v>
      </c>
      <c r="C7" t="s">
        <v>145</v>
      </c>
      <c r="D7" t="s">
        <v>12</v>
      </c>
      <c r="E7">
        <v>5758736</v>
      </c>
      <c r="F7">
        <v>591</v>
      </c>
      <c r="G7">
        <v>4845</v>
      </c>
      <c r="I7">
        <v>58</v>
      </c>
      <c r="J7">
        <v>6</v>
      </c>
      <c r="K7">
        <v>5436</v>
      </c>
      <c r="L7">
        <v>43912</v>
      </c>
      <c r="M7" s="3">
        <v>10.262668752309533</v>
      </c>
    </row>
    <row r="8" spans="1:13">
      <c r="A8" t="s">
        <v>80</v>
      </c>
      <c r="B8">
        <v>20200322</v>
      </c>
      <c r="C8" t="s">
        <v>145</v>
      </c>
      <c r="D8" t="s">
        <v>14</v>
      </c>
      <c r="E8">
        <v>705749</v>
      </c>
      <c r="F8">
        <v>116</v>
      </c>
      <c r="G8">
        <v>1113</v>
      </c>
      <c r="J8">
        <v>2</v>
      </c>
      <c r="K8">
        <v>1229</v>
      </c>
      <c r="L8">
        <v>43912</v>
      </c>
      <c r="M8" s="3">
        <v>16.436438450497274</v>
      </c>
    </row>
    <row r="9" spans="1:13">
      <c r="A9" t="s">
        <v>81</v>
      </c>
      <c r="B9">
        <v>20200322</v>
      </c>
      <c r="C9" t="s">
        <v>145</v>
      </c>
      <c r="D9" t="s">
        <v>13</v>
      </c>
      <c r="E9">
        <v>3565287</v>
      </c>
      <c r="F9">
        <v>327</v>
      </c>
      <c r="G9">
        <v>3273</v>
      </c>
      <c r="I9">
        <v>51</v>
      </c>
      <c r="J9">
        <v>8</v>
      </c>
      <c r="K9">
        <v>3600</v>
      </c>
      <c r="L9">
        <v>43912</v>
      </c>
      <c r="M9" s="3">
        <v>9.1717721462535842</v>
      </c>
    </row>
    <row r="10" spans="1:13">
      <c r="A10" t="s">
        <v>70</v>
      </c>
      <c r="B10">
        <v>20200323</v>
      </c>
      <c r="C10" t="s">
        <v>145</v>
      </c>
      <c r="D10" t="s">
        <v>15</v>
      </c>
      <c r="E10">
        <v>973764</v>
      </c>
      <c r="F10">
        <v>68</v>
      </c>
      <c r="G10">
        <v>36</v>
      </c>
      <c r="J10">
        <v>0</v>
      </c>
      <c r="K10">
        <v>104</v>
      </c>
      <c r="L10">
        <v>43913</v>
      </c>
      <c r="M10" s="3">
        <v>6.98321153790857</v>
      </c>
    </row>
    <row r="11" spans="1:13">
      <c r="A11" t="s">
        <v>119</v>
      </c>
      <c r="B11">
        <v>20200323</v>
      </c>
      <c r="C11" t="s">
        <v>145</v>
      </c>
      <c r="D11" t="s">
        <v>16</v>
      </c>
      <c r="E11">
        <v>21477737</v>
      </c>
      <c r="F11">
        <v>1171</v>
      </c>
      <c r="G11">
        <v>11063</v>
      </c>
      <c r="H11">
        <v>860</v>
      </c>
      <c r="I11">
        <v>203</v>
      </c>
      <c r="J11">
        <v>14</v>
      </c>
      <c r="K11">
        <v>13094</v>
      </c>
      <c r="L11">
        <v>43913</v>
      </c>
      <c r="M11" s="3">
        <v>5.4521572733663701</v>
      </c>
    </row>
    <row r="12" spans="1:13">
      <c r="A12" t="s">
        <v>83</v>
      </c>
      <c r="B12">
        <v>20200323</v>
      </c>
      <c r="C12" t="s">
        <v>145</v>
      </c>
      <c r="D12" t="s">
        <v>17</v>
      </c>
      <c r="E12">
        <v>10617423</v>
      </c>
      <c r="F12">
        <v>772</v>
      </c>
      <c r="G12">
        <v>3420</v>
      </c>
      <c r="J12">
        <v>25</v>
      </c>
      <c r="K12">
        <v>4192</v>
      </c>
      <c r="L12">
        <v>43913</v>
      </c>
      <c r="M12" s="3">
        <v>7.2710675650767609</v>
      </c>
    </row>
    <row r="13" spans="1:13">
      <c r="A13" t="s">
        <v>71</v>
      </c>
      <c r="B13">
        <v>20200322</v>
      </c>
      <c r="C13" t="s">
        <v>145</v>
      </c>
      <c r="D13" t="s">
        <v>18</v>
      </c>
      <c r="E13">
        <v>1415872</v>
      </c>
      <c r="F13">
        <v>56</v>
      </c>
      <c r="G13">
        <v>2955</v>
      </c>
      <c r="K13">
        <v>3011</v>
      </c>
      <c r="L13">
        <v>43912</v>
      </c>
      <c r="M13" s="3">
        <v>3.9551597884554535</v>
      </c>
    </row>
    <row r="14" spans="1:13">
      <c r="A14" t="s">
        <v>72</v>
      </c>
      <c r="B14">
        <v>20200322</v>
      </c>
      <c r="C14" t="s">
        <v>145</v>
      </c>
      <c r="D14" t="s">
        <v>20</v>
      </c>
      <c r="E14">
        <v>1787065</v>
      </c>
      <c r="F14">
        <v>47</v>
      </c>
      <c r="G14">
        <v>1309</v>
      </c>
      <c r="J14">
        <v>0</v>
      </c>
      <c r="K14">
        <v>1356</v>
      </c>
      <c r="L14">
        <v>43912</v>
      </c>
      <c r="M14" s="3">
        <v>2.6300106599368238</v>
      </c>
    </row>
    <row r="15" spans="1:13">
      <c r="A15" t="s">
        <v>73</v>
      </c>
      <c r="B15">
        <v>20200323</v>
      </c>
      <c r="C15" t="s">
        <v>145</v>
      </c>
      <c r="D15" t="s">
        <v>21</v>
      </c>
      <c r="E15">
        <v>12671821</v>
      </c>
      <c r="F15">
        <v>1285</v>
      </c>
      <c r="J15">
        <v>12</v>
      </c>
      <c r="K15">
        <v>9868</v>
      </c>
      <c r="L15">
        <v>43913</v>
      </c>
      <c r="M15" s="3">
        <v>10.140610414241173</v>
      </c>
    </row>
    <row r="16" spans="1:13">
      <c r="A16" t="s">
        <v>67</v>
      </c>
      <c r="B16">
        <v>20200323</v>
      </c>
      <c r="C16" t="s">
        <v>145</v>
      </c>
      <c r="D16" t="s">
        <v>22</v>
      </c>
      <c r="E16">
        <v>6732219</v>
      </c>
      <c r="F16">
        <v>259</v>
      </c>
      <c r="I16">
        <v>1</v>
      </c>
      <c r="J16">
        <v>7</v>
      </c>
      <c r="K16">
        <v>1960</v>
      </c>
      <c r="L16">
        <v>43913</v>
      </c>
      <c r="M16" s="3">
        <v>3.8471713412769253</v>
      </c>
    </row>
    <row r="17" spans="1:13">
      <c r="A17" t="s">
        <v>84</v>
      </c>
      <c r="B17">
        <v>20200323</v>
      </c>
      <c r="C17" t="s">
        <v>145</v>
      </c>
      <c r="D17" t="s">
        <v>19</v>
      </c>
      <c r="E17">
        <v>3155070</v>
      </c>
      <c r="F17">
        <v>105</v>
      </c>
      <c r="G17">
        <v>2043</v>
      </c>
      <c r="K17">
        <v>2148</v>
      </c>
      <c r="L17">
        <v>43913</v>
      </c>
      <c r="M17" s="3">
        <v>3.327976875314969</v>
      </c>
    </row>
    <row r="18" spans="1:13">
      <c r="A18" t="s">
        <v>85</v>
      </c>
      <c r="B18">
        <v>20200323</v>
      </c>
      <c r="C18" t="s">
        <v>145</v>
      </c>
      <c r="D18" t="s">
        <v>23</v>
      </c>
      <c r="E18">
        <v>2913314</v>
      </c>
      <c r="F18">
        <v>82</v>
      </c>
      <c r="G18">
        <v>417</v>
      </c>
      <c r="J18">
        <v>2</v>
      </c>
      <c r="K18">
        <v>499</v>
      </c>
      <c r="L18">
        <v>43913</v>
      </c>
      <c r="M18" s="3">
        <v>2.8146639874726858</v>
      </c>
    </row>
    <row r="19" spans="1:13">
      <c r="A19" t="s">
        <v>86</v>
      </c>
      <c r="B19">
        <v>20200323</v>
      </c>
      <c r="C19" t="s">
        <v>145</v>
      </c>
      <c r="D19" t="s">
        <v>24</v>
      </c>
      <c r="E19">
        <v>4467673</v>
      </c>
      <c r="F19">
        <v>104</v>
      </c>
      <c r="G19">
        <v>1866</v>
      </c>
      <c r="J19">
        <v>3</v>
      </c>
      <c r="K19">
        <v>1970</v>
      </c>
      <c r="L19">
        <v>43913</v>
      </c>
      <c r="M19" s="3">
        <v>2.3278337514853931</v>
      </c>
    </row>
    <row r="20" spans="1:13">
      <c r="A20" t="s">
        <v>62</v>
      </c>
      <c r="B20">
        <v>20200323</v>
      </c>
      <c r="C20" t="s">
        <v>145</v>
      </c>
      <c r="D20" t="s">
        <v>25</v>
      </c>
      <c r="E20">
        <v>4648794</v>
      </c>
      <c r="F20">
        <v>1172</v>
      </c>
      <c r="G20">
        <v>5948</v>
      </c>
      <c r="J20">
        <v>34</v>
      </c>
      <c r="K20">
        <v>7120</v>
      </c>
      <c r="L20">
        <v>43913</v>
      </c>
      <c r="M20" s="3">
        <v>25.210839628514403</v>
      </c>
    </row>
    <row r="21" spans="1:13">
      <c r="A21" t="s">
        <v>87</v>
      </c>
      <c r="B21">
        <v>20200323</v>
      </c>
      <c r="C21" t="s">
        <v>145</v>
      </c>
      <c r="D21" t="s">
        <v>28</v>
      </c>
      <c r="E21">
        <v>1344212</v>
      </c>
      <c r="F21">
        <v>107</v>
      </c>
      <c r="G21">
        <v>2791</v>
      </c>
      <c r="K21">
        <v>2898</v>
      </c>
      <c r="L21">
        <v>43913</v>
      </c>
      <c r="M21" s="3">
        <v>7.9600539200661808</v>
      </c>
    </row>
    <row r="22" spans="1:13">
      <c r="A22" t="s">
        <v>88</v>
      </c>
      <c r="B22">
        <v>20200323</v>
      </c>
      <c r="C22" t="s">
        <v>145</v>
      </c>
      <c r="D22" t="s">
        <v>27</v>
      </c>
      <c r="E22">
        <v>6045680</v>
      </c>
      <c r="F22">
        <v>288</v>
      </c>
      <c r="J22">
        <v>3</v>
      </c>
      <c r="K22">
        <v>288</v>
      </c>
      <c r="L22">
        <v>43913</v>
      </c>
      <c r="M22" s="3">
        <v>4.7637321194638149</v>
      </c>
    </row>
    <row r="23" spans="1:13">
      <c r="A23" t="s">
        <v>74</v>
      </c>
      <c r="B23">
        <v>20200322</v>
      </c>
      <c r="C23" t="s">
        <v>145</v>
      </c>
      <c r="D23" t="s">
        <v>26</v>
      </c>
      <c r="E23">
        <v>6892503</v>
      </c>
      <c r="F23">
        <v>646</v>
      </c>
      <c r="G23">
        <v>5482</v>
      </c>
      <c r="I23">
        <v>71</v>
      </c>
      <c r="J23">
        <v>5</v>
      </c>
      <c r="K23">
        <v>6128</v>
      </c>
      <c r="L23">
        <v>43912</v>
      </c>
      <c r="M23" s="3">
        <v>9.3725022680439896</v>
      </c>
    </row>
    <row r="24" spans="1:13">
      <c r="A24" t="s">
        <v>75</v>
      </c>
      <c r="B24">
        <v>20200323</v>
      </c>
      <c r="C24" t="s">
        <v>145</v>
      </c>
      <c r="D24" t="s">
        <v>29</v>
      </c>
      <c r="E24">
        <v>9986857</v>
      </c>
      <c r="F24">
        <v>1328</v>
      </c>
      <c r="G24">
        <v>2069</v>
      </c>
      <c r="J24">
        <v>15</v>
      </c>
      <c r="K24">
        <v>3397</v>
      </c>
      <c r="L24">
        <v>43913</v>
      </c>
      <c r="M24" s="3">
        <v>13.297476873855308</v>
      </c>
    </row>
    <row r="25" spans="1:13">
      <c r="A25" t="s">
        <v>89</v>
      </c>
      <c r="B25">
        <v>20200323</v>
      </c>
      <c r="C25" t="s">
        <v>145</v>
      </c>
      <c r="D25" t="s">
        <v>30</v>
      </c>
      <c r="E25">
        <v>5639632</v>
      </c>
      <c r="F25">
        <v>235</v>
      </c>
      <c r="G25">
        <v>4511</v>
      </c>
      <c r="I25">
        <v>12</v>
      </c>
      <c r="J25">
        <v>1</v>
      </c>
      <c r="K25">
        <v>4746</v>
      </c>
      <c r="L25">
        <v>43913</v>
      </c>
      <c r="M25" s="3">
        <v>4.1669385520189968</v>
      </c>
    </row>
    <row r="26" spans="1:13">
      <c r="A26" t="s">
        <v>90</v>
      </c>
      <c r="B26">
        <v>20200323</v>
      </c>
      <c r="C26" t="s">
        <v>145</v>
      </c>
      <c r="D26" t="s">
        <v>32</v>
      </c>
      <c r="E26">
        <v>2976149</v>
      </c>
      <c r="F26">
        <v>249</v>
      </c>
      <c r="G26">
        <v>1114</v>
      </c>
      <c r="I26">
        <v>33</v>
      </c>
      <c r="J26">
        <v>1</v>
      </c>
      <c r="K26">
        <v>1363</v>
      </c>
      <c r="L26">
        <v>43913</v>
      </c>
      <c r="M26" s="3">
        <v>8.3665165957752787</v>
      </c>
    </row>
    <row r="27" spans="1:13">
      <c r="A27" t="s">
        <v>76</v>
      </c>
      <c r="B27">
        <v>20200323</v>
      </c>
      <c r="C27" t="s">
        <v>145</v>
      </c>
      <c r="D27" t="s">
        <v>31</v>
      </c>
      <c r="E27">
        <v>6137428</v>
      </c>
      <c r="F27">
        <v>183</v>
      </c>
      <c r="G27">
        <v>369</v>
      </c>
      <c r="J27">
        <v>3</v>
      </c>
      <c r="K27">
        <v>552</v>
      </c>
      <c r="L27">
        <v>43913</v>
      </c>
      <c r="M27" s="3">
        <v>2.9817050399613652</v>
      </c>
    </row>
    <row r="28" spans="1:13">
      <c r="A28" t="s">
        <v>91</v>
      </c>
      <c r="B28">
        <v>20200322</v>
      </c>
      <c r="C28" t="s">
        <v>145</v>
      </c>
      <c r="D28" t="s">
        <v>33</v>
      </c>
      <c r="E28">
        <v>1068778</v>
      </c>
      <c r="F28">
        <v>34</v>
      </c>
      <c r="G28">
        <v>1146</v>
      </c>
      <c r="K28">
        <v>1180</v>
      </c>
      <c r="L28">
        <v>43912</v>
      </c>
      <c r="M28" s="3">
        <v>3.1812032059043132</v>
      </c>
    </row>
    <row r="29" spans="1:13">
      <c r="A29" t="s">
        <v>77</v>
      </c>
      <c r="B29">
        <v>20200322</v>
      </c>
      <c r="C29" t="s">
        <v>145</v>
      </c>
      <c r="D29" t="s">
        <v>36</v>
      </c>
      <c r="E29">
        <v>1934408</v>
      </c>
      <c r="F29">
        <v>50</v>
      </c>
      <c r="G29">
        <v>356</v>
      </c>
      <c r="J29">
        <v>0</v>
      </c>
      <c r="K29">
        <v>406</v>
      </c>
      <c r="L29">
        <v>43912</v>
      </c>
      <c r="M29" s="3">
        <v>2.5847701208845288</v>
      </c>
    </row>
    <row r="30" spans="1:13">
      <c r="A30" t="s">
        <v>92</v>
      </c>
      <c r="B30">
        <v>20200322</v>
      </c>
      <c r="C30" t="s">
        <v>145</v>
      </c>
      <c r="D30" t="s">
        <v>40</v>
      </c>
      <c r="E30">
        <v>3080156</v>
      </c>
      <c r="F30">
        <v>190</v>
      </c>
      <c r="G30">
        <v>2448</v>
      </c>
      <c r="J30">
        <v>2</v>
      </c>
      <c r="K30">
        <v>2638</v>
      </c>
      <c r="L30">
        <v>43912</v>
      </c>
      <c r="M30" s="3">
        <v>6.1685187373626533</v>
      </c>
    </row>
    <row r="31" spans="1:13">
      <c r="A31" t="s">
        <v>93</v>
      </c>
      <c r="B31">
        <v>20200323</v>
      </c>
      <c r="C31" t="s">
        <v>145</v>
      </c>
      <c r="D31" t="s">
        <v>37</v>
      </c>
      <c r="E31">
        <v>1359711</v>
      </c>
      <c r="F31">
        <v>78</v>
      </c>
      <c r="G31">
        <v>1374</v>
      </c>
      <c r="H31">
        <v>889</v>
      </c>
      <c r="K31">
        <v>2341</v>
      </c>
      <c r="L31">
        <v>43913</v>
      </c>
      <c r="M31" s="3">
        <v>5.7365131266864804</v>
      </c>
    </row>
    <row r="32" spans="1:13">
      <c r="A32" t="s">
        <v>94</v>
      </c>
      <c r="B32">
        <v>20200323</v>
      </c>
      <c r="C32" t="s">
        <v>145</v>
      </c>
      <c r="D32" t="s">
        <v>38</v>
      </c>
      <c r="E32">
        <v>8882190</v>
      </c>
      <c r="F32">
        <v>2844</v>
      </c>
      <c r="G32">
        <v>359</v>
      </c>
      <c r="H32">
        <v>94</v>
      </c>
      <c r="J32">
        <v>27</v>
      </c>
      <c r="K32">
        <v>3297</v>
      </c>
      <c r="L32">
        <v>43913</v>
      </c>
      <c r="M32" s="3">
        <v>32.019130417160632</v>
      </c>
    </row>
    <row r="33" spans="1:13">
      <c r="A33" t="s">
        <v>95</v>
      </c>
      <c r="B33">
        <v>20200322</v>
      </c>
      <c r="C33" t="s">
        <v>145</v>
      </c>
      <c r="D33" t="s">
        <v>39</v>
      </c>
      <c r="E33">
        <v>2096829</v>
      </c>
      <c r="F33">
        <v>65</v>
      </c>
      <c r="G33">
        <v>5321</v>
      </c>
      <c r="K33">
        <v>5386</v>
      </c>
      <c r="L33">
        <v>43912</v>
      </c>
      <c r="M33" s="3">
        <v>3.099918972887155</v>
      </c>
    </row>
    <row r="34" spans="1:13">
      <c r="A34" t="s">
        <v>96</v>
      </c>
      <c r="B34">
        <v>20200323</v>
      </c>
      <c r="C34" t="s">
        <v>145</v>
      </c>
      <c r="D34" t="s">
        <v>41</v>
      </c>
      <c r="E34">
        <v>19453561</v>
      </c>
      <c r="F34">
        <v>15168</v>
      </c>
      <c r="G34">
        <v>46233</v>
      </c>
      <c r="I34">
        <v>1974</v>
      </c>
      <c r="J34">
        <v>114</v>
      </c>
      <c r="K34">
        <v>61401</v>
      </c>
      <c r="L34">
        <v>43913</v>
      </c>
      <c r="M34" s="3">
        <v>77.970300656008419</v>
      </c>
    </row>
    <row r="35" spans="1:13">
      <c r="A35" t="s">
        <v>97</v>
      </c>
      <c r="B35">
        <v>20200323</v>
      </c>
      <c r="C35" t="s">
        <v>145</v>
      </c>
      <c r="D35" t="s">
        <v>34</v>
      </c>
      <c r="E35">
        <v>10488084</v>
      </c>
      <c r="F35">
        <v>297</v>
      </c>
      <c r="G35">
        <v>8438</v>
      </c>
      <c r="J35">
        <v>0</v>
      </c>
      <c r="K35">
        <v>8735</v>
      </c>
      <c r="L35">
        <v>43913</v>
      </c>
      <c r="M35" s="3">
        <v>2.8317851001193355</v>
      </c>
    </row>
    <row r="36" spans="1:13">
      <c r="A36" t="s">
        <v>65</v>
      </c>
      <c r="B36">
        <v>20200323</v>
      </c>
      <c r="C36" t="s">
        <v>145</v>
      </c>
      <c r="D36" t="s">
        <v>35</v>
      </c>
      <c r="E36">
        <v>762062</v>
      </c>
      <c r="F36">
        <v>30</v>
      </c>
      <c r="G36">
        <v>1353</v>
      </c>
      <c r="I36">
        <v>4</v>
      </c>
      <c r="J36">
        <v>0</v>
      </c>
      <c r="K36">
        <v>1383</v>
      </c>
      <c r="L36">
        <v>43913</v>
      </c>
      <c r="M36" s="3">
        <v>3.936687566103545</v>
      </c>
    </row>
    <row r="37" spans="1:13">
      <c r="A37" t="s">
        <v>98</v>
      </c>
      <c r="B37">
        <v>20200323</v>
      </c>
      <c r="C37" t="s">
        <v>145</v>
      </c>
      <c r="D37" t="s">
        <v>42</v>
      </c>
      <c r="E37">
        <v>11689100</v>
      </c>
      <c r="F37">
        <v>442</v>
      </c>
      <c r="I37">
        <v>104</v>
      </c>
      <c r="J37">
        <v>6</v>
      </c>
      <c r="L37">
        <v>43913</v>
      </c>
      <c r="M37" s="3">
        <v>3.7813005278421774</v>
      </c>
    </row>
    <row r="38" spans="1:13">
      <c r="A38" t="s">
        <v>99</v>
      </c>
      <c r="B38">
        <v>20200323</v>
      </c>
      <c r="C38" t="s">
        <v>145</v>
      </c>
      <c r="D38" t="s">
        <v>43</v>
      </c>
      <c r="E38">
        <v>3956971</v>
      </c>
      <c r="F38">
        <v>81</v>
      </c>
      <c r="G38">
        <v>694</v>
      </c>
      <c r="H38">
        <v>102</v>
      </c>
      <c r="I38">
        <v>15</v>
      </c>
      <c r="J38">
        <v>2</v>
      </c>
      <c r="K38">
        <v>838</v>
      </c>
      <c r="L38">
        <v>43913</v>
      </c>
      <c r="M38" s="3">
        <v>2.0470203092213715</v>
      </c>
    </row>
    <row r="39" spans="1:13">
      <c r="A39" t="s">
        <v>100</v>
      </c>
      <c r="B39">
        <v>20200322</v>
      </c>
      <c r="C39" t="s">
        <v>145</v>
      </c>
      <c r="D39" t="s">
        <v>44</v>
      </c>
      <c r="E39">
        <v>4217737</v>
      </c>
      <c r="F39">
        <v>161</v>
      </c>
      <c r="G39">
        <v>2864</v>
      </c>
      <c r="I39">
        <v>43</v>
      </c>
      <c r="J39">
        <v>4</v>
      </c>
      <c r="K39">
        <v>3025</v>
      </c>
      <c r="L39">
        <v>43912</v>
      </c>
      <c r="M39" s="3">
        <v>3.8172128797978631</v>
      </c>
    </row>
    <row r="40" spans="1:13">
      <c r="A40" t="s">
        <v>101</v>
      </c>
      <c r="B40">
        <v>20200323</v>
      </c>
      <c r="C40" t="s">
        <v>145</v>
      </c>
      <c r="D40" t="s">
        <v>45</v>
      </c>
      <c r="E40">
        <v>12801989</v>
      </c>
      <c r="F40">
        <v>644</v>
      </c>
      <c r="G40">
        <v>6595</v>
      </c>
      <c r="J40">
        <v>6</v>
      </c>
      <c r="K40">
        <v>5443</v>
      </c>
      <c r="L40">
        <v>43913</v>
      </c>
      <c r="M40" s="3">
        <v>5.0304683123848957</v>
      </c>
    </row>
    <row r="41" spans="1:13">
      <c r="A41" t="s">
        <v>63</v>
      </c>
      <c r="B41">
        <v>20200322</v>
      </c>
      <c r="C41" t="s">
        <v>145</v>
      </c>
      <c r="D41" t="s">
        <v>46</v>
      </c>
      <c r="E41">
        <v>1059361</v>
      </c>
      <c r="F41">
        <v>83</v>
      </c>
      <c r="G41">
        <v>932</v>
      </c>
      <c r="H41">
        <v>216</v>
      </c>
      <c r="K41">
        <v>1231</v>
      </c>
      <c r="L41">
        <v>43912</v>
      </c>
      <c r="M41" s="3">
        <v>7.8349118006043268</v>
      </c>
    </row>
    <row r="42" spans="1:13">
      <c r="A42" t="s">
        <v>102</v>
      </c>
      <c r="B42">
        <v>20200323</v>
      </c>
      <c r="C42" t="s">
        <v>145</v>
      </c>
      <c r="D42" t="s">
        <v>47</v>
      </c>
      <c r="E42">
        <v>5148714</v>
      </c>
      <c r="F42">
        <v>195</v>
      </c>
      <c r="G42">
        <v>1466</v>
      </c>
      <c r="J42">
        <v>5</v>
      </c>
      <c r="K42">
        <v>1661</v>
      </c>
      <c r="L42">
        <v>43913</v>
      </c>
      <c r="M42" s="3">
        <v>3.7873535022531839</v>
      </c>
    </row>
    <row r="43" spans="1:13">
      <c r="A43" t="s">
        <v>103</v>
      </c>
      <c r="B43">
        <v>20200323</v>
      </c>
      <c r="C43" t="s">
        <v>145</v>
      </c>
      <c r="D43" t="s">
        <v>48</v>
      </c>
      <c r="E43">
        <v>884659</v>
      </c>
      <c r="F43">
        <v>28</v>
      </c>
      <c r="G43">
        <v>762</v>
      </c>
      <c r="H43">
        <v>265</v>
      </c>
      <c r="J43">
        <v>1</v>
      </c>
      <c r="K43">
        <v>1038</v>
      </c>
      <c r="L43">
        <v>43913</v>
      </c>
      <c r="M43" s="3">
        <v>3.1650613400191485</v>
      </c>
    </row>
    <row r="44" spans="1:13">
      <c r="A44" t="s">
        <v>104</v>
      </c>
      <c r="B44">
        <v>20200323</v>
      </c>
      <c r="C44" t="s">
        <v>145</v>
      </c>
      <c r="D44" t="s">
        <v>49</v>
      </c>
      <c r="E44">
        <v>6829174</v>
      </c>
      <c r="F44">
        <v>505</v>
      </c>
      <c r="G44">
        <v>3272</v>
      </c>
      <c r="J44">
        <v>2</v>
      </c>
      <c r="K44">
        <v>3777</v>
      </c>
      <c r="L44">
        <v>43913</v>
      </c>
      <c r="M44" s="3">
        <v>7.3947449574428763</v>
      </c>
    </row>
    <row r="45" spans="1:13">
      <c r="A45" t="s">
        <v>105</v>
      </c>
      <c r="B45">
        <v>20200323</v>
      </c>
      <c r="C45" t="s">
        <v>145</v>
      </c>
      <c r="D45" t="s">
        <v>50</v>
      </c>
      <c r="E45">
        <v>28995881</v>
      </c>
      <c r="F45">
        <v>352</v>
      </c>
      <c r="J45">
        <v>8</v>
      </c>
      <c r="K45">
        <v>10055</v>
      </c>
      <c r="L45">
        <v>43913</v>
      </c>
      <c r="M45" s="3">
        <v>1.213965528414191</v>
      </c>
    </row>
    <row r="46" spans="1:13">
      <c r="A46" t="s">
        <v>106</v>
      </c>
      <c r="B46">
        <v>20200322</v>
      </c>
      <c r="C46" t="s">
        <v>145</v>
      </c>
      <c r="D46" t="s">
        <v>51</v>
      </c>
      <c r="E46">
        <v>3205958</v>
      </c>
      <c r="F46">
        <v>181</v>
      </c>
      <c r="G46">
        <v>3508</v>
      </c>
      <c r="J46">
        <v>1</v>
      </c>
      <c r="K46">
        <v>3689</v>
      </c>
      <c r="L46">
        <v>43912</v>
      </c>
      <c r="M46" s="3">
        <v>5.6457383409264876</v>
      </c>
    </row>
    <row r="47" spans="1:13">
      <c r="A47" t="s">
        <v>107</v>
      </c>
      <c r="B47">
        <v>20200323</v>
      </c>
      <c r="C47" t="s">
        <v>145</v>
      </c>
      <c r="D47" t="s">
        <v>53</v>
      </c>
      <c r="E47">
        <v>623989</v>
      </c>
      <c r="F47">
        <v>75</v>
      </c>
      <c r="J47">
        <v>5</v>
      </c>
      <c r="K47">
        <v>1173</v>
      </c>
      <c r="L47">
        <v>43913</v>
      </c>
      <c r="M47" s="3">
        <v>12.019442650431337</v>
      </c>
    </row>
    <row r="48" spans="1:13">
      <c r="A48" t="s">
        <v>108</v>
      </c>
      <c r="B48">
        <v>20200323</v>
      </c>
      <c r="C48" t="s">
        <v>145</v>
      </c>
      <c r="D48" t="s">
        <v>52</v>
      </c>
      <c r="E48">
        <v>8535519</v>
      </c>
      <c r="F48">
        <v>254</v>
      </c>
      <c r="G48">
        <v>3118</v>
      </c>
      <c r="I48">
        <v>38</v>
      </c>
      <c r="J48">
        <v>6</v>
      </c>
      <c r="K48">
        <v>3697</v>
      </c>
      <c r="L48">
        <v>43913</v>
      </c>
      <c r="M48" s="3">
        <v>2.9758002998997481</v>
      </c>
    </row>
    <row r="49" spans="1:13">
      <c r="A49" t="s">
        <v>109</v>
      </c>
      <c r="B49">
        <v>20200322</v>
      </c>
      <c r="C49" t="s">
        <v>145</v>
      </c>
      <c r="D49" t="s">
        <v>54</v>
      </c>
      <c r="E49">
        <v>7614893</v>
      </c>
      <c r="F49">
        <v>1996</v>
      </c>
      <c r="G49">
        <v>28879</v>
      </c>
      <c r="J49">
        <v>95</v>
      </c>
      <c r="K49">
        <v>30875</v>
      </c>
      <c r="L49">
        <v>43912</v>
      </c>
      <c r="M49" s="3">
        <v>26.211793126968427</v>
      </c>
    </row>
    <row r="50" spans="1:13">
      <c r="A50" t="s">
        <v>110</v>
      </c>
      <c r="B50">
        <v>20200322</v>
      </c>
      <c r="C50" t="s">
        <v>145</v>
      </c>
      <c r="D50" t="s">
        <v>56</v>
      </c>
      <c r="E50">
        <v>1792147</v>
      </c>
      <c r="F50">
        <v>16</v>
      </c>
      <c r="G50">
        <v>444</v>
      </c>
      <c r="H50">
        <v>4</v>
      </c>
      <c r="I50">
        <v>1</v>
      </c>
      <c r="J50">
        <v>0</v>
      </c>
      <c r="K50">
        <v>464</v>
      </c>
      <c r="L50">
        <v>43912</v>
      </c>
      <c r="M50" s="3">
        <v>0.89278390667729823</v>
      </c>
    </row>
    <row r="51" spans="1:13">
      <c r="A51" t="s">
        <v>111</v>
      </c>
      <c r="B51">
        <v>20200323</v>
      </c>
      <c r="C51" t="s">
        <v>145</v>
      </c>
      <c r="D51" t="s">
        <v>55</v>
      </c>
      <c r="E51">
        <v>5822434</v>
      </c>
      <c r="F51">
        <v>416</v>
      </c>
      <c r="G51">
        <v>7050</v>
      </c>
      <c r="J51">
        <v>5</v>
      </c>
      <c r="K51">
        <v>6615</v>
      </c>
      <c r="L51">
        <v>43913</v>
      </c>
      <c r="M51" s="3">
        <v>7.1447782834464073</v>
      </c>
    </row>
    <row r="52" spans="1:13">
      <c r="A52" t="s">
        <v>112</v>
      </c>
      <c r="B52">
        <v>20200322</v>
      </c>
      <c r="C52" t="s">
        <v>145</v>
      </c>
      <c r="D52" t="s">
        <v>57</v>
      </c>
      <c r="E52">
        <v>578759</v>
      </c>
      <c r="F52">
        <v>26</v>
      </c>
      <c r="G52">
        <v>458</v>
      </c>
      <c r="K52">
        <v>484</v>
      </c>
      <c r="L52">
        <v>43912</v>
      </c>
      <c r="M52" s="3">
        <v>4.4923707449905752</v>
      </c>
    </row>
  </sheetData>
  <sortState xmlns:xlrd2="http://schemas.microsoft.com/office/spreadsheetml/2017/richdata2" ref="A2:M52">
    <sortCondition ref="D2:D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6C3E-2FE6-4E1B-9771-74F50E511B0B}">
  <dimension ref="A1:K52"/>
  <sheetViews>
    <sheetView topLeftCell="A36" workbookViewId="0">
      <selection activeCell="B1" sqref="B1:C52"/>
    </sheetView>
  </sheetViews>
  <sheetFormatPr defaultRowHeight="14.4"/>
  <cols>
    <col min="3" max="3" width="10.6640625" bestFit="1" customWidth="1"/>
    <col min="10" max="10" width="14.88671875" bestFit="1" customWidth="1"/>
    <col min="11" max="11" width="9.109375" style="23"/>
  </cols>
  <sheetData>
    <row r="1" spans="1:11" ht="15" thickBot="1">
      <c r="A1" s="4" t="s">
        <v>61</v>
      </c>
      <c r="B1" s="4" t="s">
        <v>58</v>
      </c>
      <c r="C1" s="4" t="s">
        <v>59</v>
      </c>
      <c r="D1" t="s">
        <v>0</v>
      </c>
      <c r="E1" s="4" t="s">
        <v>1</v>
      </c>
      <c r="F1" s="4" t="s">
        <v>2</v>
      </c>
      <c r="G1" t="s">
        <v>144</v>
      </c>
      <c r="H1" t="s">
        <v>3</v>
      </c>
      <c r="I1" t="s">
        <v>4</v>
      </c>
      <c r="J1" t="s">
        <v>5</v>
      </c>
      <c r="K1" s="23" t="s">
        <v>146</v>
      </c>
    </row>
    <row r="2" spans="1:11" ht="15" thickBot="1">
      <c r="A2" t="s">
        <v>78</v>
      </c>
      <c r="B2" t="s">
        <v>7</v>
      </c>
      <c r="C2" s="2">
        <v>731545</v>
      </c>
      <c r="D2">
        <v>42</v>
      </c>
      <c r="E2">
        <v>1691</v>
      </c>
      <c r="G2">
        <v>1</v>
      </c>
      <c r="H2">
        <v>1</v>
      </c>
      <c r="I2">
        <v>1733</v>
      </c>
      <c r="J2" s="1">
        <v>43914.875</v>
      </c>
      <c r="K2" s="23">
        <f t="shared" ref="K2:K33" si="0">(D2/C2)*100000</f>
        <v>5.7412736058615668</v>
      </c>
    </row>
    <row r="3" spans="1:11" ht="15" thickBot="1">
      <c r="A3" t="s">
        <v>64</v>
      </c>
      <c r="B3" t="s">
        <v>8</v>
      </c>
      <c r="C3" s="2">
        <v>4903185</v>
      </c>
      <c r="D3">
        <v>283</v>
      </c>
      <c r="E3">
        <v>2529</v>
      </c>
      <c r="H3">
        <v>0</v>
      </c>
      <c r="I3">
        <v>2812</v>
      </c>
      <c r="J3" s="1">
        <v>43915.479166666664</v>
      </c>
      <c r="K3" s="23">
        <f t="shared" si="0"/>
        <v>5.7717585610169717</v>
      </c>
    </row>
    <row r="4" spans="1:11" ht="15" thickBot="1">
      <c r="A4" t="s">
        <v>66</v>
      </c>
      <c r="B4" t="s">
        <v>9</v>
      </c>
      <c r="C4" s="2">
        <v>3017804</v>
      </c>
      <c r="D4">
        <v>236</v>
      </c>
      <c r="E4">
        <v>1050</v>
      </c>
      <c r="F4">
        <v>0</v>
      </c>
      <c r="G4">
        <v>22</v>
      </c>
      <c r="H4">
        <v>2</v>
      </c>
      <c r="I4">
        <v>1286</v>
      </c>
      <c r="J4" s="1">
        <v>43915.388194444444</v>
      </c>
      <c r="K4" s="23">
        <f t="shared" si="0"/>
        <v>7.8202560537397394</v>
      </c>
    </row>
    <row r="5" spans="1:11" ht="15" thickBot="1">
      <c r="A5" t="s">
        <v>79</v>
      </c>
      <c r="B5" t="s">
        <v>10</v>
      </c>
      <c r="C5" s="2">
        <v>7278717</v>
      </c>
      <c r="D5">
        <v>401</v>
      </c>
      <c r="E5">
        <v>313</v>
      </c>
      <c r="F5">
        <v>22</v>
      </c>
      <c r="G5">
        <v>8</v>
      </c>
      <c r="H5">
        <v>6</v>
      </c>
      <c r="I5">
        <v>736</v>
      </c>
      <c r="J5" s="1">
        <v>43914</v>
      </c>
      <c r="K5" s="23">
        <f t="shared" si="0"/>
        <v>5.5092126813008395</v>
      </c>
    </row>
    <row r="6" spans="1:11" ht="15" thickBot="1">
      <c r="A6" t="s">
        <v>68</v>
      </c>
      <c r="B6" t="s">
        <v>11</v>
      </c>
      <c r="C6" s="2">
        <v>39512223</v>
      </c>
      <c r="D6">
        <v>2102</v>
      </c>
      <c r="E6">
        <v>13452</v>
      </c>
      <c r="F6">
        <v>12100</v>
      </c>
      <c r="H6">
        <v>40</v>
      </c>
      <c r="I6">
        <v>27654</v>
      </c>
      <c r="J6" s="1">
        <v>43914</v>
      </c>
      <c r="K6" s="23">
        <f t="shared" si="0"/>
        <v>5.3198727897440747</v>
      </c>
    </row>
    <row r="7" spans="1:11" ht="15" thickBot="1">
      <c r="A7" t="s">
        <v>69</v>
      </c>
      <c r="B7" t="s">
        <v>12</v>
      </c>
      <c r="C7" s="2">
        <v>5758736</v>
      </c>
      <c r="D7">
        <v>912</v>
      </c>
      <c r="E7">
        <v>6789</v>
      </c>
      <c r="G7">
        <v>84</v>
      </c>
      <c r="H7">
        <v>11</v>
      </c>
      <c r="I7">
        <v>7701</v>
      </c>
      <c r="J7" s="1">
        <v>43914.75</v>
      </c>
      <c r="K7" s="23">
        <f t="shared" si="0"/>
        <v>15.836808633005578</v>
      </c>
    </row>
    <row r="8" spans="1:11" ht="15" thickBot="1">
      <c r="A8" t="s">
        <v>81</v>
      </c>
      <c r="B8" t="s">
        <v>13</v>
      </c>
      <c r="C8" s="2">
        <v>3565287</v>
      </c>
      <c r="D8">
        <v>618</v>
      </c>
      <c r="E8">
        <v>4682</v>
      </c>
      <c r="G8">
        <v>71</v>
      </c>
      <c r="H8">
        <v>12</v>
      </c>
      <c r="I8">
        <v>5300</v>
      </c>
      <c r="J8" s="1">
        <v>43914.666666666664</v>
      </c>
      <c r="K8" s="23">
        <f t="shared" si="0"/>
        <v>17.333807909433379</v>
      </c>
    </row>
    <row r="9" spans="1:11" ht="15" thickBot="1">
      <c r="A9" t="s">
        <v>80</v>
      </c>
      <c r="B9" t="s">
        <v>14</v>
      </c>
      <c r="C9" s="2">
        <v>705749</v>
      </c>
      <c r="D9">
        <v>183</v>
      </c>
      <c r="E9">
        <v>1423</v>
      </c>
      <c r="F9">
        <v>3</v>
      </c>
      <c r="H9">
        <v>2</v>
      </c>
      <c r="I9">
        <v>1609</v>
      </c>
      <c r="J9" s="1">
        <v>43914.8125</v>
      </c>
      <c r="K9" s="23">
        <f t="shared" si="0"/>
        <v>25.929898590008627</v>
      </c>
    </row>
    <row r="10" spans="1:11" ht="15" thickBot="1">
      <c r="A10" t="s">
        <v>70</v>
      </c>
      <c r="B10" t="s">
        <v>15</v>
      </c>
      <c r="C10" s="2">
        <v>973764</v>
      </c>
      <c r="D10">
        <v>115</v>
      </c>
      <c r="E10">
        <v>36</v>
      </c>
      <c r="G10">
        <v>11</v>
      </c>
      <c r="H10">
        <v>0</v>
      </c>
      <c r="I10">
        <v>151</v>
      </c>
      <c r="J10" s="1">
        <v>43915.5</v>
      </c>
      <c r="K10" s="23">
        <f t="shared" si="0"/>
        <v>11.809843042051256</v>
      </c>
    </row>
    <row r="11" spans="1:11" ht="15" thickBot="1">
      <c r="A11" t="s">
        <v>82</v>
      </c>
      <c r="B11" t="s">
        <v>16</v>
      </c>
      <c r="C11" s="2">
        <v>21477737</v>
      </c>
      <c r="D11">
        <v>1682</v>
      </c>
      <c r="E11">
        <v>15374</v>
      </c>
      <c r="F11">
        <v>1233</v>
      </c>
      <c r="G11">
        <v>316</v>
      </c>
      <c r="H11">
        <v>22</v>
      </c>
      <c r="I11">
        <v>18289</v>
      </c>
      <c r="J11" s="1">
        <v>43915.458333333336</v>
      </c>
      <c r="K11" s="23">
        <f t="shared" si="0"/>
        <v>7.8313651014536587</v>
      </c>
    </row>
    <row r="12" spans="1:11" ht="15" thickBot="1">
      <c r="A12" t="s">
        <v>83</v>
      </c>
      <c r="B12" t="s">
        <v>17</v>
      </c>
      <c r="C12" s="2">
        <v>10617423</v>
      </c>
      <c r="D12">
        <v>1247</v>
      </c>
      <c r="E12">
        <v>4932</v>
      </c>
      <c r="G12">
        <v>394</v>
      </c>
      <c r="H12">
        <v>40</v>
      </c>
      <c r="I12">
        <v>6179</v>
      </c>
      <c r="J12" s="1">
        <v>43915.5</v>
      </c>
      <c r="K12" s="23">
        <f t="shared" si="0"/>
        <v>11.744846183485391</v>
      </c>
    </row>
    <row r="13" spans="1:11" ht="15" thickBot="1">
      <c r="A13" t="s">
        <v>71</v>
      </c>
      <c r="B13" t="s">
        <v>18</v>
      </c>
      <c r="C13" s="2">
        <v>1415872</v>
      </c>
      <c r="D13">
        <v>77</v>
      </c>
      <c r="E13">
        <v>3589</v>
      </c>
      <c r="G13">
        <v>4</v>
      </c>
      <c r="H13">
        <v>1</v>
      </c>
      <c r="I13">
        <v>3666</v>
      </c>
      <c r="J13" s="1">
        <v>43913.75</v>
      </c>
      <c r="K13" s="23">
        <f t="shared" si="0"/>
        <v>5.4383447091262491</v>
      </c>
    </row>
    <row r="14" spans="1:11" ht="15" thickBot="1">
      <c r="A14" t="s">
        <v>84</v>
      </c>
      <c r="B14" t="s">
        <v>19</v>
      </c>
      <c r="C14" s="2">
        <v>3155070</v>
      </c>
      <c r="D14">
        <v>145</v>
      </c>
      <c r="E14">
        <v>2578</v>
      </c>
      <c r="G14">
        <v>35</v>
      </c>
      <c r="H14">
        <v>1</v>
      </c>
      <c r="I14">
        <v>2723</v>
      </c>
      <c r="J14" s="1">
        <v>43915</v>
      </c>
      <c r="K14" s="23">
        <f t="shared" si="0"/>
        <v>4.5957775897206723</v>
      </c>
    </row>
    <row r="15" spans="1:11" ht="15" thickBot="1">
      <c r="A15" t="s">
        <v>72</v>
      </c>
      <c r="B15" t="s">
        <v>20</v>
      </c>
      <c r="C15" s="2">
        <v>1787065</v>
      </c>
      <c r="D15">
        <v>73</v>
      </c>
      <c r="E15">
        <v>1887</v>
      </c>
      <c r="H15">
        <v>0</v>
      </c>
      <c r="I15">
        <v>1960</v>
      </c>
      <c r="J15" s="1">
        <v>43914.791666666664</v>
      </c>
      <c r="K15" s="23">
        <f t="shared" si="0"/>
        <v>4.0849101739444285</v>
      </c>
    </row>
    <row r="16" spans="1:11" ht="15" thickBot="1">
      <c r="A16" t="s">
        <v>73</v>
      </c>
      <c r="B16" t="s">
        <v>21</v>
      </c>
      <c r="C16" s="2">
        <v>12671821</v>
      </c>
      <c r="D16">
        <v>1551</v>
      </c>
      <c r="E16">
        <v>9934</v>
      </c>
      <c r="H16">
        <v>16</v>
      </c>
      <c r="I16">
        <v>11485</v>
      </c>
      <c r="J16" s="1">
        <v>43915</v>
      </c>
      <c r="K16" s="23">
        <f t="shared" si="0"/>
        <v>12.239756227617168</v>
      </c>
    </row>
    <row r="17" spans="1:11" ht="15" thickBot="1">
      <c r="A17" t="s">
        <v>67</v>
      </c>
      <c r="B17" t="s">
        <v>22</v>
      </c>
      <c r="C17" s="2">
        <v>6732219</v>
      </c>
      <c r="D17">
        <v>477</v>
      </c>
      <c r="E17">
        <v>2879</v>
      </c>
      <c r="G17">
        <v>1</v>
      </c>
      <c r="H17">
        <v>14</v>
      </c>
      <c r="I17">
        <v>3356</v>
      </c>
      <c r="J17" s="1">
        <v>43915.040972222225</v>
      </c>
      <c r="K17" s="23">
        <f t="shared" si="0"/>
        <v>7.0853310030466927</v>
      </c>
    </row>
    <row r="18" spans="1:11" ht="15" thickBot="1">
      <c r="A18" t="s">
        <v>85</v>
      </c>
      <c r="B18" t="s">
        <v>23</v>
      </c>
      <c r="C18" s="2">
        <v>2913314</v>
      </c>
      <c r="D18">
        <v>98</v>
      </c>
      <c r="E18">
        <v>2086</v>
      </c>
      <c r="H18">
        <v>2</v>
      </c>
      <c r="I18">
        <v>2184</v>
      </c>
      <c r="J18" s="1">
        <v>43914.5</v>
      </c>
      <c r="K18" s="23">
        <f t="shared" si="0"/>
        <v>3.3638667167356489</v>
      </c>
    </row>
    <row r="19" spans="1:11" ht="15" thickBot="1">
      <c r="A19" t="s">
        <v>86</v>
      </c>
      <c r="B19" t="s">
        <v>24</v>
      </c>
      <c r="C19" s="2">
        <v>4467673</v>
      </c>
      <c r="D19">
        <v>157</v>
      </c>
      <c r="E19">
        <v>2865</v>
      </c>
      <c r="H19">
        <v>4</v>
      </c>
      <c r="I19">
        <v>3022</v>
      </c>
      <c r="J19" s="1">
        <v>43914.708333333336</v>
      </c>
      <c r="K19" s="23">
        <f t="shared" si="0"/>
        <v>3.5141336440692954</v>
      </c>
    </row>
    <row r="20" spans="1:11" ht="15" thickBot="1">
      <c r="A20" t="s">
        <v>62</v>
      </c>
      <c r="B20" t="s">
        <v>25</v>
      </c>
      <c r="C20" s="2">
        <v>4648794</v>
      </c>
      <c r="D20">
        <v>1795</v>
      </c>
      <c r="E20">
        <v>9656</v>
      </c>
      <c r="G20">
        <v>271</v>
      </c>
      <c r="H20">
        <v>65</v>
      </c>
      <c r="I20">
        <v>11451</v>
      </c>
      <c r="J20" s="1">
        <v>43915.541666666664</v>
      </c>
      <c r="K20" s="23">
        <f t="shared" si="0"/>
        <v>38.612164789405597</v>
      </c>
    </row>
    <row r="21" spans="1:11" ht="15" thickBot="1">
      <c r="A21" t="s">
        <v>74</v>
      </c>
      <c r="B21" t="s">
        <v>26</v>
      </c>
      <c r="C21" s="2">
        <v>6892503</v>
      </c>
      <c r="D21">
        <v>1159</v>
      </c>
      <c r="E21">
        <v>12590</v>
      </c>
      <c r="G21">
        <v>94</v>
      </c>
      <c r="H21">
        <v>11</v>
      </c>
      <c r="I21">
        <v>13749</v>
      </c>
      <c r="J21" s="1">
        <v>43914.520833333336</v>
      </c>
      <c r="K21" s="23">
        <f t="shared" si="0"/>
        <v>16.815371716196569</v>
      </c>
    </row>
    <row r="22" spans="1:11" ht="15" thickBot="1">
      <c r="A22" t="s">
        <v>88</v>
      </c>
      <c r="B22" t="s">
        <v>27</v>
      </c>
      <c r="C22" s="2">
        <v>6045680</v>
      </c>
      <c r="D22">
        <v>423</v>
      </c>
      <c r="E22">
        <v>94</v>
      </c>
      <c r="H22">
        <v>4</v>
      </c>
      <c r="I22">
        <v>517</v>
      </c>
      <c r="J22" s="1">
        <v>43915.416666666664</v>
      </c>
      <c r="K22" s="23">
        <f t="shared" si="0"/>
        <v>6.9967315504624787</v>
      </c>
    </row>
    <row r="23" spans="1:11" ht="15" thickBot="1">
      <c r="A23" t="s">
        <v>87</v>
      </c>
      <c r="B23" t="s">
        <v>28</v>
      </c>
      <c r="C23" s="2">
        <v>1344212</v>
      </c>
      <c r="D23">
        <v>149</v>
      </c>
      <c r="E23">
        <v>3177</v>
      </c>
      <c r="I23">
        <v>3326</v>
      </c>
      <c r="J23" s="1">
        <v>43915.479166666664</v>
      </c>
      <c r="K23" s="23">
        <f t="shared" si="0"/>
        <v>11.084561066260381</v>
      </c>
    </row>
    <row r="24" spans="1:11" ht="15" thickBot="1">
      <c r="A24" t="s">
        <v>75</v>
      </c>
      <c r="B24" t="s">
        <v>29</v>
      </c>
      <c r="C24" s="2">
        <v>9986857</v>
      </c>
      <c r="D24">
        <v>2295</v>
      </c>
      <c r="E24">
        <v>2069</v>
      </c>
      <c r="H24">
        <v>43</v>
      </c>
      <c r="I24">
        <v>3860</v>
      </c>
      <c r="J24" s="1">
        <v>43914.458333333336</v>
      </c>
      <c r="K24" s="23">
        <f t="shared" si="0"/>
        <v>22.980202880646033</v>
      </c>
    </row>
    <row r="25" spans="1:11" ht="15" thickBot="1">
      <c r="A25" t="s">
        <v>89</v>
      </c>
      <c r="B25" t="s">
        <v>30</v>
      </c>
      <c r="C25" s="2">
        <v>5639632</v>
      </c>
      <c r="D25">
        <v>287</v>
      </c>
      <c r="E25">
        <v>11188</v>
      </c>
      <c r="G25">
        <v>35</v>
      </c>
      <c r="H25">
        <v>1</v>
      </c>
      <c r="I25">
        <v>11475</v>
      </c>
      <c r="J25" s="1">
        <v>43915</v>
      </c>
      <c r="K25" s="23">
        <f t="shared" si="0"/>
        <v>5.0889845294870302</v>
      </c>
    </row>
    <row r="26" spans="1:11" ht="15" thickBot="1">
      <c r="A26" t="s">
        <v>76</v>
      </c>
      <c r="B26" t="s">
        <v>31</v>
      </c>
      <c r="C26" s="2">
        <v>6137428</v>
      </c>
      <c r="D26">
        <v>255</v>
      </c>
      <c r="E26">
        <v>369</v>
      </c>
      <c r="H26">
        <v>5</v>
      </c>
      <c r="I26">
        <v>624</v>
      </c>
      <c r="J26" s="1">
        <v>43914.666666666664</v>
      </c>
      <c r="K26" s="23">
        <f t="shared" si="0"/>
        <v>4.1548348917494424</v>
      </c>
    </row>
    <row r="27" spans="1:11" ht="15" thickBot="1">
      <c r="A27" t="s">
        <v>90</v>
      </c>
      <c r="B27" t="s">
        <v>32</v>
      </c>
      <c r="C27" s="2">
        <v>2976149</v>
      </c>
      <c r="D27">
        <v>377</v>
      </c>
      <c r="E27">
        <v>1566</v>
      </c>
      <c r="G27">
        <v>117</v>
      </c>
      <c r="H27">
        <v>2</v>
      </c>
      <c r="I27">
        <v>1943</v>
      </c>
      <c r="J27" s="1">
        <v>43914.291666666664</v>
      </c>
      <c r="K27" s="23">
        <f t="shared" si="0"/>
        <v>12.667376532559359</v>
      </c>
    </row>
    <row r="28" spans="1:11" ht="15" thickBot="1">
      <c r="A28" t="s">
        <v>91</v>
      </c>
      <c r="B28" t="s">
        <v>33</v>
      </c>
      <c r="C28" s="2">
        <v>1068778</v>
      </c>
      <c r="D28">
        <v>53</v>
      </c>
      <c r="E28">
        <v>1948</v>
      </c>
      <c r="I28">
        <v>2001</v>
      </c>
      <c r="J28" s="1">
        <v>43915.416666666664</v>
      </c>
      <c r="K28" s="23">
        <f t="shared" si="0"/>
        <v>4.9589344092037821</v>
      </c>
    </row>
    <row r="29" spans="1:11" ht="15" thickBot="1">
      <c r="A29" t="s">
        <v>97</v>
      </c>
      <c r="B29" t="s">
        <v>34</v>
      </c>
      <c r="C29" s="2">
        <v>10488084</v>
      </c>
      <c r="D29">
        <v>504</v>
      </c>
      <c r="E29">
        <v>9985</v>
      </c>
      <c r="H29">
        <v>1</v>
      </c>
      <c r="I29">
        <v>10489</v>
      </c>
      <c r="J29" s="1">
        <v>43915.472222222219</v>
      </c>
      <c r="K29" s="23">
        <f t="shared" si="0"/>
        <v>4.8054535032328118</v>
      </c>
    </row>
    <row r="30" spans="1:11" ht="15" thickBot="1">
      <c r="A30" t="s">
        <v>65</v>
      </c>
      <c r="B30" t="s">
        <v>35</v>
      </c>
      <c r="C30" s="2">
        <v>762062</v>
      </c>
      <c r="D30">
        <v>39</v>
      </c>
      <c r="E30">
        <v>1734</v>
      </c>
      <c r="G30">
        <v>8</v>
      </c>
      <c r="H30">
        <v>0</v>
      </c>
      <c r="I30">
        <v>1773</v>
      </c>
      <c r="J30" s="1">
        <v>43915.490972222222</v>
      </c>
      <c r="K30" s="23">
        <f t="shared" si="0"/>
        <v>5.1176938359346087</v>
      </c>
    </row>
    <row r="31" spans="1:11" ht="15" thickBot="1">
      <c r="A31" t="s">
        <v>77</v>
      </c>
      <c r="B31" t="s">
        <v>36</v>
      </c>
      <c r="C31" s="2">
        <v>1934408</v>
      </c>
      <c r="D31">
        <v>61</v>
      </c>
      <c r="E31">
        <v>1304</v>
      </c>
      <c r="H31">
        <v>0</v>
      </c>
      <c r="I31">
        <v>1365</v>
      </c>
      <c r="J31" s="1">
        <v>43914</v>
      </c>
      <c r="K31" s="23">
        <f t="shared" si="0"/>
        <v>3.1534195474791256</v>
      </c>
    </row>
    <row r="32" spans="1:11" ht="15" thickBot="1">
      <c r="A32" t="s">
        <v>93</v>
      </c>
      <c r="B32" t="s">
        <v>37</v>
      </c>
      <c r="C32" s="2">
        <v>1359711</v>
      </c>
      <c r="D32">
        <v>108</v>
      </c>
      <c r="E32">
        <v>1618</v>
      </c>
      <c r="F32">
        <v>804</v>
      </c>
      <c r="G32">
        <v>13</v>
      </c>
      <c r="H32">
        <v>1</v>
      </c>
      <c r="I32">
        <v>2530</v>
      </c>
      <c r="J32" s="1">
        <v>43914.375</v>
      </c>
      <c r="K32" s="23">
        <f t="shared" si="0"/>
        <v>7.9428643292582031</v>
      </c>
    </row>
    <row r="33" spans="1:11" ht="15" thickBot="1">
      <c r="A33" t="s">
        <v>94</v>
      </c>
      <c r="B33" t="s">
        <v>38</v>
      </c>
      <c r="C33" s="2">
        <v>8882190</v>
      </c>
      <c r="D33">
        <v>3675</v>
      </c>
      <c r="E33">
        <v>8325</v>
      </c>
      <c r="F33">
        <v>45</v>
      </c>
      <c r="H33">
        <v>44</v>
      </c>
      <c r="I33">
        <v>12045</v>
      </c>
      <c r="J33" s="1">
        <v>43914.0625</v>
      </c>
      <c r="K33" s="23">
        <f t="shared" si="0"/>
        <v>41.37493118251242</v>
      </c>
    </row>
    <row r="34" spans="1:11" ht="15" thickBot="1">
      <c r="A34" t="s">
        <v>95</v>
      </c>
      <c r="B34" t="s">
        <v>39</v>
      </c>
      <c r="C34" s="2">
        <v>2096829</v>
      </c>
      <c r="D34">
        <v>100</v>
      </c>
      <c r="E34">
        <v>6742</v>
      </c>
      <c r="I34">
        <v>6842</v>
      </c>
      <c r="J34" s="1">
        <v>43914</v>
      </c>
      <c r="K34" s="23">
        <f t="shared" ref="K34:K52" si="1">(D34/C34)*100000</f>
        <v>4.769106112134085</v>
      </c>
    </row>
    <row r="35" spans="1:11" ht="15" thickBot="1">
      <c r="A35" t="s">
        <v>92</v>
      </c>
      <c r="B35" t="s">
        <v>40</v>
      </c>
      <c r="C35" s="2">
        <v>3080156</v>
      </c>
      <c r="D35">
        <v>321</v>
      </c>
      <c r="E35">
        <v>4251</v>
      </c>
      <c r="F35">
        <v>0</v>
      </c>
      <c r="H35">
        <v>6</v>
      </c>
      <c r="I35">
        <v>4572</v>
      </c>
      <c r="J35" s="1">
        <v>43915.124305555553</v>
      </c>
      <c r="K35" s="23">
        <f t="shared" si="1"/>
        <v>10.421550077333746</v>
      </c>
    </row>
    <row r="36" spans="1:11" ht="15" thickBot="1">
      <c r="A36" t="s">
        <v>96</v>
      </c>
      <c r="B36" t="s">
        <v>41</v>
      </c>
      <c r="C36" s="2">
        <v>19453561</v>
      </c>
      <c r="D36">
        <v>30811</v>
      </c>
      <c r="E36">
        <v>72668</v>
      </c>
      <c r="G36">
        <v>3805</v>
      </c>
      <c r="H36">
        <v>285</v>
      </c>
      <c r="I36">
        <v>103479</v>
      </c>
      <c r="J36" s="1">
        <v>43915.489583333336</v>
      </c>
      <c r="K36" s="23">
        <f t="shared" si="1"/>
        <v>158.38231365455403</v>
      </c>
    </row>
    <row r="37" spans="1:11" ht="15" thickBot="1">
      <c r="A37" t="s">
        <v>98</v>
      </c>
      <c r="B37" t="s">
        <v>42</v>
      </c>
      <c r="C37" s="2">
        <v>11689100</v>
      </c>
      <c r="D37">
        <v>706</v>
      </c>
      <c r="E37">
        <v>140</v>
      </c>
      <c r="G37">
        <v>145</v>
      </c>
      <c r="H37">
        <v>10</v>
      </c>
      <c r="I37">
        <v>704</v>
      </c>
      <c r="J37" s="1">
        <v>43914.583333333336</v>
      </c>
      <c r="K37" s="23">
        <f t="shared" si="1"/>
        <v>6.0398148702637497</v>
      </c>
    </row>
    <row r="38" spans="1:11" ht="15" thickBot="1">
      <c r="A38" t="s">
        <v>99</v>
      </c>
      <c r="B38" t="s">
        <v>43</v>
      </c>
      <c r="C38" s="2">
        <v>3956971</v>
      </c>
      <c r="D38">
        <v>164</v>
      </c>
      <c r="E38">
        <v>805</v>
      </c>
      <c r="G38">
        <v>59</v>
      </c>
      <c r="H38">
        <v>5</v>
      </c>
      <c r="I38">
        <v>969</v>
      </c>
      <c r="J38" s="1">
        <v>43915.333333333336</v>
      </c>
      <c r="K38" s="23">
        <f t="shared" si="1"/>
        <v>4.1445843297815426</v>
      </c>
    </row>
    <row r="39" spans="1:11" ht="15" thickBot="1">
      <c r="A39" t="s">
        <v>100</v>
      </c>
      <c r="B39" t="s">
        <v>44</v>
      </c>
      <c r="C39" s="2">
        <v>4217737</v>
      </c>
      <c r="D39">
        <v>209</v>
      </c>
      <c r="E39">
        <v>4350</v>
      </c>
      <c r="G39">
        <v>61</v>
      </c>
      <c r="H39">
        <v>8</v>
      </c>
      <c r="I39">
        <v>4559</v>
      </c>
      <c r="J39" s="1">
        <v>43914.458333333336</v>
      </c>
      <c r="K39" s="23">
        <f t="shared" si="1"/>
        <v>4.9552639247065429</v>
      </c>
    </row>
    <row r="40" spans="1:11" ht="15" thickBot="1">
      <c r="A40" t="s">
        <v>101</v>
      </c>
      <c r="B40" t="s">
        <v>45</v>
      </c>
      <c r="C40" s="2">
        <v>12801989</v>
      </c>
      <c r="D40">
        <v>1127</v>
      </c>
      <c r="E40">
        <v>11193</v>
      </c>
      <c r="H40">
        <v>11</v>
      </c>
      <c r="I40">
        <v>12320</v>
      </c>
      <c r="J40" s="1">
        <v>43915.5</v>
      </c>
      <c r="K40" s="23">
        <f t="shared" si="1"/>
        <v>8.8033195466735688</v>
      </c>
    </row>
    <row r="41" spans="1:11" ht="15" thickBot="1">
      <c r="A41" t="s">
        <v>63</v>
      </c>
      <c r="B41" t="s">
        <v>46</v>
      </c>
      <c r="C41" s="2">
        <v>1059361</v>
      </c>
      <c r="D41">
        <v>124</v>
      </c>
      <c r="E41">
        <v>1143</v>
      </c>
      <c r="F41">
        <v>196</v>
      </c>
      <c r="I41">
        <v>1463</v>
      </c>
      <c r="J41" s="1">
        <v>43913</v>
      </c>
      <c r="K41" s="23">
        <f t="shared" si="1"/>
        <v>11.705169437047427</v>
      </c>
    </row>
    <row r="42" spans="1:11" ht="15" thickBot="1">
      <c r="A42" t="s">
        <v>102</v>
      </c>
      <c r="B42" t="s">
        <v>47</v>
      </c>
      <c r="C42" s="2">
        <v>5148714</v>
      </c>
      <c r="D42">
        <v>342</v>
      </c>
      <c r="E42">
        <v>2128</v>
      </c>
      <c r="H42">
        <v>7</v>
      </c>
      <c r="I42">
        <v>2470</v>
      </c>
      <c r="J42" s="1">
        <v>43914.813888888886</v>
      </c>
      <c r="K42" s="23">
        <f t="shared" si="1"/>
        <v>6.642435373182507</v>
      </c>
    </row>
    <row r="43" spans="1:11" ht="15" thickBot="1">
      <c r="A43" t="s">
        <v>103</v>
      </c>
      <c r="B43" t="s">
        <v>48</v>
      </c>
      <c r="C43" s="2">
        <v>884659</v>
      </c>
      <c r="D43">
        <v>41</v>
      </c>
      <c r="E43">
        <v>819</v>
      </c>
      <c r="F43">
        <v>268</v>
      </c>
      <c r="H43">
        <v>1</v>
      </c>
      <c r="I43">
        <v>1128</v>
      </c>
      <c r="J43" s="1">
        <v>43915.541666666664</v>
      </c>
      <c r="K43" s="23">
        <f t="shared" si="1"/>
        <v>4.6345541050280392</v>
      </c>
    </row>
    <row r="44" spans="1:11" ht="15" thickBot="1">
      <c r="A44" t="s">
        <v>104</v>
      </c>
      <c r="B44" t="s">
        <v>49</v>
      </c>
      <c r="C44" s="2">
        <v>6829174</v>
      </c>
      <c r="D44">
        <v>667</v>
      </c>
      <c r="E44">
        <v>10517</v>
      </c>
      <c r="H44">
        <v>2</v>
      </c>
      <c r="I44">
        <v>11184</v>
      </c>
      <c r="J44" s="1">
        <v>43914.625</v>
      </c>
      <c r="K44" s="23">
        <f t="shared" si="1"/>
        <v>9.7669205675532655</v>
      </c>
    </row>
    <row r="45" spans="1:11" ht="15" thickBot="1">
      <c r="A45" t="s">
        <v>105</v>
      </c>
      <c r="B45" t="s">
        <v>50</v>
      </c>
      <c r="C45" s="2">
        <v>28995881</v>
      </c>
      <c r="D45">
        <v>974</v>
      </c>
      <c r="E45">
        <v>12520</v>
      </c>
      <c r="H45">
        <v>12</v>
      </c>
      <c r="I45">
        <v>13494</v>
      </c>
      <c r="J45" s="1">
        <v>43914.875</v>
      </c>
      <c r="K45" s="23">
        <f t="shared" si="1"/>
        <v>3.3590977973733578</v>
      </c>
    </row>
    <row r="46" spans="1:11" ht="15" thickBot="1">
      <c r="A46" t="s">
        <v>106</v>
      </c>
      <c r="B46" t="s">
        <v>51</v>
      </c>
      <c r="C46" s="2">
        <v>3205958</v>
      </c>
      <c r="D46">
        <v>299</v>
      </c>
      <c r="E46">
        <v>5524</v>
      </c>
      <c r="H46">
        <v>1</v>
      </c>
      <c r="I46">
        <v>5823</v>
      </c>
      <c r="J46" s="1">
        <v>43914.625</v>
      </c>
      <c r="K46" s="23">
        <f t="shared" si="1"/>
        <v>9.3263854361161318</v>
      </c>
    </row>
    <row r="47" spans="1:11" ht="15" thickBot="1">
      <c r="A47" t="s">
        <v>108</v>
      </c>
      <c r="B47" t="s">
        <v>52</v>
      </c>
      <c r="C47" s="2">
        <v>8535519</v>
      </c>
      <c r="D47">
        <v>391</v>
      </c>
      <c r="E47">
        <v>4979</v>
      </c>
      <c r="G47">
        <v>59</v>
      </c>
      <c r="H47">
        <v>9</v>
      </c>
      <c r="I47">
        <v>5370</v>
      </c>
      <c r="J47" s="1">
        <v>43915</v>
      </c>
      <c r="K47" s="23">
        <f t="shared" si="1"/>
        <v>4.5808579419716597</v>
      </c>
    </row>
    <row r="48" spans="1:11" ht="15" thickBot="1">
      <c r="A48" t="s">
        <v>107</v>
      </c>
      <c r="B48" t="s">
        <v>53</v>
      </c>
      <c r="C48" s="2">
        <v>623989</v>
      </c>
      <c r="D48">
        <v>123</v>
      </c>
      <c r="E48">
        <v>1589</v>
      </c>
      <c r="H48">
        <v>8</v>
      </c>
      <c r="I48">
        <v>1712</v>
      </c>
      <c r="J48" s="1">
        <v>43915.541666666664</v>
      </c>
      <c r="K48" s="23">
        <f t="shared" si="1"/>
        <v>19.711885946707394</v>
      </c>
    </row>
    <row r="49" spans="1:11" ht="15" thickBot="1">
      <c r="A49" t="s">
        <v>109</v>
      </c>
      <c r="B49" t="s">
        <v>54</v>
      </c>
      <c r="C49" s="2">
        <v>7614893</v>
      </c>
      <c r="D49">
        <v>2469</v>
      </c>
      <c r="E49">
        <v>31712</v>
      </c>
      <c r="H49">
        <v>123</v>
      </c>
      <c r="I49">
        <v>34181</v>
      </c>
      <c r="J49" s="1">
        <v>43914.879166666666</v>
      </c>
      <c r="K49" s="23">
        <f t="shared" si="1"/>
        <v>32.423305225693909</v>
      </c>
    </row>
    <row r="50" spans="1:11" ht="15" thickBot="1">
      <c r="A50" t="s">
        <v>111</v>
      </c>
      <c r="B50" t="s">
        <v>55</v>
      </c>
      <c r="C50" s="2">
        <v>5822434</v>
      </c>
      <c r="D50">
        <v>457</v>
      </c>
      <c r="E50">
        <v>8237</v>
      </c>
      <c r="H50">
        <v>5</v>
      </c>
      <c r="I50">
        <v>8694</v>
      </c>
      <c r="J50" s="1">
        <v>43914.666666666664</v>
      </c>
      <c r="K50" s="23">
        <f t="shared" si="1"/>
        <v>7.8489511431130001</v>
      </c>
    </row>
    <row r="51" spans="1:11" ht="15" thickBot="1">
      <c r="A51" t="s">
        <v>110</v>
      </c>
      <c r="B51" t="s">
        <v>56</v>
      </c>
      <c r="C51" s="2">
        <v>1792147</v>
      </c>
      <c r="D51">
        <v>39</v>
      </c>
      <c r="E51">
        <v>759</v>
      </c>
      <c r="F51">
        <v>6</v>
      </c>
      <c r="G51">
        <v>1</v>
      </c>
      <c r="H51">
        <v>0</v>
      </c>
      <c r="I51">
        <v>804</v>
      </c>
      <c r="J51" s="1">
        <v>43914</v>
      </c>
      <c r="K51" s="23">
        <f t="shared" si="1"/>
        <v>2.1761607725259147</v>
      </c>
    </row>
    <row r="52" spans="1:11" ht="15" thickBot="1">
      <c r="A52" t="s">
        <v>112</v>
      </c>
      <c r="B52" t="s">
        <v>57</v>
      </c>
      <c r="C52" s="2">
        <v>578759</v>
      </c>
      <c r="D52">
        <v>41</v>
      </c>
      <c r="E52">
        <v>889</v>
      </c>
      <c r="I52">
        <v>930</v>
      </c>
      <c r="J52" s="1">
        <v>43915</v>
      </c>
      <c r="K52" s="23">
        <f t="shared" si="1"/>
        <v>7.0841230978697523</v>
      </c>
    </row>
  </sheetData>
  <sortState xmlns:xlrd2="http://schemas.microsoft.com/office/spreadsheetml/2017/richdata2" ref="A2:K52">
    <sortCondition ref="A2:A5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814D-BCD1-45C7-AF6A-1F7F2240D5F1}">
  <dimension ref="A1:J52"/>
  <sheetViews>
    <sheetView workbookViewId="0">
      <selection activeCell="D11" sqref="D11:D52"/>
    </sheetView>
  </sheetViews>
  <sheetFormatPr defaultRowHeight="14.4"/>
  <cols>
    <col min="3" max="3" width="10.6640625" bestFit="1" customWidth="1"/>
    <col min="10" max="10" width="9.109375" style="23"/>
  </cols>
  <sheetData>
    <row r="1" spans="1:10" s="4" customFormat="1" ht="15" thickBot="1">
      <c r="A1" s="4" t="s">
        <v>61</v>
      </c>
      <c r="B1" s="4" t="s">
        <v>58</v>
      </c>
      <c r="C1" s="4" t="s">
        <v>59</v>
      </c>
      <c r="D1" s="4" t="s">
        <v>0</v>
      </c>
      <c r="E1" s="4" t="s">
        <v>1</v>
      </c>
      <c r="F1" s="4" t="s">
        <v>2</v>
      </c>
      <c r="G1" s="4" t="s">
        <v>144</v>
      </c>
      <c r="H1" s="4" t="s">
        <v>3</v>
      </c>
      <c r="I1" s="4" t="s">
        <v>4</v>
      </c>
      <c r="J1" s="24" t="s">
        <v>146</v>
      </c>
    </row>
    <row r="2" spans="1:10" ht="15" thickBot="1">
      <c r="A2" t="s">
        <v>64</v>
      </c>
      <c r="B2" t="s">
        <v>8</v>
      </c>
      <c r="C2" s="2">
        <v>4903185</v>
      </c>
      <c r="D2" s="7">
        <v>446</v>
      </c>
      <c r="E2" s="8"/>
      <c r="F2" s="8"/>
      <c r="G2" s="8"/>
      <c r="H2" s="7">
        <v>1</v>
      </c>
      <c r="I2" s="7">
        <v>4082</v>
      </c>
      <c r="J2" s="23">
        <f t="shared" ref="J2:J33" si="0">(D2/C2)*100000</f>
        <v>9.0961283329101388</v>
      </c>
    </row>
    <row r="3" spans="1:10" ht="15" thickBot="1">
      <c r="A3" t="s">
        <v>78</v>
      </c>
      <c r="B3" t="s">
        <v>7</v>
      </c>
      <c r="C3" s="2">
        <v>731545</v>
      </c>
      <c r="D3" s="7">
        <v>59</v>
      </c>
      <c r="E3" s="7">
        <v>1801</v>
      </c>
      <c r="F3" s="8"/>
      <c r="G3" s="7">
        <v>3</v>
      </c>
      <c r="H3" s="7">
        <v>1</v>
      </c>
      <c r="I3" s="7">
        <v>1860</v>
      </c>
      <c r="J3" s="23">
        <f t="shared" si="0"/>
        <v>8.0651224463293438</v>
      </c>
    </row>
    <row r="4" spans="1:10" ht="15" thickBot="1">
      <c r="A4" t="s">
        <v>79</v>
      </c>
      <c r="B4" t="s">
        <v>10</v>
      </c>
      <c r="C4" s="2">
        <v>7278717</v>
      </c>
      <c r="D4" s="7">
        <v>470</v>
      </c>
      <c r="E4" s="7">
        <v>323</v>
      </c>
      <c r="F4" s="7">
        <v>53</v>
      </c>
      <c r="G4" s="7">
        <v>6</v>
      </c>
      <c r="H4" s="7">
        <v>6</v>
      </c>
      <c r="I4" s="7">
        <v>793</v>
      </c>
      <c r="J4" s="23">
        <f t="shared" si="0"/>
        <v>6.4571819456643249</v>
      </c>
    </row>
    <row r="5" spans="1:10" ht="15" thickBot="1">
      <c r="A5" t="s">
        <v>66</v>
      </c>
      <c r="B5" t="s">
        <v>9</v>
      </c>
      <c r="C5" s="2">
        <v>3017804</v>
      </c>
      <c r="D5" s="7">
        <v>310</v>
      </c>
      <c r="E5" s="7">
        <v>1504</v>
      </c>
      <c r="F5" s="8"/>
      <c r="G5" s="7">
        <v>22</v>
      </c>
      <c r="H5" s="7">
        <v>2</v>
      </c>
      <c r="I5" s="7">
        <v>1814</v>
      </c>
      <c r="J5" s="23">
        <f t="shared" si="0"/>
        <v>10.272370240081861</v>
      </c>
    </row>
    <row r="6" spans="1:10" ht="15" thickBot="1">
      <c r="A6" t="s">
        <v>68</v>
      </c>
      <c r="B6" t="s">
        <v>11</v>
      </c>
      <c r="C6" s="2">
        <v>39512223</v>
      </c>
      <c r="D6" s="7">
        <v>2588</v>
      </c>
      <c r="E6" s="7">
        <v>15741</v>
      </c>
      <c r="F6" s="7">
        <v>468600</v>
      </c>
      <c r="G6" s="8"/>
      <c r="H6" s="7">
        <v>53</v>
      </c>
      <c r="I6" s="7">
        <v>18329</v>
      </c>
      <c r="J6" s="23">
        <f t="shared" si="0"/>
        <v>6.549871921911353</v>
      </c>
    </row>
    <row r="7" spans="1:10" ht="15" thickBot="1">
      <c r="A7" t="s">
        <v>69</v>
      </c>
      <c r="B7" t="s">
        <v>12</v>
      </c>
      <c r="C7" s="2">
        <v>5758736</v>
      </c>
      <c r="D7" s="7">
        <v>1086</v>
      </c>
      <c r="E7" s="7">
        <v>6978</v>
      </c>
      <c r="F7" s="8"/>
      <c r="G7" s="7">
        <v>147</v>
      </c>
      <c r="H7" s="7">
        <v>19</v>
      </c>
      <c r="I7" s="7">
        <v>8064</v>
      </c>
      <c r="J7" s="23">
        <f t="shared" si="0"/>
        <v>18.858305016934274</v>
      </c>
    </row>
    <row r="8" spans="1:10" ht="15" thickBot="1">
      <c r="A8" t="s">
        <v>80</v>
      </c>
      <c r="B8" t="s">
        <v>14</v>
      </c>
      <c r="C8" s="2">
        <v>705749</v>
      </c>
      <c r="D8" s="7">
        <v>875</v>
      </c>
      <c r="E8" s="7">
        <v>5023</v>
      </c>
      <c r="F8" s="8"/>
      <c r="G8" s="7">
        <v>113</v>
      </c>
      <c r="H8" s="7">
        <v>19</v>
      </c>
      <c r="I8" s="7">
        <v>5898</v>
      </c>
      <c r="J8" s="23">
        <f t="shared" si="0"/>
        <v>123.98175555331996</v>
      </c>
    </row>
    <row r="9" spans="1:10" ht="15" thickBot="1">
      <c r="A9" t="s">
        <v>81</v>
      </c>
      <c r="B9" t="s">
        <v>13</v>
      </c>
      <c r="C9" s="2">
        <v>3565287</v>
      </c>
      <c r="D9" s="7">
        <v>130</v>
      </c>
      <c r="E9" s="8"/>
      <c r="F9" s="8"/>
      <c r="G9" s="7">
        <v>13</v>
      </c>
      <c r="H9" s="8"/>
      <c r="I9" s="8"/>
      <c r="J9" s="23">
        <f t="shared" si="0"/>
        <v>3.6462702722109048</v>
      </c>
    </row>
    <row r="10" spans="1:10" ht="15" thickBot="1">
      <c r="A10" t="s">
        <v>70</v>
      </c>
      <c r="B10" t="s">
        <v>15</v>
      </c>
      <c r="C10" s="2">
        <v>973764</v>
      </c>
      <c r="D10" s="7">
        <v>231</v>
      </c>
      <c r="E10" s="7">
        <v>1626</v>
      </c>
      <c r="F10" s="7">
        <v>1</v>
      </c>
      <c r="G10" s="8"/>
      <c r="H10" s="7">
        <v>3</v>
      </c>
      <c r="I10" s="7">
        <v>1857</v>
      </c>
      <c r="J10" s="23">
        <f t="shared" si="0"/>
        <v>23.722380371424698</v>
      </c>
    </row>
    <row r="11" spans="1:10" ht="15" thickBot="1">
      <c r="A11" t="s">
        <v>82</v>
      </c>
      <c r="B11" t="s">
        <v>16</v>
      </c>
      <c r="C11" s="2">
        <v>21477737</v>
      </c>
      <c r="D11" s="7">
        <v>2355</v>
      </c>
      <c r="E11" s="7">
        <v>23741</v>
      </c>
      <c r="F11" s="7">
        <v>1443</v>
      </c>
      <c r="G11" s="8"/>
      <c r="H11" s="7">
        <v>28</v>
      </c>
      <c r="I11" s="7">
        <v>22142</v>
      </c>
      <c r="J11" s="23">
        <f t="shared" si="0"/>
        <v>10.964842338836721</v>
      </c>
    </row>
    <row r="12" spans="1:10" ht="15" thickBot="1">
      <c r="A12" t="s">
        <v>83</v>
      </c>
      <c r="B12" t="s">
        <v>17</v>
      </c>
      <c r="C12" s="2">
        <v>10617423</v>
      </c>
      <c r="D12" s="7">
        <v>1525</v>
      </c>
      <c r="E12" s="8"/>
      <c r="F12" s="8"/>
      <c r="G12" s="7">
        <v>473</v>
      </c>
      <c r="H12" s="7">
        <v>48</v>
      </c>
      <c r="I12" s="7">
        <v>8926</v>
      </c>
      <c r="J12" s="23">
        <f t="shared" si="0"/>
        <v>14.363183985417177</v>
      </c>
    </row>
    <row r="13" spans="1:10" ht="15" thickBot="1">
      <c r="A13" t="s">
        <v>71</v>
      </c>
      <c r="B13" t="s">
        <v>18</v>
      </c>
      <c r="C13" s="2">
        <v>1415872</v>
      </c>
      <c r="D13" s="7">
        <v>95</v>
      </c>
      <c r="E13" s="7">
        <v>4357</v>
      </c>
      <c r="F13" s="8"/>
      <c r="G13" s="7">
        <v>1</v>
      </c>
      <c r="H13" s="7">
        <v>1</v>
      </c>
      <c r="I13" s="7">
        <v>4452</v>
      </c>
      <c r="J13" s="23">
        <f t="shared" si="0"/>
        <v>6.7096460697012166</v>
      </c>
    </row>
    <row r="14" spans="1:10" ht="15" thickBot="1">
      <c r="A14" t="s">
        <v>72</v>
      </c>
      <c r="B14" t="s">
        <v>20</v>
      </c>
      <c r="C14" s="2">
        <v>1787065</v>
      </c>
      <c r="D14" s="7">
        <v>123</v>
      </c>
      <c r="E14" s="7">
        <v>2065</v>
      </c>
      <c r="F14" s="8"/>
      <c r="G14" s="8"/>
      <c r="H14" s="8"/>
      <c r="I14" s="7">
        <v>2188</v>
      </c>
      <c r="J14" s="23">
        <f t="shared" si="0"/>
        <v>6.8827938547282832</v>
      </c>
    </row>
    <row r="15" spans="1:10" ht="15" thickBot="1">
      <c r="A15" t="s">
        <v>73</v>
      </c>
      <c r="B15" t="s">
        <v>21</v>
      </c>
      <c r="C15" s="2">
        <v>12671821</v>
      </c>
      <c r="D15" s="7">
        <v>2538</v>
      </c>
      <c r="E15" s="8"/>
      <c r="F15" s="8"/>
      <c r="G15" s="8"/>
      <c r="H15" s="7">
        <v>26</v>
      </c>
      <c r="I15" s="7">
        <v>16631</v>
      </c>
      <c r="J15" s="23">
        <f t="shared" si="0"/>
        <v>20.028692008828092</v>
      </c>
    </row>
    <row r="16" spans="1:10" ht="15" thickBot="1">
      <c r="A16" t="s">
        <v>67</v>
      </c>
      <c r="B16" t="s">
        <v>22</v>
      </c>
      <c r="C16" s="2">
        <v>6732219</v>
      </c>
      <c r="D16" s="7">
        <v>645</v>
      </c>
      <c r="E16" s="8"/>
      <c r="F16" s="8"/>
      <c r="G16" s="8"/>
      <c r="H16" s="7">
        <v>17</v>
      </c>
      <c r="I16" s="7">
        <v>4651</v>
      </c>
      <c r="J16" s="23">
        <f t="shared" si="0"/>
        <v>9.5807934946857802</v>
      </c>
    </row>
    <row r="17" spans="1:10" ht="15" thickBot="1">
      <c r="A17" t="s">
        <v>84</v>
      </c>
      <c r="B17" t="s">
        <v>19</v>
      </c>
      <c r="C17" s="2">
        <v>3155070</v>
      </c>
      <c r="D17" s="7">
        <v>179</v>
      </c>
      <c r="E17" s="7">
        <v>2975</v>
      </c>
      <c r="F17" s="8"/>
      <c r="G17" s="7">
        <v>31</v>
      </c>
      <c r="H17" s="8"/>
      <c r="I17" s="7">
        <v>3154</v>
      </c>
      <c r="J17" s="23">
        <f t="shared" si="0"/>
        <v>5.6734081969655188</v>
      </c>
    </row>
    <row r="18" spans="1:10" ht="15" thickBot="1">
      <c r="A18" t="s">
        <v>85</v>
      </c>
      <c r="B18" t="s">
        <v>23</v>
      </c>
      <c r="C18" s="2">
        <v>2913314</v>
      </c>
      <c r="D18" s="7">
        <v>168</v>
      </c>
      <c r="E18" s="8"/>
      <c r="F18" s="8"/>
      <c r="G18" s="8"/>
      <c r="H18" s="7">
        <v>3</v>
      </c>
      <c r="I18" s="7">
        <v>2869</v>
      </c>
      <c r="J18" s="23">
        <f t="shared" si="0"/>
        <v>5.7666286572611121</v>
      </c>
    </row>
    <row r="19" spans="1:10" ht="15" thickBot="1">
      <c r="A19" t="s">
        <v>86</v>
      </c>
      <c r="B19" t="s">
        <v>24</v>
      </c>
      <c r="C19" s="2">
        <v>4467673</v>
      </c>
      <c r="D19" s="7">
        <v>198</v>
      </c>
      <c r="E19" s="7">
        <v>3102</v>
      </c>
      <c r="F19" s="8"/>
      <c r="G19" s="8"/>
      <c r="H19" s="7">
        <v>4</v>
      </c>
      <c r="I19" s="7">
        <v>3300</v>
      </c>
      <c r="J19" s="23">
        <f t="shared" si="0"/>
        <v>4.431837334558729</v>
      </c>
    </row>
    <row r="20" spans="1:10" ht="15" thickBot="1">
      <c r="A20" t="s">
        <v>62</v>
      </c>
      <c r="B20" t="s">
        <v>25</v>
      </c>
      <c r="C20" s="2">
        <v>4648794</v>
      </c>
      <c r="D20" s="7">
        <v>2305</v>
      </c>
      <c r="E20" s="8"/>
      <c r="F20" s="8"/>
      <c r="G20" s="7">
        <v>676</v>
      </c>
      <c r="H20" s="7">
        <v>83</v>
      </c>
      <c r="I20" s="7">
        <v>18029</v>
      </c>
      <c r="J20" s="23">
        <f t="shared" si="0"/>
        <v>49.582751999765961</v>
      </c>
    </row>
    <row r="21" spans="1:10" ht="15" thickBot="1">
      <c r="A21" t="s">
        <v>87</v>
      </c>
      <c r="B21" t="s">
        <v>28</v>
      </c>
      <c r="C21" s="2">
        <v>1344212</v>
      </c>
      <c r="D21" s="7">
        <v>155</v>
      </c>
      <c r="E21" s="7">
        <v>3394</v>
      </c>
      <c r="F21" s="8"/>
      <c r="G21" s="8"/>
      <c r="H21" s="8"/>
      <c r="I21" s="7">
        <v>3549</v>
      </c>
      <c r="J21" s="23">
        <f t="shared" si="0"/>
        <v>11.530919230002411</v>
      </c>
    </row>
    <row r="22" spans="1:10" ht="15" thickBot="1">
      <c r="A22" t="s">
        <v>88</v>
      </c>
      <c r="B22" t="s">
        <v>27</v>
      </c>
      <c r="C22" s="2">
        <v>6045680</v>
      </c>
      <c r="D22" s="7">
        <v>580</v>
      </c>
      <c r="E22" s="8"/>
      <c r="F22" s="8"/>
      <c r="G22" s="7">
        <v>123</v>
      </c>
      <c r="H22" s="7">
        <v>4</v>
      </c>
      <c r="I22" s="8"/>
      <c r="J22" s="23">
        <f t="shared" si="0"/>
        <v>9.5936271850312949</v>
      </c>
    </row>
    <row r="23" spans="1:10" ht="15" thickBot="1">
      <c r="A23" t="s">
        <v>74</v>
      </c>
      <c r="B23" t="s">
        <v>26</v>
      </c>
      <c r="C23" s="2">
        <v>6892503</v>
      </c>
      <c r="D23" s="7">
        <v>1838</v>
      </c>
      <c r="E23" s="7">
        <v>17956</v>
      </c>
      <c r="F23" s="8"/>
      <c r="G23" s="7">
        <v>103</v>
      </c>
      <c r="H23" s="7">
        <v>15</v>
      </c>
      <c r="I23" s="7">
        <v>19794</v>
      </c>
      <c r="J23" s="23">
        <f t="shared" si="0"/>
        <v>26.666655059852715</v>
      </c>
    </row>
    <row r="24" spans="1:10" ht="15" thickBot="1">
      <c r="A24" t="s">
        <v>75</v>
      </c>
      <c r="B24" t="s">
        <v>29</v>
      </c>
      <c r="C24" s="2">
        <v>9986857</v>
      </c>
      <c r="D24" s="7">
        <v>2856</v>
      </c>
      <c r="E24" s="8"/>
      <c r="F24" s="8"/>
      <c r="G24" s="8"/>
      <c r="H24" s="7">
        <v>60</v>
      </c>
      <c r="I24" s="7">
        <v>9109</v>
      </c>
      <c r="J24" s="23">
        <f t="shared" si="0"/>
        <v>28.597585807026178</v>
      </c>
    </row>
    <row r="25" spans="1:10" ht="15" thickBot="1">
      <c r="A25" t="s">
        <v>89</v>
      </c>
      <c r="B25" t="s">
        <v>30</v>
      </c>
      <c r="C25" s="2">
        <v>5639632</v>
      </c>
      <c r="D25" s="7">
        <v>346</v>
      </c>
      <c r="E25" s="8"/>
      <c r="F25" s="8"/>
      <c r="G25" s="7">
        <v>41</v>
      </c>
      <c r="H25" s="7">
        <v>2</v>
      </c>
      <c r="I25" s="7">
        <v>12950</v>
      </c>
      <c r="J25" s="23">
        <f t="shared" si="0"/>
        <v>6.1351520808449918</v>
      </c>
    </row>
    <row r="26" spans="1:10" ht="15" thickBot="1">
      <c r="A26" t="s">
        <v>90</v>
      </c>
      <c r="B26" t="s">
        <v>32</v>
      </c>
      <c r="C26" s="2">
        <v>2976149</v>
      </c>
      <c r="D26" s="7">
        <v>485</v>
      </c>
      <c r="E26" s="8"/>
      <c r="F26" s="8"/>
      <c r="G26" s="8"/>
      <c r="H26" s="7">
        <v>5</v>
      </c>
      <c r="I26" s="7">
        <v>1943</v>
      </c>
      <c r="J26" s="23">
        <f t="shared" si="0"/>
        <v>16.296227104220925</v>
      </c>
    </row>
    <row r="27" spans="1:10" ht="15" thickBot="1">
      <c r="A27" t="s">
        <v>76</v>
      </c>
      <c r="B27" t="s">
        <v>31</v>
      </c>
      <c r="C27" s="2">
        <v>6137428</v>
      </c>
      <c r="D27" s="7">
        <v>502</v>
      </c>
      <c r="E27" s="8"/>
      <c r="F27" s="8"/>
      <c r="G27" s="8"/>
      <c r="H27" s="7">
        <v>8</v>
      </c>
      <c r="I27" s="7">
        <v>871</v>
      </c>
      <c r="J27" s="23">
        <f t="shared" si="0"/>
        <v>8.1793220221890994</v>
      </c>
    </row>
    <row r="28" spans="1:10" ht="15" thickBot="1">
      <c r="A28" t="s">
        <v>91</v>
      </c>
      <c r="B28" t="s">
        <v>33</v>
      </c>
      <c r="C28" s="2">
        <v>1068778</v>
      </c>
      <c r="D28" s="7">
        <v>71</v>
      </c>
      <c r="E28" s="8"/>
      <c r="F28" s="8"/>
      <c r="G28" s="7">
        <v>1</v>
      </c>
      <c r="H28" s="8"/>
      <c r="I28" s="7">
        <v>2193</v>
      </c>
      <c r="J28" s="23">
        <f t="shared" si="0"/>
        <v>6.6431008123295952</v>
      </c>
    </row>
    <row r="29" spans="1:10" ht="15" thickBot="1">
      <c r="A29" t="s">
        <v>77</v>
      </c>
      <c r="B29" t="s">
        <v>36</v>
      </c>
      <c r="C29" s="2">
        <v>1934408</v>
      </c>
      <c r="D29" s="7">
        <v>68</v>
      </c>
      <c r="E29" s="7">
        <v>1460</v>
      </c>
      <c r="F29" s="8"/>
      <c r="G29" s="8"/>
      <c r="H29" s="8"/>
      <c r="I29" s="7">
        <v>1528</v>
      </c>
      <c r="J29" s="23">
        <f t="shared" si="0"/>
        <v>3.5152873644029596</v>
      </c>
    </row>
    <row r="30" spans="1:10" ht="15" thickBot="1">
      <c r="A30" t="s">
        <v>92</v>
      </c>
      <c r="B30" t="s">
        <v>40</v>
      </c>
      <c r="C30" s="2">
        <v>3080156</v>
      </c>
      <c r="D30" s="7">
        <v>405</v>
      </c>
      <c r="E30" s="7">
        <v>4457</v>
      </c>
      <c r="F30" s="8"/>
      <c r="G30" s="8"/>
      <c r="H30" s="7">
        <v>10</v>
      </c>
      <c r="I30" s="7">
        <v>4862</v>
      </c>
      <c r="J30" s="23">
        <f t="shared" si="0"/>
        <v>13.148684677009866</v>
      </c>
    </row>
    <row r="31" spans="1:10" ht="15" thickBot="1">
      <c r="A31" t="s">
        <v>93</v>
      </c>
      <c r="B31" t="s">
        <v>37</v>
      </c>
      <c r="C31" s="2">
        <v>1359711</v>
      </c>
      <c r="D31" s="7">
        <v>137</v>
      </c>
      <c r="E31" s="7">
        <v>3001</v>
      </c>
      <c r="F31" s="7">
        <v>712</v>
      </c>
      <c r="G31" s="8"/>
      <c r="H31" s="7">
        <v>1</v>
      </c>
      <c r="I31" s="7">
        <v>3138</v>
      </c>
      <c r="J31" s="23">
        <f t="shared" si="0"/>
        <v>10.075670491744201</v>
      </c>
    </row>
    <row r="32" spans="1:10" ht="15" thickBot="1">
      <c r="A32" t="s">
        <v>94</v>
      </c>
      <c r="B32" t="s">
        <v>38</v>
      </c>
      <c r="C32" s="2">
        <v>8882190</v>
      </c>
      <c r="D32" s="7">
        <v>6876</v>
      </c>
      <c r="E32" s="7">
        <v>13661</v>
      </c>
      <c r="F32" s="8"/>
      <c r="G32" s="8"/>
      <c r="H32" s="7">
        <v>81</v>
      </c>
      <c r="I32" s="7">
        <v>20537</v>
      </c>
      <c r="J32" s="23">
        <f t="shared" si="0"/>
        <v>77.413340628831406</v>
      </c>
    </row>
    <row r="33" spans="1:10" ht="15" thickBot="1">
      <c r="A33" t="s">
        <v>95</v>
      </c>
      <c r="B33" t="s">
        <v>39</v>
      </c>
      <c r="C33" s="2">
        <v>2096829</v>
      </c>
      <c r="D33" s="7">
        <v>112</v>
      </c>
      <c r="E33" s="7">
        <v>7681</v>
      </c>
      <c r="F33" s="8"/>
      <c r="G33" s="8"/>
      <c r="H33" s="7">
        <v>1</v>
      </c>
      <c r="I33" s="7">
        <v>7793</v>
      </c>
      <c r="J33" s="23">
        <f t="shared" si="0"/>
        <v>5.3413988455901746</v>
      </c>
    </row>
    <row r="34" spans="1:10" ht="15" thickBot="1">
      <c r="A34" t="s">
        <v>96</v>
      </c>
      <c r="B34" t="s">
        <v>41</v>
      </c>
      <c r="C34" s="2">
        <v>19453561</v>
      </c>
      <c r="D34" s="7">
        <v>37258</v>
      </c>
      <c r="E34" s="8"/>
      <c r="F34" s="8"/>
      <c r="G34" s="7">
        <v>5327</v>
      </c>
      <c r="H34" s="7">
        <v>385</v>
      </c>
      <c r="I34" s="7">
        <v>104000</v>
      </c>
      <c r="J34" s="23">
        <f t="shared" ref="J34:J52" si="1">(D34/C34)*100000</f>
        <v>191.52277570157977</v>
      </c>
    </row>
    <row r="35" spans="1:10" ht="15" thickBot="1">
      <c r="A35" t="s">
        <v>97</v>
      </c>
      <c r="B35" t="s">
        <v>34</v>
      </c>
      <c r="C35" s="2">
        <v>10488084</v>
      </c>
      <c r="D35" s="7">
        <v>636</v>
      </c>
      <c r="E35" s="8"/>
      <c r="F35" s="8"/>
      <c r="G35" s="8"/>
      <c r="H35" s="7">
        <v>2</v>
      </c>
      <c r="I35" s="7">
        <v>12910</v>
      </c>
      <c r="J35" s="23">
        <f t="shared" si="1"/>
        <v>6.0640246588414053</v>
      </c>
    </row>
    <row r="36" spans="1:10" ht="15" thickBot="1">
      <c r="A36" t="s">
        <v>65</v>
      </c>
      <c r="B36" t="s">
        <v>35</v>
      </c>
      <c r="C36" s="2">
        <v>762062</v>
      </c>
      <c r="D36" s="7">
        <v>52</v>
      </c>
      <c r="E36" s="8"/>
      <c r="F36" s="8"/>
      <c r="G36" s="7">
        <v>10</v>
      </c>
      <c r="H36" s="8"/>
      <c r="I36" s="7">
        <v>2091</v>
      </c>
      <c r="J36" s="23">
        <f t="shared" si="1"/>
        <v>6.8235917812461446</v>
      </c>
    </row>
    <row r="37" spans="1:10" ht="15" thickBot="1">
      <c r="A37" t="s">
        <v>98</v>
      </c>
      <c r="B37" t="s">
        <v>42</v>
      </c>
      <c r="C37" s="2">
        <v>11689100</v>
      </c>
      <c r="D37" s="7">
        <v>867</v>
      </c>
      <c r="E37" s="8"/>
      <c r="F37" s="8"/>
      <c r="G37" s="7">
        <v>223</v>
      </c>
      <c r="H37" s="7">
        <v>15</v>
      </c>
      <c r="I37" s="7">
        <v>17316</v>
      </c>
      <c r="J37" s="23">
        <f t="shared" si="1"/>
        <v>7.417166419998118</v>
      </c>
    </row>
    <row r="38" spans="1:10" ht="15" thickBot="1">
      <c r="A38" t="s">
        <v>99</v>
      </c>
      <c r="B38" t="s">
        <v>43</v>
      </c>
      <c r="C38" s="2">
        <v>3956971</v>
      </c>
      <c r="D38" s="7">
        <v>248</v>
      </c>
      <c r="E38" s="7">
        <v>958</v>
      </c>
      <c r="F38" s="8"/>
      <c r="G38" s="7">
        <v>86</v>
      </c>
      <c r="H38" s="7">
        <v>7</v>
      </c>
      <c r="I38" s="7">
        <v>1206</v>
      </c>
      <c r="J38" s="23">
        <f t="shared" si="1"/>
        <v>6.2674202060111135</v>
      </c>
    </row>
    <row r="39" spans="1:10" ht="15" thickBot="1">
      <c r="A39" t="s">
        <v>100</v>
      </c>
      <c r="B39" t="s">
        <v>44</v>
      </c>
      <c r="C39" s="2">
        <v>4217737</v>
      </c>
      <c r="D39" s="7">
        <v>266</v>
      </c>
      <c r="E39" s="7">
        <v>5476</v>
      </c>
      <c r="F39" s="8"/>
      <c r="G39" s="8"/>
      <c r="H39" s="7">
        <v>10</v>
      </c>
      <c r="I39" s="7">
        <v>5742</v>
      </c>
      <c r="J39" s="23">
        <f t="shared" si="1"/>
        <v>6.3066995405355994</v>
      </c>
    </row>
    <row r="40" spans="1:10" ht="15" thickBot="1">
      <c r="A40" t="s">
        <v>101</v>
      </c>
      <c r="B40" t="s">
        <v>45</v>
      </c>
      <c r="C40" s="2">
        <v>12801989</v>
      </c>
      <c r="D40" s="7">
        <v>1687</v>
      </c>
      <c r="E40" s="8"/>
      <c r="F40" s="8"/>
      <c r="G40" s="8"/>
      <c r="H40" s="7">
        <v>11</v>
      </c>
      <c r="I40" s="7">
        <v>12320</v>
      </c>
      <c r="J40" s="23">
        <f t="shared" si="1"/>
        <v>13.177639818312608</v>
      </c>
    </row>
    <row r="41" spans="1:10" ht="15" thickBot="1">
      <c r="A41" t="s">
        <v>63</v>
      </c>
      <c r="B41" t="s">
        <v>46</v>
      </c>
      <c r="C41" s="2">
        <v>1059361</v>
      </c>
      <c r="D41" s="7">
        <v>132</v>
      </c>
      <c r="E41" s="7">
        <v>1339</v>
      </c>
      <c r="F41" s="7">
        <v>181</v>
      </c>
      <c r="G41" s="7">
        <v>16</v>
      </c>
      <c r="H41" s="8"/>
      <c r="I41" s="7">
        <v>1471</v>
      </c>
      <c r="J41" s="23">
        <f t="shared" si="1"/>
        <v>12.460341658792421</v>
      </c>
    </row>
    <row r="42" spans="1:10" ht="15" thickBot="1">
      <c r="A42" t="s">
        <v>102</v>
      </c>
      <c r="B42" t="s">
        <v>47</v>
      </c>
      <c r="C42" s="2">
        <v>5148714</v>
      </c>
      <c r="D42" s="7">
        <v>424</v>
      </c>
      <c r="E42" s="7">
        <v>2303</v>
      </c>
      <c r="F42" s="8"/>
      <c r="G42" s="8"/>
      <c r="H42" s="7">
        <v>8</v>
      </c>
      <c r="I42" s="7">
        <v>2727</v>
      </c>
      <c r="J42" s="23">
        <f t="shared" si="1"/>
        <v>8.2350660766941015</v>
      </c>
    </row>
    <row r="43" spans="1:10" ht="15" thickBot="1">
      <c r="A43" t="s">
        <v>103</v>
      </c>
      <c r="B43" t="s">
        <v>48</v>
      </c>
      <c r="C43" s="2">
        <v>884659</v>
      </c>
      <c r="D43" s="7">
        <v>46</v>
      </c>
      <c r="E43" s="7">
        <v>1973</v>
      </c>
      <c r="F43" s="7">
        <v>125</v>
      </c>
      <c r="G43" s="8"/>
      <c r="H43" s="7">
        <v>1</v>
      </c>
      <c r="I43" s="7">
        <v>2144</v>
      </c>
      <c r="J43" s="23">
        <f t="shared" si="1"/>
        <v>5.1997436300314588</v>
      </c>
    </row>
    <row r="44" spans="1:10" ht="15" thickBot="1">
      <c r="A44" t="s">
        <v>104</v>
      </c>
      <c r="B44" t="s">
        <v>49</v>
      </c>
      <c r="C44" s="2">
        <v>6829174</v>
      </c>
      <c r="D44" s="7">
        <v>957</v>
      </c>
      <c r="E44" s="7">
        <v>13952</v>
      </c>
      <c r="F44" s="8"/>
      <c r="G44" s="7">
        <v>76</v>
      </c>
      <c r="H44" s="7">
        <v>3</v>
      </c>
      <c r="I44" s="7">
        <v>14909</v>
      </c>
      <c r="J44" s="23">
        <f t="shared" si="1"/>
        <v>14.013407770837292</v>
      </c>
    </row>
    <row r="45" spans="1:10" ht="15" thickBot="1">
      <c r="A45" t="s">
        <v>105</v>
      </c>
      <c r="B45" t="s">
        <v>50</v>
      </c>
      <c r="C45" s="2">
        <v>28995881</v>
      </c>
      <c r="D45" s="7">
        <v>1396</v>
      </c>
      <c r="E45" s="8"/>
      <c r="F45" s="8"/>
      <c r="G45" s="8"/>
      <c r="H45" s="7">
        <v>18</v>
      </c>
      <c r="I45" s="7">
        <v>21424</v>
      </c>
      <c r="J45" s="23">
        <f t="shared" si="1"/>
        <v>4.8144769251880986</v>
      </c>
    </row>
    <row r="46" spans="1:10" ht="15" thickBot="1">
      <c r="A46" t="s">
        <v>106</v>
      </c>
      <c r="B46" t="s">
        <v>51</v>
      </c>
      <c r="C46" s="2">
        <v>3205958</v>
      </c>
      <c r="D46" s="7">
        <v>346</v>
      </c>
      <c r="E46" s="8"/>
      <c r="F46" s="8"/>
      <c r="G46" s="8"/>
      <c r="H46" s="7">
        <v>1</v>
      </c>
      <c r="I46" s="7">
        <v>6837</v>
      </c>
      <c r="J46" s="23">
        <f t="shared" si="1"/>
        <v>10.792405889284888</v>
      </c>
    </row>
    <row r="47" spans="1:10" ht="15" thickBot="1">
      <c r="A47" t="s">
        <v>107</v>
      </c>
      <c r="B47" t="s">
        <v>53</v>
      </c>
      <c r="C47" s="2">
        <v>623989</v>
      </c>
      <c r="D47" s="7">
        <v>158</v>
      </c>
      <c r="E47" s="8"/>
      <c r="F47" s="8"/>
      <c r="G47" s="8"/>
      <c r="H47" s="7">
        <v>9</v>
      </c>
      <c r="I47" s="7">
        <v>2008</v>
      </c>
      <c r="J47" s="23">
        <f t="shared" si="1"/>
        <v>25.320959183575354</v>
      </c>
    </row>
    <row r="48" spans="1:10" ht="15" thickBot="1">
      <c r="A48" t="s">
        <v>108</v>
      </c>
      <c r="B48" t="s">
        <v>52</v>
      </c>
      <c r="C48" s="2">
        <v>8535519</v>
      </c>
      <c r="D48" s="7">
        <v>460</v>
      </c>
      <c r="E48" s="8"/>
      <c r="F48" s="8"/>
      <c r="G48" s="7">
        <v>65</v>
      </c>
      <c r="H48" s="7">
        <v>13</v>
      </c>
      <c r="I48" s="7">
        <v>6189</v>
      </c>
      <c r="J48" s="23">
        <f t="shared" si="1"/>
        <v>5.389244637613718</v>
      </c>
    </row>
    <row r="49" spans="1:10" ht="15" thickBot="1">
      <c r="A49" t="s">
        <v>109</v>
      </c>
      <c r="B49" t="s">
        <v>54</v>
      </c>
      <c r="C49" s="2">
        <v>7614893</v>
      </c>
      <c r="D49" s="7">
        <v>2580</v>
      </c>
      <c r="E49" s="7">
        <v>31712</v>
      </c>
      <c r="F49" s="8"/>
      <c r="G49" s="8"/>
      <c r="H49" s="7">
        <v>132</v>
      </c>
      <c r="I49" s="7">
        <v>34292</v>
      </c>
      <c r="J49" s="23">
        <f t="shared" si="1"/>
        <v>33.880975083957189</v>
      </c>
    </row>
    <row r="50" spans="1:10" ht="15" thickBot="1">
      <c r="A50" t="s">
        <v>110</v>
      </c>
      <c r="B50" t="s">
        <v>56</v>
      </c>
      <c r="C50" s="2">
        <v>1792147</v>
      </c>
      <c r="D50" s="7">
        <v>51</v>
      </c>
      <c r="E50" s="7">
        <v>1031</v>
      </c>
      <c r="F50" s="8"/>
      <c r="G50" s="8"/>
      <c r="H50" s="8"/>
      <c r="I50" s="7">
        <v>1082</v>
      </c>
      <c r="J50" s="23">
        <f t="shared" si="1"/>
        <v>2.8457487025338879</v>
      </c>
    </row>
    <row r="51" spans="1:10" ht="15" thickBot="1">
      <c r="A51" t="s">
        <v>111</v>
      </c>
      <c r="B51" t="s">
        <v>55</v>
      </c>
      <c r="C51" s="2">
        <v>5822434</v>
      </c>
      <c r="D51" s="7">
        <v>707</v>
      </c>
      <c r="E51" s="7">
        <v>11583</v>
      </c>
      <c r="F51" s="8"/>
      <c r="G51" s="8"/>
      <c r="H51" s="7">
        <v>8</v>
      </c>
      <c r="I51" s="7">
        <v>12290</v>
      </c>
      <c r="J51" s="23">
        <f t="shared" si="1"/>
        <v>12.142688092299544</v>
      </c>
    </row>
    <row r="52" spans="1:10" ht="15" thickBot="1">
      <c r="A52" t="s">
        <v>112</v>
      </c>
      <c r="B52" t="s">
        <v>57</v>
      </c>
      <c r="C52" s="2">
        <v>578759</v>
      </c>
      <c r="D52" s="7">
        <v>49</v>
      </c>
      <c r="E52" s="7">
        <v>949</v>
      </c>
      <c r="F52" s="8"/>
      <c r="G52" s="8"/>
      <c r="H52" s="8"/>
      <c r="I52" s="7">
        <v>998</v>
      </c>
      <c r="J52" s="23">
        <f t="shared" si="1"/>
        <v>8.4663910194053145</v>
      </c>
    </row>
  </sheetData>
  <autoFilter ref="A1:J52" xr:uid="{69ECCBC1-C18E-4535-A081-C51C745B22B2}">
    <sortState xmlns:xlrd2="http://schemas.microsoft.com/office/spreadsheetml/2017/richdata2" ref="A2:J52">
      <sortCondition ref="B1:B52"/>
    </sortState>
  </autoFilter>
  <sortState xmlns:xlrd2="http://schemas.microsoft.com/office/spreadsheetml/2017/richdata2" ref="A2:J54">
    <sortCondition ref="A2:A5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1308F343D0264E81E32353BBAC2FCE" ma:contentTypeVersion="10" ma:contentTypeDescription="Create a new document." ma:contentTypeScope="" ma:versionID="76be760111fc078261a5b2f277d429f4">
  <xsd:schema xmlns:xsd="http://www.w3.org/2001/XMLSchema" xmlns:xs="http://www.w3.org/2001/XMLSchema" xmlns:p="http://schemas.microsoft.com/office/2006/metadata/properties" xmlns:ns2="3c7f5d89-ca2c-4d7a-a964-88ac0ac8804d" targetNamespace="http://schemas.microsoft.com/office/2006/metadata/properties" ma:root="true" ma:fieldsID="a7d9003e07b68893a6f3658b9afbbf02" ns2:_="">
    <xsd:import namespace="3c7f5d89-ca2c-4d7a-a964-88ac0ac88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f5d89-ca2c-4d7a-a964-88ac0ac88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700851-0A6C-4AFB-866D-FDCCA81B9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f5d89-ca2c-4d7a-a964-88ac0ac88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B7519B-7168-44EF-A075-AB3DD88448BA}">
  <ds:schemaRefs>
    <ds:schemaRef ds:uri="3c7f5d89-ca2c-4d7a-a964-88ac0ac8804d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58EE035-05DA-4E2F-A02B-EE58FDCFF3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</vt:lpstr>
      <vt:lpstr>March 18</vt:lpstr>
      <vt:lpstr>March 19</vt:lpstr>
      <vt:lpstr>March20</vt:lpstr>
      <vt:lpstr>March 21</vt:lpstr>
      <vt:lpstr>March 22</vt:lpstr>
      <vt:lpstr>March 23</vt:lpstr>
      <vt:lpstr>March25</vt:lpstr>
      <vt:lpstr>March 26</vt:lpstr>
      <vt:lpstr>March27</vt:lpstr>
      <vt:lpstr>March 28</vt:lpstr>
      <vt:lpstr>March 29</vt:lpstr>
      <vt:lpstr>March 30</vt:lpstr>
      <vt:lpstr>March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Riepenhoff, Jill</dc:creator>
  <cp:lastModifiedBy>Vivek Rao</cp:lastModifiedBy>
  <dcterms:created xsi:type="dcterms:W3CDTF">2020-03-18T16:01:30Z</dcterms:created>
  <dcterms:modified xsi:type="dcterms:W3CDTF">2020-04-12T01:18:27Z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0x010100D31308F343D0264E81E32353BBAC2FCE</vt:lpwstr>
  </property>
  <property fmtid="{D5CDD505-2E9C-101B-9397-08002B2CF9AE}" pid="3" name="ESRI_WORKBOOK_ID">
    <vt:lpwstr>148e54eaaf3e4a6aba155a9db10f42f4</vt:lpwstr>
  </property>
</Properties>
</file>