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16" i="1"/>
  <c r="I13"/>
  <c r="I14"/>
  <c r="I15"/>
  <c r="I12"/>
  <c r="I7"/>
  <c r="I8"/>
  <c r="I9"/>
  <c r="I10"/>
  <c r="I11"/>
  <c r="I6"/>
</calcChain>
</file>

<file path=xl/sharedStrings.xml><?xml version="1.0" encoding="utf-8"?>
<sst xmlns="http://schemas.openxmlformats.org/spreadsheetml/2006/main" count="68" uniqueCount="54">
  <si>
    <t>Jenis Barang/Jasa</t>
  </si>
  <si>
    <t>Satuan</t>
  </si>
  <si>
    <t>Satuan 2</t>
  </si>
  <si>
    <t>Pajak(%)</t>
  </si>
  <si>
    <t>Keterangan</t>
  </si>
  <si>
    <t>Pondasi Batu Belah</t>
  </si>
  <si>
    <t>Dinding Bata Camp. 1 : 4</t>
  </si>
  <si>
    <t>Plesteran Dinding Camp. 1 : 2</t>
  </si>
  <si>
    <t>Galian Pondasi</t>
  </si>
  <si>
    <t>Pas. Kusen Pintu dan Jendela</t>
  </si>
  <si>
    <t>Pengecatan</t>
  </si>
  <si>
    <t>M3</t>
  </si>
  <si>
    <t>M2</t>
  </si>
  <si>
    <t>Vol</t>
  </si>
  <si>
    <t>Vol 2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</si>
  <si>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</si>
  <si>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</si>
  <si>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</si>
  <si>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</si>
  <si>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</si>
  <si>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</si>
  <si>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</si>
  <si>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</si>
  <si>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</si>
  <si>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No</t>
  </si>
  <si>
    <t>i=(d x f x g)+(d x f x g x 10%)</t>
  </si>
  <si>
    <t>j</t>
  </si>
  <si>
    <t>Analisa 2008 2887 3 6</t>
  </si>
  <si>
    <t>Analisa 2008 2887 3 7</t>
  </si>
  <si>
    <t>Analisa 2008 2887 3 8</t>
  </si>
  <si>
    <t>Analisa 2008 2887 3 9</t>
  </si>
  <si>
    <t>Analisa 2008 2887 3 10</t>
  </si>
  <si>
    <t>Analisa 2008 2887 3 11</t>
  </si>
  <si>
    <t>Harga Satuan</t>
  </si>
  <si>
    <t>Mobil</t>
  </si>
  <si>
    <t>Ahli Arsitektur</t>
  </si>
  <si>
    <t>Unit</t>
  </si>
  <si>
    <t>Orang</t>
  </si>
  <si>
    <t>Bulan</t>
  </si>
  <si>
    <t>Printer</t>
  </si>
  <si>
    <t>Ahli Bangunan Sipil</t>
  </si>
  <si>
    <t>-</t>
  </si>
  <si>
    <t>Dalam pembuatan RAB/HPS jangan sampai ada BARIS maupun KOLOM yang di HIDE/DISEMBUNYIKAN</t>
  </si>
  <si>
    <t>TOTAL GENERAL</t>
  </si>
  <si>
    <t>FORMAT DRAFT RAB/HPS PADA SAAT MENGAJUKAN LELANG KE ULP</t>
  </si>
  <si>
    <t>No. 1 s/d No. 6, merupakan contoh pembuatan RAB/HPS untuk PEKERJAAN KONSTRUKSI</t>
  </si>
  <si>
    <t>No. 7 s/d No. 8, merupakan contoh pembuatan RAB/HPS untuk PENGADAAN BARANG</t>
  </si>
  <si>
    <t>No. 9 s/d No. 10, merupakan contoh pembuatan RAB/HPS untuk JASA KONSULTANSI dan JASA LAINNYA</t>
  </si>
  <si>
    <r>
      <t xml:space="preserve">Dalam Pembuatan RAB/HPS untuk PEKERJAAN KONSTRUKSI, Kolom ( </t>
    </r>
    <r>
      <rPr>
        <b/>
        <i/>
        <sz val="12"/>
        <color theme="1"/>
        <rFont val="Arial"/>
        <family val="2"/>
      </rPr>
      <t xml:space="preserve">e </t>
    </r>
    <r>
      <rPr>
        <sz val="12"/>
        <color theme="1"/>
        <rFont val="Arial"/>
        <family val="2"/>
      </rPr>
      <t xml:space="preserve">) dibiarkan </t>
    </r>
    <r>
      <rPr>
        <b/>
        <sz val="12"/>
        <color theme="1"/>
        <rFont val="Arial"/>
        <family val="2"/>
      </rPr>
      <t>KOSONG/TIDAK PERLU DIISI</t>
    </r>
    <r>
      <rPr>
        <sz val="12"/>
        <color theme="1"/>
        <rFont val="Arial"/>
        <family val="2"/>
      </rPr>
      <t xml:space="preserve"> dan Kolom ( </t>
    </r>
    <r>
      <rPr>
        <b/>
        <i/>
        <sz val="12"/>
        <color theme="1"/>
        <rFont val="Arial"/>
        <family val="2"/>
      </rPr>
      <t xml:space="preserve">f </t>
    </r>
    <r>
      <rPr>
        <sz val="12"/>
        <color theme="1"/>
        <rFont val="Arial"/>
        <family val="2"/>
      </rPr>
      <t xml:space="preserve">) diisi dengan </t>
    </r>
    <r>
      <rPr>
        <b/>
        <sz val="12"/>
        <color theme="1"/>
        <rFont val="Arial"/>
        <family val="2"/>
      </rPr>
      <t>ANGKA/NILAI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1 (JANGAN DIBIARKAN KOSONG)</t>
    </r>
  </si>
  <si>
    <r>
      <t xml:space="preserve">Dalam Pembuatan RAB/HPS untuk PENGADAAN BARANG, Kolom ( </t>
    </r>
    <r>
      <rPr>
        <b/>
        <i/>
        <sz val="12"/>
        <color theme="1"/>
        <rFont val="Arial"/>
        <family val="2"/>
      </rPr>
      <t xml:space="preserve">e </t>
    </r>
    <r>
      <rPr>
        <sz val="12"/>
        <color theme="1"/>
        <rFont val="Arial"/>
        <family val="2"/>
      </rPr>
      <t xml:space="preserve">) dibiarkan </t>
    </r>
    <r>
      <rPr>
        <b/>
        <sz val="12"/>
        <color theme="1"/>
        <rFont val="Arial"/>
        <family val="2"/>
      </rPr>
      <t>KOSONG/TIDAK PERLU DIISI</t>
    </r>
    <r>
      <rPr>
        <sz val="12"/>
        <color theme="1"/>
        <rFont val="Arial"/>
        <family val="2"/>
      </rPr>
      <t xml:space="preserve"> dan Kolom ( </t>
    </r>
    <r>
      <rPr>
        <b/>
        <i/>
        <sz val="12"/>
        <color theme="1"/>
        <rFont val="Arial"/>
        <family val="2"/>
      </rPr>
      <t xml:space="preserve">f </t>
    </r>
    <r>
      <rPr>
        <sz val="12"/>
        <color theme="1"/>
        <rFont val="Arial"/>
        <family val="2"/>
      </rPr>
      <t xml:space="preserve">) diisi dengan </t>
    </r>
    <r>
      <rPr>
        <b/>
        <sz val="12"/>
        <color theme="1"/>
        <rFont val="Arial"/>
        <family val="2"/>
      </rPr>
      <t>ANGKA/NILAI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1 (JANGAN DIBIARKAN KOSONG)</t>
    </r>
  </si>
  <si>
    <r>
      <t xml:space="preserve">Dalam Pembuatan RAB/HPS untuk JASA KONSULTANSI dan JASA LAINNYA, Kolom ( </t>
    </r>
    <r>
      <rPr>
        <b/>
        <i/>
        <sz val="12"/>
        <color theme="1"/>
        <rFont val="Arial"/>
        <family val="2"/>
      </rPr>
      <t xml:space="preserve">e </t>
    </r>
    <r>
      <rPr>
        <sz val="12"/>
        <color theme="1"/>
        <rFont val="Arial"/>
        <family val="2"/>
      </rPr>
      <t xml:space="preserve">) dan Kolom ( </t>
    </r>
    <r>
      <rPr>
        <b/>
        <i/>
        <sz val="12"/>
        <color theme="1"/>
        <rFont val="Arial"/>
        <family val="2"/>
      </rPr>
      <t xml:space="preserve">f </t>
    </r>
    <r>
      <rPr>
        <sz val="12"/>
        <color theme="1"/>
        <rFont val="Arial"/>
        <family val="2"/>
      </rPr>
      <t>) diisi sebagaimana Format/Draft Tabel diatas.</t>
    </r>
  </si>
  <si>
    <r>
      <t xml:space="preserve">Pada saat kita mau SAVE AS/MENYIMPAN FILE dalam bentuk </t>
    </r>
    <r>
      <rPr>
        <b/>
        <sz val="12"/>
        <color theme="1"/>
        <rFont val="Arial"/>
        <family val="2"/>
      </rPr>
      <t>*.CSV</t>
    </r>
    <r>
      <rPr>
        <sz val="12"/>
        <color theme="1"/>
        <rFont val="Arial"/>
        <family val="2"/>
      </rPr>
      <t xml:space="preserve">, pastikan komputer kita disetting pada </t>
    </r>
    <r>
      <rPr>
        <b/>
        <sz val="12"/>
        <color theme="1"/>
        <rFont val="Arial"/>
        <family val="2"/>
      </rPr>
      <t xml:space="preserve">REGION </t>
    </r>
    <r>
      <rPr>
        <sz val="12"/>
        <color theme="1"/>
        <rFont val="Arial"/>
        <family val="2"/>
      </rPr>
      <t xml:space="preserve">dengan Format </t>
    </r>
    <r>
      <rPr>
        <b/>
        <sz val="12"/>
        <color theme="1"/>
        <rFont val="Arial"/>
        <family val="2"/>
      </rPr>
      <t>ENGLISH (UNITED STATES)</t>
    </r>
  </si>
  <si>
    <r>
      <t xml:space="preserve">Blok dengan warna </t>
    </r>
    <r>
      <rPr>
        <b/>
        <sz val="12"/>
        <color theme="1"/>
        <rFont val="Arial"/>
        <family val="2"/>
      </rPr>
      <t>MERAH</t>
    </r>
    <r>
      <rPr>
        <sz val="12"/>
        <color theme="1"/>
        <rFont val="Arial"/>
        <family val="2"/>
      </rPr>
      <t xml:space="preserve"> harus di </t>
    </r>
    <r>
      <rPr>
        <b/>
        <sz val="12"/>
        <color theme="1"/>
        <rFont val="Arial"/>
        <family val="2"/>
      </rPr>
      <t>CUT/DIHAPUS</t>
    </r>
    <r>
      <rPr>
        <sz val="12"/>
        <color theme="1"/>
        <rFont val="Arial"/>
        <family val="2"/>
      </rPr>
      <t xml:space="preserve"> pada saat kita mau </t>
    </r>
    <r>
      <rPr>
        <b/>
        <sz val="12"/>
        <color theme="1"/>
        <rFont val="Arial"/>
        <family val="2"/>
      </rPr>
      <t>SAVE AS/MENYIMPAN FILE</t>
    </r>
    <r>
      <rPr>
        <sz val="12"/>
        <color theme="1"/>
        <rFont val="Arial"/>
        <family val="2"/>
      </rPr>
      <t xml:space="preserve"> dalam bentuk </t>
    </r>
    <r>
      <rPr>
        <b/>
        <sz val="12"/>
        <color theme="1"/>
        <rFont val="Arial"/>
        <family val="2"/>
      </rPr>
      <t>*.CSV</t>
    </r>
  </si>
  <si>
    <t>KETERANGAN  :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</si>
</sst>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2" fillId="0" borderId="0" xfId="2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tabSelected="1" view="pageBreakPreview" zoomScale="60" zoomScaleNormal="85" workbookViewId="0">
      <selection activeCell="B26" sqref="B26"/>
    </sheetView>
  </sheetViews>
  <sheetFormatPr defaultRowHeight="15"/>
  <cols>
    <col min="1" max="1" width="9.140625" style="2"/>
    <col min="2" max="2" width="35.5703125" style="3" customWidth="1"/>
    <col min="3" max="3" width="14.28515625" style="4" customWidth="1"/>
    <col min="4" max="4" width="14.28515625" style="5" customWidth="1"/>
    <col min="5" max="5" width="14.85546875" style="2" customWidth="1"/>
    <col min="6" max="6" width="18.42578125" style="5" customWidth="1"/>
    <col min="7" max="7" width="22.28515625" style="5" customWidth="1"/>
    <col min="8" max="8" width="18" style="5" customWidth="1"/>
    <col min="9" max="9" width="35.5703125" style="2" customWidth="1"/>
    <col min="10" max="10" width="30.5703125" style="2" customWidth="1"/>
    <col min="11" max="16384" width="9.140625" style="2"/>
  </cols>
  <sheetData>
    <row r="1" spans="1:10" ht="29.25" customHeight="1">
      <c r="A1" s="22" t="s">
        <v>44</v>
      </c>
      <c r="B1" s="22"/>
      <c r="C1" s="22"/>
      <c r="D1" s="22"/>
      <c r="E1" s="22"/>
      <c r="F1" s="22"/>
      <c r="G1" s="22"/>
      <c r="H1" s="22"/>
      <c r="I1" s="22"/>
      <c r="J1" s="22"/>
    </row>
    <row r="4" spans="1:10" ht="24.75" customHeight="1">
      <c r="A4" s="6" t="s">
        <v>24</v>
      </c>
      <c r="B4" s="6" t="s">
        <v>0</v>
      </c>
      <c r="C4" s="7" t="s">
        <v>1</v>
      </c>
      <c r="D4" s="8" t="s">
        <v>13</v>
      </c>
      <c r="E4" s="6" t="s">
        <v>2</v>
      </c>
      <c r="F4" s="8" t="s">
        <v>14</v>
      </c>
      <c r="G4" s="8" t="s">
        <v>33</v>
      </c>
      <c r="H4" s="8" t="s">
        <v>3</v>
      </c>
      <c r="I4" s="6" t="s">
        <v>15</v>
      </c>
      <c r="J4" s="6" t="s">
        <v>4</v>
      </c>
    </row>
    <row r="5" spans="1:10" s="12" customFormat="1" ht="24.75" customHeight="1">
      <c r="A5" s="9" t="s">
        <v>16</v>
      </c>
      <c r="B5" s="9" t="s">
        <v>17</v>
      </c>
      <c r="C5" s="10" t="s">
        <v>18</v>
      </c>
      <c r="D5" s="11" t="s">
        <v>19</v>
      </c>
      <c r="E5" s="9" t="s">
        <v>20</v>
      </c>
      <c r="F5" s="11" t="s">
        <v>21</v>
      </c>
      <c r="G5" s="11" t="s">
        <v>22</v>
      </c>
      <c r="H5" s="11" t="s">
        <v>23</v>
      </c>
      <c r="I5" s="9" t="s">
        <v>25</v>
      </c>
      <c r="J5" s="9" t="s">
        <v>26</v>
      </c>
    </row>
    <row r="6" spans="1:10" ht="21.75" customHeight="1">
      <c r="A6" s="6">
        <v>1</v>
      </c>
      <c r="B6" s="13" t="s">
        <v>5</v>
      </c>
      <c r="C6" s="7" t="s">
        <v>11</v>
      </c>
      <c r="D6" s="8">
        <v>12.5</v>
      </c>
      <c r="E6" s="6"/>
      <c r="F6" s="8">
        <v>1</v>
      </c>
      <c r="G6" s="14">
        <v>530000</v>
      </c>
      <c r="H6" s="8">
        <v>10</v>
      </c>
      <c r="I6" s="15">
        <f>(D6*F6*G6)+(D6*F6*G6*H6%)</f>
        <v>7287500</v>
      </c>
      <c r="J6" s="6" t="s">
        <v>27</v>
      </c>
    </row>
    <row r="7" spans="1:10" ht="21.75" customHeight="1">
      <c r="A7" s="6">
        <v>2</v>
      </c>
      <c r="B7" s="13" t="s">
        <v>6</v>
      </c>
      <c r="C7" s="7" t="s">
        <v>12</v>
      </c>
      <c r="D7" s="8">
        <v>120.5</v>
      </c>
      <c r="E7" s="6"/>
      <c r="F7" s="8">
        <v>1</v>
      </c>
      <c r="G7" s="14">
        <v>125000</v>
      </c>
      <c r="H7" s="8">
        <v>10</v>
      </c>
      <c r="I7" s="15">
        <f t="shared" ref="I7:I11" si="0">(D7*F7*G7)+(D7*F7*G7*H7%)</f>
        <v>16568750</v>
      </c>
      <c r="J7" s="6" t="s">
        <v>28</v>
      </c>
    </row>
    <row r="8" spans="1:10" ht="21.75" customHeight="1">
      <c r="A8" s="6">
        <v>3</v>
      </c>
      <c r="B8" s="13" t="s">
        <v>7</v>
      </c>
      <c r="C8" s="7" t="s">
        <v>12</v>
      </c>
      <c r="D8" s="8">
        <v>241</v>
      </c>
      <c r="E8" s="6"/>
      <c r="F8" s="8">
        <v>1</v>
      </c>
      <c r="G8" s="14">
        <v>34000</v>
      </c>
      <c r="H8" s="8">
        <v>10</v>
      </c>
      <c r="I8" s="15">
        <f t="shared" si="0"/>
        <v>9013400</v>
      </c>
      <c r="J8" s="6" t="s">
        <v>29</v>
      </c>
    </row>
    <row r="9" spans="1:10" ht="21.75" customHeight="1">
      <c r="A9" s="6">
        <v>4</v>
      </c>
      <c r="B9" s="13" t="s">
        <v>8</v>
      </c>
      <c r="C9" s="7" t="s">
        <v>11</v>
      </c>
      <c r="D9" s="8">
        <v>15.629999999999999</v>
      </c>
      <c r="E9" s="6"/>
      <c r="F9" s="8">
        <v>1</v>
      </c>
      <c r="G9" s="14">
        <v>35000</v>
      </c>
      <c r="H9" s="8">
        <v>10</v>
      </c>
      <c r="I9" s="15">
        <f t="shared" si="0"/>
        <v>601755</v>
      </c>
      <c r="J9" s="6" t="s">
        <v>30</v>
      </c>
    </row>
    <row r="10" spans="1:10" ht="21.75" customHeight="1">
      <c r="A10" s="6">
        <v>5</v>
      </c>
      <c r="B10" s="13" t="s">
        <v>9</v>
      </c>
      <c r="C10" s="7" t="s">
        <v>11</v>
      </c>
      <c r="D10" s="8">
        <v>0.56999999999999995</v>
      </c>
      <c r="E10" s="6"/>
      <c r="F10" s="8">
        <v>1</v>
      </c>
      <c r="G10" s="14">
        <v>1500000</v>
      </c>
      <c r="H10" s="8">
        <v>10</v>
      </c>
      <c r="I10" s="15">
        <f t="shared" si="0"/>
        <v>940499.99999999988</v>
      </c>
      <c r="J10" s="6" t="s">
        <v>31</v>
      </c>
    </row>
    <row r="11" spans="1:10" ht="21.75" customHeight="1">
      <c r="A11" s="6">
        <v>6</v>
      </c>
      <c r="B11" s="13" t="s">
        <v>10</v>
      </c>
      <c r="C11" s="7" t="s">
        <v>12</v>
      </c>
      <c r="D11" s="8">
        <v>241</v>
      </c>
      <c r="E11" s="6"/>
      <c r="F11" s="8">
        <v>1</v>
      </c>
      <c r="G11" s="14">
        <v>25000</v>
      </c>
      <c r="H11" s="8">
        <v>10</v>
      </c>
      <c r="I11" s="15">
        <f t="shared" si="0"/>
        <v>6627500</v>
      </c>
      <c r="J11" s="6" t="s">
        <v>32</v>
      </c>
    </row>
    <row r="12" spans="1:10" ht="21.75" customHeight="1">
      <c r="A12" s="6">
        <v>7</v>
      </c>
      <c r="B12" s="13" t="s">
        <v>34</v>
      </c>
      <c r="C12" s="7" t="s">
        <v>36</v>
      </c>
      <c r="D12" s="8">
        <v>5</v>
      </c>
      <c r="E12" s="6"/>
      <c r="F12" s="8">
        <v>1</v>
      </c>
      <c r="G12" s="14">
        <v>150000000</v>
      </c>
      <c r="H12" s="8">
        <v>10</v>
      </c>
      <c r="I12" s="15">
        <f t="shared" ref="I12:I15" si="1">(D12*F12*G12)+(D12*F12*G12*H12%)</f>
        <v>825000000</v>
      </c>
      <c r="J12" s="6"/>
    </row>
    <row r="13" spans="1:10" ht="21.75" customHeight="1">
      <c r="A13" s="6">
        <v>8</v>
      </c>
      <c r="B13" s="13" t="s">
        <v>39</v>
      </c>
      <c r="C13" s="7" t="s">
        <v>36</v>
      </c>
      <c r="D13" s="8">
        <v>4</v>
      </c>
      <c r="E13" s="6"/>
      <c r="F13" s="8">
        <v>1</v>
      </c>
      <c r="G13" s="14">
        <v>1500000</v>
      </c>
      <c r="H13" s="8">
        <v>10</v>
      </c>
      <c r="I13" s="15">
        <f t="shared" si="1"/>
        <v>6600000</v>
      </c>
      <c r="J13" s="6"/>
    </row>
    <row r="14" spans="1:10" ht="21.75" customHeight="1">
      <c r="A14" s="6">
        <v>9</v>
      </c>
      <c r="B14" s="13" t="s">
        <v>40</v>
      </c>
      <c r="C14" s="7" t="s">
        <v>37</v>
      </c>
      <c r="D14" s="8">
        <v>3</v>
      </c>
      <c r="E14" s="6" t="s">
        <v>38</v>
      </c>
      <c r="F14" s="8">
        <v>6</v>
      </c>
      <c r="G14" s="14">
        <v>10000000</v>
      </c>
      <c r="H14" s="8">
        <v>10</v>
      </c>
      <c r="I14" s="15">
        <f t="shared" si="1"/>
        <v>198000000</v>
      </c>
      <c r="J14" s="6"/>
    </row>
    <row r="15" spans="1:10" ht="21.75" customHeight="1">
      <c r="A15" s="6">
        <v>10</v>
      </c>
      <c r="B15" s="13" t="s">
        <v>35</v>
      </c>
      <c r="C15" s="7" t="s">
        <v>37</v>
      </c>
      <c r="D15" s="8">
        <v>2</v>
      </c>
      <c r="E15" s="6" t="s">
        <v>38</v>
      </c>
      <c r="F15" s="8">
        <v>12</v>
      </c>
      <c r="G15" s="14">
        <v>10000000</v>
      </c>
      <c r="H15" s="8">
        <v>10</v>
      </c>
      <c r="I15" s="15">
        <f t="shared" si="1"/>
        <v>264000000</v>
      </c>
      <c r="J15" s="6"/>
    </row>
    <row r="16" spans="1:10" s="1" customFormat="1" ht="15.75">
      <c r="A16" s="21" t="s">
        <v>43</v>
      </c>
      <c r="B16" s="21"/>
      <c r="C16" s="21"/>
      <c r="D16" s="21"/>
      <c r="E16" s="21"/>
      <c r="F16" s="21"/>
      <c r="G16" s="21"/>
      <c r="H16" s="21"/>
      <c r="I16" s="16">
        <f>SUM(I6:I15)</f>
        <v>1334639405</v>
      </c>
      <c r="J16" s="17"/>
    </row>
    <row r="17" spans="1:9">
      <c r="I17" s="18"/>
    </row>
    <row r="18" spans="1:9">
      <c r="I18" s="18"/>
    </row>
    <row r="20" spans="1:9" ht="23.25" customHeight="1">
      <c r="A20" s="23" t="s">
        <v>53</v>
      </c>
      <c r="B20" s="23"/>
      <c r="I20" s="19"/>
    </row>
    <row r="21" spans="1:9" ht="21.75" hidden="1" customHeight="1">
      <c r="A21" s="20"/>
      <c r="B21" s="3" t="s">
        <v>52</v>
      </c>
    </row>
    <row r="22" spans="1:9" ht="21.75" hidden="1" customHeight="1">
      <c r="A22" s="2" t="s">
        <v>41</v>
      </c>
      <c r="B22" s="3" t="s">
        <v>51</v>
      </c>
    </row>
    <row r="23" spans="1:9" ht="21.75" customHeight="1">
      <c r="A23" s="2" t="s">
        <v>41</v>
      </c>
      <c r="B23" s="3" t="s">
        <v>42</v>
      </c>
    </row>
    <row r="24" spans="1:9" ht="21.75" customHeight="1">
      <c r="A24" s="2" t="s">
        <v>41</v>
      </c>
      <c r="B24" s="3" t="s">
        <v>45</v>
      </c>
    </row>
    <row r="25" spans="1:9" ht="21.75" customHeight="1">
      <c r="A25" s="2" t="s">
        <v>41</v>
      </c>
      <c r="B25" s="3" t="s">
        <v>46</v>
      </c>
    </row>
    <row r="26" spans="1:9" ht="21.75" customHeight="1">
      <c r="A26" s="2" t="s">
        <v>41</v>
      </c>
      <c r="B26" s="3" t="s">
        <v>47</v>
      </c>
    </row>
    <row r="27" spans="1:9" ht="21.75" customHeight="1">
      <c r="A27" s="2" t="s">
        <v>41</v>
      </c>
      <c r="B27" s="3" t="s">
        <v>48</v>
      </c>
    </row>
    <row r="28" spans="1:9" ht="21.75" customHeight="1">
      <c r="A28" s="2" t="s">
        <v>41</v>
      </c>
      <c r="B28" s="3" t="s">
        <v>49</v>
      </c>
    </row>
    <row r="29" spans="1:9" ht="21.75" customHeight="1">
      <c r="A29" s="2" t="s">
        <v>41</v>
      </c>
      <c r="B29" s="3" t="s">
        <v>50</v>
      </c>
    </row>
  </sheetData>
  <mergeCells count="3">
    <mergeCell ref="A16:H16"/>
    <mergeCell ref="A1:J1"/>
    <mergeCell ref="A20:B20"/>
  </mergeCells>
  <printOptions horizontalCentered="1"/>
  <pageMargins left="0.5" right="0.5" top="1" bottom="0.5" header="0.3" footer="0.3"/>
  <pageSetup paperSize="10000" scale="7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VISUAL KOMPUTER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HANDIKEL</dc:creator>
  <cp:lastModifiedBy>HANDIKEL</cp:lastModifiedBy>
  <cp:lastPrinted>2017-10-31T09:56:34Z</cp:lastPrinted>
  <dcterms:created xsi:type="dcterms:W3CDTF">2017-10-26T15:27:23Z</dcterms:created>
  <dcterms:modified xsi:type="dcterms:W3CDTF">2017-10-31T09:57:10Z</dcterms:modified>
</cp:coreProperties>
</file>