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328702\Documents\10_BDS\"/>
    </mc:Choice>
  </mc:AlternateContent>
  <bookViews>
    <workbookView xWindow="0" yWindow="0" windowWidth="24000" windowHeight="9510"/>
  </bookViews>
  <sheets>
    <sheet name="Beispiel_LineareOptimierung" sheetId="1" r:id="rId1"/>
  </sheets>
  <definedNames>
    <definedName name="solver_adj" localSheetId="0" hidden="1">Beispiel_LineareOptimierung!$C$5:$C$7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Beispiel_LineareOptimierung!$E$10</definedName>
    <definedName name="solver_lhs2" localSheetId="0" hidden="1">Beispiel_LineareOptimierung!$E$11</definedName>
    <definedName name="solver_lhs3" localSheetId="0" hidden="1">Beispiel_LineareOptimierung!$E$12</definedName>
    <definedName name="solver_lhs4" localSheetId="0" hidden="1">Beispiel_LineareOptimierung!$E$13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Beispiel_LineareOptimierung!$E$16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Beispiel_LineareOptimierung!$G$10</definedName>
    <definedName name="solver_rhs2" localSheetId="0" hidden="1">Beispiel_LineareOptimierung!$G$11</definedName>
    <definedName name="solver_rhs3" localSheetId="0" hidden="1">Beispiel_LineareOptimierung!$G$12</definedName>
    <definedName name="solver_rhs4" localSheetId="0" hidden="1">Beispiel_LineareOptimierung!$G$13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3" i="1"/>
  <c r="E12" i="1"/>
  <c r="E11" i="1"/>
  <c r="E10" i="1"/>
</calcChain>
</file>

<file path=xl/sharedStrings.xml><?xml version="1.0" encoding="utf-8"?>
<sst xmlns="http://schemas.openxmlformats.org/spreadsheetml/2006/main" count="29" uniqueCount="26">
  <si>
    <t>Futter 1</t>
  </si>
  <si>
    <t>Futter 2</t>
  </si>
  <si>
    <t>Futter 3</t>
  </si>
  <si>
    <t>in kg</t>
  </si>
  <si>
    <t>Mengen</t>
  </si>
  <si>
    <t>Preis</t>
  </si>
  <si>
    <t>Protein</t>
  </si>
  <si>
    <t>Kalorien</t>
  </si>
  <si>
    <t>pro kg</t>
  </si>
  <si>
    <t>Fett</t>
  </si>
  <si>
    <t>in Gramm/kg</t>
  </si>
  <si>
    <t>Nebenbedingungen</t>
  </si>
  <si>
    <t>NB1</t>
  </si>
  <si>
    <t>NB2</t>
  </si>
  <si>
    <t>NB3</t>
  </si>
  <si>
    <t>NB4</t>
  </si>
  <si>
    <t>Min 230'000 Gramm Proteine</t>
  </si>
  <si>
    <t>Min 3.2 Mio Kalorien</t>
  </si>
  <si>
    <t>Min 1.2 Tonnen Fett</t>
  </si>
  <si>
    <t>Zielfunktion</t>
  </si>
  <si>
    <t>Linare Optimierung: Optimierung Futtermischung</t>
  </si>
  <si>
    <t>&lt;=</t>
  </si>
  <si>
    <t>&gt;=</t>
  </si>
  <si>
    <t>Minimale Kosten in CHF</t>
  </si>
  <si>
    <t>in CHF/kg</t>
  </si>
  <si>
    <t>Budget max 4500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</si>
</sst>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3" borderId="0" xfId="0" applyNumberFormat="1" applyFill="1" applyAlignment="1">
      <alignment horizontal="left"/>
    </xf>
    <xf numFmtId="0" fontId="0" fillId="3" borderId="0" xfId="0" applyFill="1"/>
    <xf numFmtId="0" fontId="1" fillId="3" borderId="0" xfId="0" applyFont="1" applyFill="1" applyBorder="1"/>
    <xf numFmtId="0" fontId="0" fillId="0" borderId="0" xfId="0" applyFill="1" applyBorder="1"/>
    <xf numFmtId="0" fontId="2" fillId="0" borderId="1" xfId="0" applyFont="1" applyBorder="1"/>
    <xf numFmtId="3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3" borderId="0" xfId="0" applyNumberFormat="1" applyFill="1"/>
    <xf numFmtId="4" fontId="1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16" sqref="H16"/>
    </sheetView>
  </sheetViews>
  <sheetFormatPr defaultRowHeight="15" x14ac:dyDescent="0.25"/>
  <cols>
    <col min="1" max="1" width="3.7109375" customWidth="1"/>
    <col min="2" max="2" width="10.5703125" customWidth="1"/>
    <col min="3" max="3" width="15.5703125" customWidth="1"/>
    <col min="4" max="4" width="12.28515625" customWidth="1"/>
    <col min="5" max="5" width="14" customWidth="1"/>
    <col min="6" max="6" width="11.7109375" customWidth="1"/>
    <col min="7" max="7" width="13.140625" customWidth="1"/>
  </cols>
  <sheetData>
    <row r="1" spans="1:7" x14ac:dyDescent="0.25">
      <c r="A1" s="5">
        <v>42827</v>
      </c>
      <c r="B1" s="5"/>
      <c r="C1" s="7" t="s">
        <v>20</v>
      </c>
      <c r="D1" s="6"/>
      <c r="E1" s="6"/>
      <c r="F1" s="6"/>
      <c r="G1" s="6"/>
    </row>
    <row r="2" spans="1:7" ht="9" customHeight="1" x14ac:dyDescent="0.25"/>
    <row r="3" spans="1:7" x14ac:dyDescent="0.25">
      <c r="C3" s="2" t="s">
        <v>4</v>
      </c>
      <c r="D3" s="2" t="s">
        <v>5</v>
      </c>
      <c r="E3" s="2" t="s">
        <v>6</v>
      </c>
      <c r="F3" s="2" t="s">
        <v>7</v>
      </c>
      <c r="G3" s="2" t="s">
        <v>9</v>
      </c>
    </row>
    <row r="4" spans="1:7" ht="15.75" thickBot="1" x14ac:dyDescent="0.3">
      <c r="C4" s="3" t="s">
        <v>3</v>
      </c>
      <c r="D4" s="3" t="s">
        <v>24</v>
      </c>
      <c r="E4" s="3" t="s">
        <v>10</v>
      </c>
      <c r="F4" s="3" t="s">
        <v>8</v>
      </c>
      <c r="G4" s="3" t="s">
        <v>10</v>
      </c>
    </row>
    <row r="5" spans="1:7" x14ac:dyDescent="0.25">
      <c r="B5" s="1" t="s">
        <v>0</v>
      </c>
      <c r="C5" s="10">
        <v>1093.1943498479175</v>
      </c>
      <c r="D5" s="12">
        <v>0.98</v>
      </c>
      <c r="E5" s="11">
        <v>180</v>
      </c>
      <c r="F5" s="11">
        <v>322</v>
      </c>
      <c r="G5" s="11">
        <v>189</v>
      </c>
    </row>
    <row r="6" spans="1:7" x14ac:dyDescent="0.25">
      <c r="B6" s="1" t="s">
        <v>1</v>
      </c>
      <c r="C6" s="10">
        <v>1235.0356052972149</v>
      </c>
      <c r="D6" s="12">
        <v>0.79</v>
      </c>
      <c r="E6" s="11">
        <v>12</v>
      </c>
      <c r="F6" s="11">
        <v>632</v>
      </c>
      <c r="G6" s="11">
        <v>450</v>
      </c>
    </row>
    <row r="7" spans="1:7" x14ac:dyDescent="0.25">
      <c r="B7" s="1" t="s">
        <v>2</v>
      </c>
      <c r="C7" s="10">
        <v>2044.9544182009204</v>
      </c>
      <c r="D7" s="12">
        <v>1.19</v>
      </c>
      <c r="E7" s="11">
        <v>9</v>
      </c>
      <c r="F7" s="11">
        <v>1011</v>
      </c>
      <c r="G7" s="11">
        <v>214</v>
      </c>
    </row>
    <row r="8" spans="1:7" ht="7.5" customHeight="1" x14ac:dyDescent="0.25">
      <c r="B8" s="1"/>
    </row>
    <row r="9" spans="1:7" ht="15.75" thickBot="1" x14ac:dyDescent="0.3">
      <c r="B9" s="1"/>
      <c r="C9" s="9" t="s">
        <v>11</v>
      </c>
      <c r="D9" s="4"/>
      <c r="E9" s="4"/>
      <c r="F9" s="4"/>
      <c r="G9" s="4"/>
    </row>
    <row r="10" spans="1:7" x14ac:dyDescent="0.25">
      <c r="B10" s="1" t="s">
        <v>12</v>
      </c>
      <c r="C10" t="s">
        <v>25</v>
      </c>
      <c r="E10" s="13">
        <f>C5*D5+C6*D6+C7*D7</f>
        <v>4480.5043486948543</v>
      </c>
      <c r="F10" s="15" t="s">
        <v>21</v>
      </c>
      <c r="G10" s="11">
        <v>4500</v>
      </c>
    </row>
    <row r="11" spans="1:7" x14ac:dyDescent="0.25">
      <c r="B11" s="1" t="s">
        <v>13</v>
      </c>
      <c r="C11" t="s">
        <v>16</v>
      </c>
      <c r="E11" s="13">
        <f>C5*E5+C6*E6+C7*E7</f>
        <v>230000</v>
      </c>
      <c r="F11" s="15" t="s">
        <v>22</v>
      </c>
      <c r="G11" s="11">
        <v>230000</v>
      </c>
    </row>
    <row r="12" spans="1:7" x14ac:dyDescent="0.25">
      <c r="B12" s="1" t="s">
        <v>14</v>
      </c>
      <c r="C12" t="s">
        <v>17</v>
      </c>
      <c r="E12" s="13">
        <f>C5*F5+C6*F6+C7*F7</f>
        <v>3200000</v>
      </c>
      <c r="F12" s="15" t="s">
        <v>22</v>
      </c>
      <c r="G12" s="11">
        <v>3200000</v>
      </c>
    </row>
    <row r="13" spans="1:7" x14ac:dyDescent="0.25">
      <c r="B13" s="1" t="s">
        <v>15</v>
      </c>
      <c r="C13" t="s">
        <v>18</v>
      </c>
      <c r="E13" s="13">
        <f>C5*G5+C6*G6+C7*G7</f>
        <v>1200000</v>
      </c>
      <c r="F13" s="15" t="s">
        <v>22</v>
      </c>
      <c r="G13" s="11">
        <v>1200000</v>
      </c>
    </row>
    <row r="14" spans="1:7" ht="9" customHeight="1" x14ac:dyDescent="0.25"/>
    <row r="15" spans="1:7" ht="15.75" thickBot="1" x14ac:dyDescent="0.3">
      <c r="C15" s="9" t="s">
        <v>19</v>
      </c>
      <c r="D15" s="4"/>
      <c r="E15" s="4"/>
      <c r="F15" s="4"/>
      <c r="G15" s="4"/>
    </row>
    <row r="16" spans="1:7" x14ac:dyDescent="0.25">
      <c r="C16" s="8" t="s">
        <v>23</v>
      </c>
      <c r="E16" s="14">
        <f>D5*C5+D6*C6+D7*C7</f>
        <v>4480.5043486948543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Beispiel_LineareOptimierung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Alexander</dc:creator>
  <cp:lastModifiedBy>Klein, Alexander</cp:lastModifiedBy>
  <dcterms:created xsi:type="dcterms:W3CDTF">2017-04-22T13:18:58Z</dcterms:created>
  <dcterms:modified xsi:type="dcterms:W3CDTF">2017-04-22T14:38:00Z</dcterms:modified>
</cp:coreProperties>
</file>