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80" windowWidth="20400" windowHeight="7485" activeTab="5"/>
  </bookViews>
  <sheets>
    <sheet name="Campaign1" sheetId="1" r:id="rId1"/>
    <sheet name="Campaign2" sheetId="2" r:id="rId2"/>
    <sheet name="Campaign3" sheetId="3" r:id="rId3"/>
    <sheet name="RelevantDataset1" sheetId="4" r:id="rId4"/>
    <sheet name="Relevantdataset2" sheetId="5" r:id="rId5"/>
    <sheet name="Relevantdataset3" sheetId="6" r:id="rId6"/>
  </sheets>
  <definedNames>
    <definedName name="_xlnm._FilterDatabase" localSheetId="2" hidden="1">Campaign3!$A$1:$I$507</definedName>
  </definedNames>
  <calcPr calcId="124519"/>
</workbook>
</file>

<file path=xl/calcChain.xml><?xml version="1.0" encoding="utf-8"?>
<calcChain xmlns="http://schemas.openxmlformats.org/spreadsheetml/2006/main">
  <c r="Q507" i="4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N3" i="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2"/>
  <c r="J38" i="4" l="1"/>
  <c r="J39"/>
  <c r="P6" l="1"/>
  <c r="Q5" s="1"/>
  <c r="P10"/>
  <c r="Q9" s="1"/>
  <c r="P14"/>
  <c r="Q13" s="1"/>
  <c r="P18"/>
  <c r="Q17" s="1"/>
  <c r="P22"/>
  <c r="Q21" s="1"/>
  <c r="P26"/>
  <c r="Q25" s="1"/>
  <c r="P30"/>
  <c r="Q29" s="1"/>
  <c r="P34"/>
  <c r="Q33" s="1"/>
  <c r="P38"/>
  <c r="Q37" s="1"/>
  <c r="P42"/>
  <c r="Q41" s="1"/>
  <c r="P46"/>
  <c r="Q45" s="1"/>
  <c r="P50"/>
  <c r="Q49" s="1"/>
  <c r="P54"/>
  <c r="Q53" s="1"/>
  <c r="P58"/>
  <c r="Q57" s="1"/>
  <c r="P62"/>
  <c r="Q61" s="1"/>
  <c r="P66"/>
  <c r="Q65" s="1"/>
  <c r="P70"/>
  <c r="Q69" s="1"/>
  <c r="P74"/>
  <c r="Q73" s="1"/>
  <c r="P78"/>
  <c r="Q77" s="1"/>
  <c r="P82"/>
  <c r="Q81" s="1"/>
  <c r="P86"/>
  <c r="Q85" s="1"/>
  <c r="P90"/>
  <c r="Q89" s="1"/>
  <c r="P94"/>
  <c r="Q93" s="1"/>
  <c r="P98"/>
  <c r="Q97" s="1"/>
  <c r="P102"/>
  <c r="Q101" s="1"/>
  <c r="P106"/>
  <c r="Q105" s="1"/>
  <c r="P110"/>
  <c r="Q109" s="1"/>
  <c r="P114"/>
  <c r="Q113" s="1"/>
  <c r="P118"/>
  <c r="Q117" s="1"/>
  <c r="P122"/>
  <c r="Q121" s="1"/>
  <c r="P126"/>
  <c r="Q125" s="1"/>
  <c r="P130"/>
  <c r="Q129" s="1"/>
  <c r="P134"/>
  <c r="Q133" s="1"/>
  <c r="P138"/>
  <c r="Q137" s="1"/>
  <c r="P142"/>
  <c r="Q141" s="1"/>
  <c r="P146"/>
  <c r="Q145" s="1"/>
  <c r="P150"/>
  <c r="Q149" s="1"/>
  <c r="P154"/>
  <c r="Q153" s="1"/>
  <c r="P158"/>
  <c r="Q157" s="1"/>
  <c r="P162"/>
  <c r="Q161" s="1"/>
  <c r="P166"/>
  <c r="Q165" s="1"/>
  <c r="P170"/>
  <c r="Q169" s="1"/>
  <c r="P174"/>
  <c r="Q173" s="1"/>
  <c r="P178"/>
  <c r="Q177" s="1"/>
  <c r="P182"/>
  <c r="Q181" s="1"/>
  <c r="P186"/>
  <c r="Q185" s="1"/>
  <c r="P190"/>
  <c r="Q189" s="1"/>
  <c r="P194"/>
  <c r="Q193" s="1"/>
  <c r="P198"/>
  <c r="Q197" s="1"/>
  <c r="P202"/>
  <c r="Q201" s="1"/>
  <c r="P206"/>
  <c r="Q205" s="1"/>
  <c r="P210"/>
  <c r="Q209" s="1"/>
  <c r="P214"/>
  <c r="Q213" s="1"/>
  <c r="P218"/>
  <c r="Q217" s="1"/>
  <c r="P222"/>
  <c r="Q221" s="1"/>
  <c r="P226"/>
  <c r="Q225" s="1"/>
  <c r="P230"/>
  <c r="Q229" s="1"/>
  <c r="P234"/>
  <c r="Q233" s="1"/>
  <c r="P238"/>
  <c r="Q237" s="1"/>
  <c r="P242"/>
  <c r="Q241" s="1"/>
  <c r="P246"/>
  <c r="Q245" s="1"/>
  <c r="P250"/>
  <c r="Q249" s="1"/>
  <c r="P254"/>
  <c r="Q253" s="1"/>
  <c r="P258"/>
  <c r="Q257" s="1"/>
  <c r="P262"/>
  <c r="Q261" s="1"/>
  <c r="P266"/>
  <c r="Q265" s="1"/>
  <c r="P270"/>
  <c r="Q269" s="1"/>
  <c r="P274"/>
  <c r="Q273" s="1"/>
  <c r="P278"/>
  <c r="Q277" s="1"/>
  <c r="P282"/>
  <c r="Q281" s="1"/>
  <c r="P286"/>
  <c r="Q285" s="1"/>
  <c r="P290"/>
  <c r="Q289" s="1"/>
  <c r="P294"/>
  <c r="Q293" s="1"/>
  <c r="P298"/>
  <c r="Q297" s="1"/>
  <c r="P302"/>
  <c r="Q301" s="1"/>
  <c r="P306"/>
  <c r="Q305" s="1"/>
  <c r="P310"/>
  <c r="Q309" s="1"/>
  <c r="P314"/>
  <c r="Q313" s="1"/>
  <c r="P318"/>
  <c r="Q317" s="1"/>
  <c r="P322"/>
  <c r="Q321" s="1"/>
  <c r="P326"/>
  <c r="Q325" s="1"/>
  <c r="P330"/>
  <c r="Q329" s="1"/>
  <c r="P334"/>
  <c r="Q333" s="1"/>
  <c r="P338"/>
  <c r="Q337" s="1"/>
  <c r="P342"/>
  <c r="Q341" s="1"/>
  <c r="P346"/>
  <c r="Q345" s="1"/>
  <c r="P350"/>
  <c r="Q349" s="1"/>
  <c r="P354"/>
  <c r="Q353" s="1"/>
  <c r="P358"/>
  <c r="Q357" s="1"/>
  <c r="P362"/>
  <c r="Q361" s="1"/>
  <c r="P366"/>
  <c r="Q365" s="1"/>
  <c r="P370"/>
  <c r="Q369" s="1"/>
  <c r="P374"/>
  <c r="Q373" s="1"/>
  <c r="P378"/>
  <c r="Q377" s="1"/>
  <c r="P382"/>
  <c r="Q381" s="1"/>
  <c r="P386"/>
  <c r="Q385" s="1"/>
  <c r="P390"/>
  <c r="Q389" s="1"/>
  <c r="P394"/>
  <c r="Q393" s="1"/>
  <c r="P398"/>
  <c r="Q397" s="1"/>
  <c r="P402"/>
  <c r="Q401" s="1"/>
  <c r="P406"/>
  <c r="Q405" s="1"/>
  <c r="P410"/>
  <c r="Q409" s="1"/>
  <c r="P414"/>
  <c r="Q413" s="1"/>
  <c r="P418"/>
  <c r="Q417" s="1"/>
  <c r="P422"/>
  <c r="Q421" s="1"/>
  <c r="P426"/>
  <c r="Q425" s="1"/>
  <c r="P430"/>
  <c r="Q429" s="1"/>
  <c r="P434"/>
  <c r="Q433" s="1"/>
  <c r="P438"/>
  <c r="Q437" s="1"/>
  <c r="P442"/>
  <c r="Q441" s="1"/>
  <c r="P446"/>
  <c r="Q445" s="1"/>
  <c r="P450"/>
  <c r="Q449" s="1"/>
  <c r="P454"/>
  <c r="Q453" s="1"/>
  <c r="P458"/>
  <c r="Q457" s="1"/>
  <c r="P462"/>
  <c r="Q461" s="1"/>
  <c r="P466"/>
  <c r="Q465" s="1"/>
  <c r="P470"/>
  <c r="Q469" s="1"/>
  <c r="P474"/>
  <c r="Q473" s="1"/>
  <c r="P478"/>
  <c r="Q477" s="1"/>
  <c r="P482"/>
  <c r="Q481" s="1"/>
  <c r="P486"/>
  <c r="Q485" s="1"/>
  <c r="P490"/>
  <c r="Q489" s="1"/>
  <c r="P494"/>
  <c r="Q493" s="1"/>
  <c r="P498"/>
  <c r="Q497" s="1"/>
  <c r="P502"/>
  <c r="Q501" s="1"/>
  <c r="P506"/>
  <c r="Q505" s="1"/>
  <c r="P3"/>
  <c r="Q2" s="1"/>
  <c r="P7"/>
  <c r="Q6" s="1"/>
  <c r="P11"/>
  <c r="Q10" s="1"/>
  <c r="P15"/>
  <c r="Q14" s="1"/>
  <c r="P19"/>
  <c r="Q18" s="1"/>
  <c r="P23"/>
  <c r="Q22" s="1"/>
  <c r="P27"/>
  <c r="Q26" s="1"/>
  <c r="P31"/>
  <c r="Q30" s="1"/>
  <c r="P35"/>
  <c r="Q34" s="1"/>
  <c r="P39"/>
  <c r="Q38" s="1"/>
  <c r="P43"/>
  <c r="Q42" s="1"/>
  <c r="P47"/>
  <c r="Q46" s="1"/>
  <c r="P51"/>
  <c r="Q50" s="1"/>
  <c r="P55"/>
  <c r="Q54" s="1"/>
  <c r="P59"/>
  <c r="Q58" s="1"/>
  <c r="P63"/>
  <c r="Q62" s="1"/>
  <c r="P67"/>
  <c r="Q66" s="1"/>
  <c r="P71"/>
  <c r="Q70" s="1"/>
  <c r="P75"/>
  <c r="Q74" s="1"/>
  <c r="P79"/>
  <c r="Q78" s="1"/>
  <c r="P83"/>
  <c r="Q82" s="1"/>
  <c r="P87"/>
  <c r="Q86" s="1"/>
  <c r="P91"/>
  <c r="Q90" s="1"/>
  <c r="P95"/>
  <c r="Q94" s="1"/>
  <c r="P99"/>
  <c r="Q98" s="1"/>
  <c r="P103"/>
  <c r="Q102" s="1"/>
  <c r="P107"/>
  <c r="Q106" s="1"/>
  <c r="P111"/>
  <c r="Q110" s="1"/>
  <c r="P115"/>
  <c r="Q114" s="1"/>
  <c r="P119"/>
  <c r="Q118" s="1"/>
  <c r="P123"/>
  <c r="Q122" s="1"/>
  <c r="P127"/>
  <c r="Q126" s="1"/>
  <c r="P131"/>
  <c r="Q130" s="1"/>
  <c r="P135"/>
  <c r="Q134" s="1"/>
  <c r="P139"/>
  <c r="Q138" s="1"/>
  <c r="P143"/>
  <c r="Q142" s="1"/>
  <c r="P147"/>
  <c r="Q146" s="1"/>
  <c r="P151"/>
  <c r="Q150" s="1"/>
  <c r="P155"/>
  <c r="Q154" s="1"/>
  <c r="P159"/>
  <c r="Q158" s="1"/>
  <c r="P163"/>
  <c r="Q162" s="1"/>
  <c r="P167"/>
  <c r="Q166" s="1"/>
  <c r="P171"/>
  <c r="Q170" s="1"/>
  <c r="P175"/>
  <c r="Q174" s="1"/>
  <c r="P179"/>
  <c r="Q178" s="1"/>
  <c r="P183"/>
  <c r="Q182" s="1"/>
  <c r="P187"/>
  <c r="Q186" s="1"/>
  <c r="P191"/>
  <c r="Q190" s="1"/>
  <c r="P195"/>
  <c r="Q194" s="1"/>
  <c r="P199"/>
  <c r="Q198" s="1"/>
  <c r="P203"/>
  <c r="Q202" s="1"/>
  <c r="P207"/>
  <c r="Q206" s="1"/>
  <c r="P211"/>
  <c r="Q210" s="1"/>
  <c r="P215"/>
  <c r="Q214" s="1"/>
  <c r="P219"/>
  <c r="Q218" s="1"/>
  <c r="P223"/>
  <c r="Q222" s="1"/>
  <c r="P227"/>
  <c r="Q226" s="1"/>
  <c r="P231"/>
  <c r="Q230" s="1"/>
  <c r="P235"/>
  <c r="Q234" s="1"/>
  <c r="P239"/>
  <c r="Q238" s="1"/>
  <c r="P243"/>
  <c r="Q242" s="1"/>
  <c r="P247"/>
  <c r="Q246" s="1"/>
  <c r="P251"/>
  <c r="Q250" s="1"/>
  <c r="P255"/>
  <c r="Q254" s="1"/>
  <c r="P259"/>
  <c r="Q258" s="1"/>
  <c r="P263"/>
  <c r="Q262" s="1"/>
  <c r="P267"/>
  <c r="Q266" s="1"/>
  <c r="P271"/>
  <c r="Q270" s="1"/>
  <c r="P275"/>
  <c r="Q274" s="1"/>
  <c r="P279"/>
  <c r="Q278" s="1"/>
  <c r="P283"/>
  <c r="Q282" s="1"/>
  <c r="P287"/>
  <c r="Q286" s="1"/>
  <c r="P291"/>
  <c r="Q290" s="1"/>
  <c r="P295"/>
  <c r="Q294" s="1"/>
  <c r="P299"/>
  <c r="Q298" s="1"/>
  <c r="P303"/>
  <c r="Q302" s="1"/>
  <c r="P307"/>
  <c r="Q306" s="1"/>
  <c r="P311"/>
  <c r="Q310" s="1"/>
  <c r="P315"/>
  <c r="Q314" s="1"/>
  <c r="P319"/>
  <c r="Q318" s="1"/>
  <c r="P323"/>
  <c r="Q322" s="1"/>
  <c r="P327"/>
  <c r="Q326" s="1"/>
  <c r="P331"/>
  <c r="Q330" s="1"/>
  <c r="P335"/>
  <c r="Q334" s="1"/>
  <c r="P339"/>
  <c r="Q338" s="1"/>
  <c r="P343"/>
  <c r="Q342" s="1"/>
  <c r="P347"/>
  <c r="Q346" s="1"/>
  <c r="P351"/>
  <c r="Q350" s="1"/>
  <c r="P355"/>
  <c r="Q354" s="1"/>
  <c r="P359"/>
  <c r="Q358" s="1"/>
  <c r="P363"/>
  <c r="Q362" s="1"/>
  <c r="P367"/>
  <c r="Q366" s="1"/>
  <c r="P371"/>
  <c r="Q370" s="1"/>
  <c r="P375"/>
  <c r="Q374" s="1"/>
  <c r="P379"/>
  <c r="Q378" s="1"/>
  <c r="P383"/>
  <c r="Q382" s="1"/>
  <c r="P387"/>
  <c r="Q386" s="1"/>
  <c r="P391"/>
  <c r="Q390" s="1"/>
  <c r="P395"/>
  <c r="Q394" s="1"/>
  <c r="P399"/>
  <c r="Q398" s="1"/>
  <c r="P403"/>
  <c r="Q402" s="1"/>
  <c r="P407"/>
  <c r="Q406" s="1"/>
  <c r="P411"/>
  <c r="Q410" s="1"/>
  <c r="P415"/>
  <c r="Q414" s="1"/>
  <c r="P419"/>
  <c r="Q418" s="1"/>
  <c r="P423"/>
  <c r="Q422" s="1"/>
  <c r="P427"/>
  <c r="Q426" s="1"/>
  <c r="P431"/>
  <c r="Q430" s="1"/>
  <c r="P435"/>
  <c r="Q434" s="1"/>
  <c r="P439"/>
  <c r="Q438" s="1"/>
  <c r="P443"/>
  <c r="Q442" s="1"/>
  <c r="P447"/>
  <c r="Q446" s="1"/>
  <c r="P451"/>
  <c r="Q450" s="1"/>
  <c r="P455"/>
  <c r="Q454" s="1"/>
  <c r="P459"/>
  <c r="Q458" s="1"/>
  <c r="P463"/>
  <c r="Q462" s="1"/>
  <c r="P467"/>
  <c r="Q466" s="1"/>
  <c r="P471"/>
  <c r="Q470" s="1"/>
  <c r="P475"/>
  <c r="Q474" s="1"/>
  <c r="P479"/>
  <c r="Q478" s="1"/>
  <c r="P483"/>
  <c r="Q482" s="1"/>
  <c r="P487"/>
  <c r="Q486" s="1"/>
  <c r="P491"/>
  <c r="Q490" s="1"/>
  <c r="P495"/>
  <c r="Q494" s="1"/>
  <c r="P499"/>
  <c r="Q498" s="1"/>
  <c r="P503"/>
  <c r="Q502" s="1"/>
  <c r="P507"/>
  <c r="Q506" s="1"/>
  <c r="P185"/>
  <c r="Q184" s="1"/>
  <c r="P201"/>
  <c r="Q200" s="1"/>
  <c r="P209"/>
  <c r="Q208" s="1"/>
  <c r="P4"/>
  <c r="Q3" s="1"/>
  <c r="P8"/>
  <c r="Q7" s="1"/>
  <c r="P12"/>
  <c r="Q11" s="1"/>
  <c r="P16"/>
  <c r="Q15" s="1"/>
  <c r="P20"/>
  <c r="Q19" s="1"/>
  <c r="P24"/>
  <c r="Q23" s="1"/>
  <c r="P28"/>
  <c r="Q27" s="1"/>
  <c r="P32"/>
  <c r="Q31" s="1"/>
  <c r="P36"/>
  <c r="Q35" s="1"/>
  <c r="P40"/>
  <c r="Q39" s="1"/>
  <c r="P44"/>
  <c r="Q43" s="1"/>
  <c r="P48"/>
  <c r="Q47" s="1"/>
  <c r="P52"/>
  <c r="Q51" s="1"/>
  <c r="P56"/>
  <c r="Q55" s="1"/>
  <c r="P60"/>
  <c r="Q59" s="1"/>
  <c r="P64"/>
  <c r="Q63" s="1"/>
  <c r="P68"/>
  <c r="Q67" s="1"/>
  <c r="P72"/>
  <c r="Q71" s="1"/>
  <c r="P76"/>
  <c r="Q75" s="1"/>
  <c r="P80"/>
  <c r="Q79" s="1"/>
  <c r="P84"/>
  <c r="Q83" s="1"/>
  <c r="P88"/>
  <c r="Q87" s="1"/>
  <c r="P92"/>
  <c r="Q91" s="1"/>
  <c r="P96"/>
  <c r="Q95" s="1"/>
  <c r="P100"/>
  <c r="Q99" s="1"/>
  <c r="P104"/>
  <c r="Q103" s="1"/>
  <c r="P108"/>
  <c r="Q107" s="1"/>
  <c r="P112"/>
  <c r="Q111" s="1"/>
  <c r="P116"/>
  <c r="Q115" s="1"/>
  <c r="P120"/>
  <c r="Q119" s="1"/>
  <c r="P124"/>
  <c r="Q123" s="1"/>
  <c r="P128"/>
  <c r="Q127" s="1"/>
  <c r="P132"/>
  <c r="Q131" s="1"/>
  <c r="P136"/>
  <c r="Q135" s="1"/>
  <c r="P140"/>
  <c r="Q139" s="1"/>
  <c r="P144"/>
  <c r="Q143" s="1"/>
  <c r="P148"/>
  <c r="Q147" s="1"/>
  <c r="P152"/>
  <c r="Q151" s="1"/>
  <c r="P156"/>
  <c r="Q155" s="1"/>
  <c r="P160"/>
  <c r="Q159" s="1"/>
  <c r="P164"/>
  <c r="Q163" s="1"/>
  <c r="P168"/>
  <c r="Q167" s="1"/>
  <c r="P172"/>
  <c r="Q171" s="1"/>
  <c r="P176"/>
  <c r="Q175" s="1"/>
  <c r="P180"/>
  <c r="Q179" s="1"/>
  <c r="P184"/>
  <c r="Q183" s="1"/>
  <c r="P188"/>
  <c r="Q187" s="1"/>
  <c r="P192"/>
  <c r="Q191" s="1"/>
  <c r="P196"/>
  <c r="Q195" s="1"/>
  <c r="P200"/>
  <c r="Q199" s="1"/>
  <c r="P204"/>
  <c r="Q203" s="1"/>
  <c r="P208"/>
  <c r="Q207" s="1"/>
  <c r="P212"/>
  <c r="Q211" s="1"/>
  <c r="P216"/>
  <c r="Q215" s="1"/>
  <c r="P220"/>
  <c r="Q219" s="1"/>
  <c r="P224"/>
  <c r="Q223" s="1"/>
  <c r="P228"/>
  <c r="Q227" s="1"/>
  <c r="P232"/>
  <c r="Q231" s="1"/>
  <c r="P236"/>
  <c r="Q235" s="1"/>
  <c r="P240"/>
  <c r="Q239" s="1"/>
  <c r="P244"/>
  <c r="Q243" s="1"/>
  <c r="P248"/>
  <c r="Q247" s="1"/>
  <c r="P252"/>
  <c r="Q251" s="1"/>
  <c r="P256"/>
  <c r="Q255" s="1"/>
  <c r="P260"/>
  <c r="Q259" s="1"/>
  <c r="P264"/>
  <c r="Q263" s="1"/>
  <c r="P268"/>
  <c r="Q267" s="1"/>
  <c r="P272"/>
  <c r="Q271" s="1"/>
  <c r="P276"/>
  <c r="Q275" s="1"/>
  <c r="P280"/>
  <c r="Q279" s="1"/>
  <c r="P284"/>
  <c r="Q283" s="1"/>
  <c r="P288"/>
  <c r="Q287" s="1"/>
  <c r="P292"/>
  <c r="Q291" s="1"/>
  <c r="P296"/>
  <c r="Q295" s="1"/>
  <c r="P300"/>
  <c r="Q299" s="1"/>
  <c r="P304"/>
  <c r="Q303" s="1"/>
  <c r="P308"/>
  <c r="Q307" s="1"/>
  <c r="P312"/>
  <c r="Q311" s="1"/>
  <c r="P316"/>
  <c r="Q315" s="1"/>
  <c r="P320"/>
  <c r="Q319" s="1"/>
  <c r="P324"/>
  <c r="Q323" s="1"/>
  <c r="P328"/>
  <c r="Q327" s="1"/>
  <c r="P332"/>
  <c r="Q331" s="1"/>
  <c r="P336"/>
  <c r="Q335" s="1"/>
  <c r="P340"/>
  <c r="Q339" s="1"/>
  <c r="P344"/>
  <c r="Q343" s="1"/>
  <c r="P348"/>
  <c r="Q347" s="1"/>
  <c r="P352"/>
  <c r="Q351" s="1"/>
  <c r="P356"/>
  <c r="Q355" s="1"/>
  <c r="P360"/>
  <c r="Q359" s="1"/>
  <c r="P364"/>
  <c r="Q363" s="1"/>
  <c r="P368"/>
  <c r="Q367" s="1"/>
  <c r="P372"/>
  <c r="Q371" s="1"/>
  <c r="P376"/>
  <c r="Q375" s="1"/>
  <c r="P380"/>
  <c r="Q379" s="1"/>
  <c r="P384"/>
  <c r="Q383" s="1"/>
  <c r="P388"/>
  <c r="Q387" s="1"/>
  <c r="P392"/>
  <c r="Q391" s="1"/>
  <c r="P396"/>
  <c r="Q395" s="1"/>
  <c r="P400"/>
  <c r="Q399" s="1"/>
  <c r="P404"/>
  <c r="Q403" s="1"/>
  <c r="P408"/>
  <c r="Q407" s="1"/>
  <c r="P412"/>
  <c r="Q411" s="1"/>
  <c r="P416"/>
  <c r="Q415" s="1"/>
  <c r="P420"/>
  <c r="Q419" s="1"/>
  <c r="P424"/>
  <c r="Q423" s="1"/>
  <c r="P428"/>
  <c r="Q427" s="1"/>
  <c r="P432"/>
  <c r="Q431" s="1"/>
  <c r="P436"/>
  <c r="Q435" s="1"/>
  <c r="P440"/>
  <c r="Q439" s="1"/>
  <c r="P444"/>
  <c r="Q443" s="1"/>
  <c r="P448"/>
  <c r="Q447" s="1"/>
  <c r="P452"/>
  <c r="Q451" s="1"/>
  <c r="P456"/>
  <c r="Q455" s="1"/>
  <c r="P460"/>
  <c r="Q459" s="1"/>
  <c r="P464"/>
  <c r="Q463" s="1"/>
  <c r="P468"/>
  <c r="Q467" s="1"/>
  <c r="P472"/>
  <c r="Q471" s="1"/>
  <c r="P476"/>
  <c r="Q475" s="1"/>
  <c r="P480"/>
  <c r="Q479" s="1"/>
  <c r="P484"/>
  <c r="Q483" s="1"/>
  <c r="P488"/>
  <c r="Q487" s="1"/>
  <c r="P492"/>
  <c r="Q491" s="1"/>
  <c r="P496"/>
  <c r="Q495" s="1"/>
  <c r="P500"/>
  <c r="Q499" s="1"/>
  <c r="P504"/>
  <c r="Q503" s="1"/>
  <c r="P2"/>
  <c r="P5"/>
  <c r="Q4" s="1"/>
  <c r="P9"/>
  <c r="Q8" s="1"/>
  <c r="P13"/>
  <c r="Q12" s="1"/>
  <c r="P17"/>
  <c r="Q16" s="1"/>
  <c r="P21"/>
  <c r="Q20" s="1"/>
  <c r="P25"/>
  <c r="Q24" s="1"/>
  <c r="P29"/>
  <c r="Q28" s="1"/>
  <c r="P33"/>
  <c r="Q32" s="1"/>
  <c r="P37"/>
  <c r="Q36" s="1"/>
  <c r="P41"/>
  <c r="Q40" s="1"/>
  <c r="P45"/>
  <c r="Q44" s="1"/>
  <c r="P49"/>
  <c r="Q48" s="1"/>
  <c r="P53"/>
  <c r="Q52" s="1"/>
  <c r="P57"/>
  <c r="Q56" s="1"/>
  <c r="P61"/>
  <c r="Q60" s="1"/>
  <c r="P65"/>
  <c r="Q64" s="1"/>
  <c r="P69"/>
  <c r="Q68" s="1"/>
  <c r="P73"/>
  <c r="Q72" s="1"/>
  <c r="P77"/>
  <c r="Q76" s="1"/>
  <c r="P81"/>
  <c r="Q80" s="1"/>
  <c r="P85"/>
  <c r="Q84" s="1"/>
  <c r="P89"/>
  <c r="Q88" s="1"/>
  <c r="P93"/>
  <c r="Q92" s="1"/>
  <c r="P97"/>
  <c r="Q96" s="1"/>
  <c r="P101"/>
  <c r="Q100" s="1"/>
  <c r="P105"/>
  <c r="Q104" s="1"/>
  <c r="P109"/>
  <c r="Q108" s="1"/>
  <c r="P113"/>
  <c r="Q112" s="1"/>
  <c r="P117"/>
  <c r="Q116" s="1"/>
  <c r="P121"/>
  <c r="Q120" s="1"/>
  <c r="P125"/>
  <c r="Q124" s="1"/>
  <c r="P129"/>
  <c r="Q128" s="1"/>
  <c r="P133"/>
  <c r="Q132" s="1"/>
  <c r="P137"/>
  <c r="Q136" s="1"/>
  <c r="P141"/>
  <c r="Q140" s="1"/>
  <c r="P145"/>
  <c r="Q144" s="1"/>
  <c r="P149"/>
  <c r="Q148" s="1"/>
  <c r="P153"/>
  <c r="Q152" s="1"/>
  <c r="P157"/>
  <c r="Q156" s="1"/>
  <c r="P161"/>
  <c r="Q160" s="1"/>
  <c r="P165"/>
  <c r="Q164" s="1"/>
  <c r="P169"/>
  <c r="Q168" s="1"/>
  <c r="P173"/>
  <c r="Q172" s="1"/>
  <c r="P177"/>
  <c r="Q176" s="1"/>
  <c r="P181"/>
  <c r="Q180" s="1"/>
  <c r="P189"/>
  <c r="Q188" s="1"/>
  <c r="P193"/>
  <c r="Q192" s="1"/>
  <c r="P197"/>
  <c r="Q196" s="1"/>
  <c r="P205"/>
  <c r="Q204" s="1"/>
  <c r="P213"/>
  <c r="Q212" s="1"/>
  <c r="P501"/>
  <c r="Q500" s="1"/>
  <c r="P493"/>
  <c r="Q492" s="1"/>
  <c r="P485"/>
  <c r="Q484" s="1"/>
  <c r="P477"/>
  <c r="Q476" s="1"/>
  <c r="P469"/>
  <c r="Q468" s="1"/>
  <c r="P461"/>
  <c r="Q460" s="1"/>
  <c r="P453"/>
  <c r="Q452" s="1"/>
  <c r="P445"/>
  <c r="Q444" s="1"/>
  <c r="P437"/>
  <c r="Q436" s="1"/>
  <c r="P429"/>
  <c r="Q428" s="1"/>
  <c r="P421"/>
  <c r="Q420" s="1"/>
  <c r="P413"/>
  <c r="Q412" s="1"/>
  <c r="P405"/>
  <c r="Q404" s="1"/>
  <c r="P397"/>
  <c r="Q396" s="1"/>
  <c r="P389"/>
  <c r="Q388" s="1"/>
  <c r="P381"/>
  <c r="Q380" s="1"/>
  <c r="P373"/>
  <c r="Q372" s="1"/>
  <c r="P365"/>
  <c r="Q364" s="1"/>
  <c r="P357"/>
  <c r="Q356" s="1"/>
  <c r="P349"/>
  <c r="Q348" s="1"/>
  <c r="P341"/>
  <c r="Q340" s="1"/>
  <c r="P333"/>
  <c r="Q332" s="1"/>
  <c r="P325"/>
  <c r="Q324" s="1"/>
  <c r="P317"/>
  <c r="Q316" s="1"/>
  <c r="P309"/>
  <c r="Q308" s="1"/>
  <c r="P293"/>
  <c r="Q292" s="1"/>
  <c r="P285"/>
  <c r="Q284" s="1"/>
  <c r="P277"/>
  <c r="Q276" s="1"/>
  <c r="P269"/>
  <c r="Q268" s="1"/>
  <c r="P261"/>
  <c r="Q260" s="1"/>
  <c r="P253"/>
  <c r="Q252" s="1"/>
  <c r="P245"/>
  <c r="Q244" s="1"/>
  <c r="P237"/>
  <c r="Q236" s="1"/>
  <c r="P229"/>
  <c r="Q228" s="1"/>
  <c r="P221"/>
  <c r="Q220" s="1"/>
  <c r="P505"/>
  <c r="Q504" s="1"/>
  <c r="P497"/>
  <c r="Q496" s="1"/>
  <c r="P489"/>
  <c r="Q488" s="1"/>
  <c r="P481"/>
  <c r="Q480" s="1"/>
  <c r="P473"/>
  <c r="Q472" s="1"/>
  <c r="P465"/>
  <c r="Q464" s="1"/>
  <c r="P457"/>
  <c r="Q456" s="1"/>
  <c r="P449"/>
  <c r="Q448" s="1"/>
  <c r="P441"/>
  <c r="Q440" s="1"/>
  <c r="P433"/>
  <c r="Q432" s="1"/>
  <c r="P425"/>
  <c r="Q424" s="1"/>
  <c r="P417"/>
  <c r="Q416" s="1"/>
  <c r="P409"/>
  <c r="Q408" s="1"/>
  <c r="P401"/>
  <c r="Q400" s="1"/>
  <c r="P393"/>
  <c r="Q392" s="1"/>
  <c r="P385"/>
  <c r="Q384" s="1"/>
  <c r="P377"/>
  <c r="Q376" s="1"/>
  <c r="P369"/>
  <c r="Q368" s="1"/>
  <c r="P361"/>
  <c r="Q360" s="1"/>
  <c r="P353"/>
  <c r="Q352" s="1"/>
  <c r="P345"/>
  <c r="Q344" s="1"/>
  <c r="P337"/>
  <c r="Q336" s="1"/>
  <c r="P329"/>
  <c r="Q328" s="1"/>
  <c r="P321"/>
  <c r="Q320" s="1"/>
  <c r="P313"/>
  <c r="Q312" s="1"/>
  <c r="P305"/>
  <c r="Q304" s="1"/>
  <c r="P297"/>
  <c r="Q296" s="1"/>
  <c r="P289"/>
  <c r="Q288" s="1"/>
  <c r="P281"/>
  <c r="Q280" s="1"/>
  <c r="P273"/>
  <c r="Q272" s="1"/>
  <c r="P265"/>
  <c r="Q264" s="1"/>
  <c r="P257"/>
  <c r="Q256" s="1"/>
  <c r="P249"/>
  <c r="Q248" s="1"/>
  <c r="P241"/>
  <c r="Q240" s="1"/>
  <c r="P233"/>
  <c r="Q232" s="1"/>
  <c r="P225"/>
  <c r="Q224" s="1"/>
  <c r="P217"/>
  <c r="Q216" s="1"/>
  <c r="P301"/>
  <c r="Q300" s="1"/>
  <c r="K9" i="6"/>
  <c r="K8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16"/>
  <c r="J37" s="1"/>
  <c r="P12" i="1"/>
  <c r="P11"/>
  <c r="P12" i="2"/>
  <c r="P11"/>
  <c r="P12" i="3"/>
  <c r="P11"/>
  <c r="P3"/>
  <c r="P4"/>
  <c r="P5"/>
  <c r="P6"/>
  <c r="P7"/>
  <c r="P2"/>
  <c r="P3" i="2"/>
  <c r="P4"/>
  <c r="P5"/>
  <c r="P6"/>
  <c r="P7"/>
  <c r="P2"/>
  <c r="P3" i="1"/>
  <c r="P4"/>
  <c r="P5"/>
  <c r="P6"/>
  <c r="P7"/>
  <c r="P2"/>
  <c r="J36" i="6" l="1"/>
</calcChain>
</file>

<file path=xl/sharedStrings.xml><?xml version="1.0" encoding="utf-8"?>
<sst xmlns="http://schemas.openxmlformats.org/spreadsheetml/2006/main" count="8672" uniqueCount="780">
  <si>
    <t>city</t>
  </si>
  <si>
    <t>state</t>
  </si>
  <si>
    <t>pincode</t>
  </si>
  <si>
    <t>Gender</t>
  </si>
  <si>
    <t/>
  </si>
  <si>
    <t>REG</t>
  </si>
  <si>
    <t>PUNE</t>
  </si>
  <si>
    <t>MAHARASHTRA</t>
  </si>
  <si>
    <t>411048</t>
  </si>
  <si>
    <t>Y</t>
  </si>
  <si>
    <t>VIJAYAWADA</t>
  </si>
  <si>
    <t>ANDHRA PRADESH</t>
  </si>
  <si>
    <t>520010</t>
  </si>
  <si>
    <t>New</t>
  </si>
  <si>
    <t>RISHIKESH</t>
  </si>
  <si>
    <t>UTTARAKHAND</t>
  </si>
  <si>
    <t>249001</t>
  </si>
  <si>
    <t>BANGALORE</t>
  </si>
  <si>
    <t>KARNATAKA</t>
  </si>
  <si>
    <t>560034</t>
  </si>
  <si>
    <t>KOLKATA</t>
  </si>
  <si>
    <t>WEST BENGAL</t>
  </si>
  <si>
    <t>700084</t>
  </si>
  <si>
    <t>Renewal</t>
  </si>
  <si>
    <t>MUMBAI</t>
  </si>
  <si>
    <t>400006</t>
  </si>
  <si>
    <t>NEW DELHI</t>
  </si>
  <si>
    <t>DELHI</t>
  </si>
  <si>
    <t>110024</t>
  </si>
  <si>
    <t>400074</t>
  </si>
  <si>
    <t>400026</t>
  </si>
  <si>
    <t>JAIPUR</t>
  </si>
  <si>
    <t>RAJASTHAN</t>
  </si>
  <si>
    <t>302001</t>
  </si>
  <si>
    <t>400010</t>
  </si>
  <si>
    <t>THANE</t>
  </si>
  <si>
    <t>401202</t>
  </si>
  <si>
    <t>400012</t>
  </si>
  <si>
    <t>400049</t>
  </si>
  <si>
    <t>400056</t>
  </si>
  <si>
    <t>400036</t>
  </si>
  <si>
    <t>110057</t>
  </si>
  <si>
    <t>CHENNAI</t>
  </si>
  <si>
    <t>TAMIL NADU</t>
  </si>
  <si>
    <t>600026</t>
  </si>
  <si>
    <t>110021</t>
  </si>
  <si>
    <t>400054</t>
  </si>
  <si>
    <t>600028</t>
  </si>
  <si>
    <t>411004</t>
  </si>
  <si>
    <t>411028</t>
  </si>
  <si>
    <t>700001</t>
  </si>
  <si>
    <t>NAGPUR</t>
  </si>
  <si>
    <t>440002</t>
  </si>
  <si>
    <t>400064</t>
  </si>
  <si>
    <t>560070</t>
  </si>
  <si>
    <t>HYDERABAD</t>
  </si>
  <si>
    <t>500034</t>
  </si>
  <si>
    <t>400031</t>
  </si>
  <si>
    <t>411001</t>
  </si>
  <si>
    <t>INDORE</t>
  </si>
  <si>
    <t>MADHYA PRADESH</t>
  </si>
  <si>
    <t>452001</t>
  </si>
  <si>
    <t>NOIDA</t>
  </si>
  <si>
    <t>UTTAR PRADESH</t>
  </si>
  <si>
    <t>201301</t>
  </si>
  <si>
    <t>400059</t>
  </si>
  <si>
    <t>110049</t>
  </si>
  <si>
    <t>110009</t>
  </si>
  <si>
    <t>110012</t>
  </si>
  <si>
    <t>JALALABAD</t>
  </si>
  <si>
    <t>PUNJAB</t>
  </si>
  <si>
    <t>152024</t>
  </si>
  <si>
    <t>FARIDABAD</t>
  </si>
  <si>
    <t>HARYANA</t>
  </si>
  <si>
    <t>121008</t>
  </si>
  <si>
    <t>110026</t>
  </si>
  <si>
    <t>BARDEZ</t>
  </si>
  <si>
    <t>GOA</t>
  </si>
  <si>
    <t>403518</t>
  </si>
  <si>
    <t>400002</t>
  </si>
  <si>
    <t>110017</t>
  </si>
  <si>
    <t>GURGAON</t>
  </si>
  <si>
    <t>122002</t>
  </si>
  <si>
    <t>AMRITSAR</t>
  </si>
  <si>
    <t>143001</t>
  </si>
  <si>
    <t>400067</t>
  </si>
  <si>
    <t>AHMEDABAD</t>
  </si>
  <si>
    <t>GUJARAT</t>
  </si>
  <si>
    <t>380015</t>
  </si>
  <si>
    <t>500035</t>
  </si>
  <si>
    <t>400060</t>
  </si>
  <si>
    <t>600007</t>
  </si>
  <si>
    <t>KANPUR</t>
  </si>
  <si>
    <t>208022</t>
  </si>
  <si>
    <t>CHANDIGARH</t>
  </si>
  <si>
    <t>160018</t>
  </si>
  <si>
    <t>MOGA</t>
  </si>
  <si>
    <t>142001</t>
  </si>
  <si>
    <t>400076</t>
  </si>
  <si>
    <t>SURAT</t>
  </si>
  <si>
    <t>395001</t>
  </si>
  <si>
    <t>400022</t>
  </si>
  <si>
    <t>110034</t>
  </si>
  <si>
    <t>600020</t>
  </si>
  <si>
    <t>411037</t>
  </si>
  <si>
    <t>MOHALI</t>
  </si>
  <si>
    <t>140603</t>
  </si>
  <si>
    <t>110011</t>
  </si>
  <si>
    <t>560025</t>
  </si>
  <si>
    <t>RAJKOT</t>
  </si>
  <si>
    <t>360005</t>
  </si>
  <si>
    <t>VISAKHAPATNAM</t>
  </si>
  <si>
    <t>531001</t>
  </si>
  <si>
    <t>110060</t>
  </si>
  <si>
    <t>110048</t>
  </si>
  <si>
    <t>400014</t>
  </si>
  <si>
    <t>RANCHI</t>
  </si>
  <si>
    <t>JHARKHAND</t>
  </si>
  <si>
    <t>834001</t>
  </si>
  <si>
    <t>122017</t>
  </si>
  <si>
    <t>560035</t>
  </si>
  <si>
    <t>KOCHI</t>
  </si>
  <si>
    <t>KERALA</t>
  </si>
  <si>
    <t>682301</t>
  </si>
  <si>
    <t>400053</t>
  </si>
  <si>
    <t>JODHPUR</t>
  </si>
  <si>
    <t>342003</t>
  </si>
  <si>
    <t>302006</t>
  </si>
  <si>
    <t>560020</t>
  </si>
  <si>
    <t>121007</t>
  </si>
  <si>
    <t>603103</t>
  </si>
  <si>
    <t>560011</t>
  </si>
  <si>
    <t>RAJAHMUNDRY</t>
  </si>
  <si>
    <t>533101</t>
  </si>
  <si>
    <t>400080</t>
  </si>
  <si>
    <t>400027</t>
  </si>
  <si>
    <t>110065</t>
  </si>
  <si>
    <t>302016</t>
  </si>
  <si>
    <t>400021</t>
  </si>
  <si>
    <t>400068</t>
  </si>
  <si>
    <t>400069</t>
  </si>
  <si>
    <t>400050</t>
  </si>
  <si>
    <t>560008</t>
  </si>
  <si>
    <t>700071</t>
  </si>
  <si>
    <t>700039</t>
  </si>
  <si>
    <t>395002</t>
  </si>
  <si>
    <t>400051</t>
  </si>
  <si>
    <t>U T</t>
  </si>
  <si>
    <t>160047</t>
  </si>
  <si>
    <t>400061</t>
  </si>
  <si>
    <t>MUZAFFARNAGAR</t>
  </si>
  <si>
    <t>251002</t>
  </si>
  <si>
    <t>400025</t>
  </si>
  <si>
    <t>400097</t>
  </si>
  <si>
    <t>302019</t>
  </si>
  <si>
    <t>403511</t>
  </si>
  <si>
    <t>700107</t>
  </si>
  <si>
    <t>110030</t>
  </si>
  <si>
    <t>SHILLONG</t>
  </si>
  <si>
    <t>MEGHALAYA</t>
  </si>
  <si>
    <t>793001</t>
  </si>
  <si>
    <t>KANGRA</t>
  </si>
  <si>
    <t>HIMACHAL PRADESH</t>
  </si>
  <si>
    <t>176001</t>
  </si>
  <si>
    <t>700020</t>
  </si>
  <si>
    <t>400019</t>
  </si>
  <si>
    <t>KUTCH</t>
  </si>
  <si>
    <t>370205</t>
  </si>
  <si>
    <t>122001</t>
  </si>
  <si>
    <t>400052</t>
  </si>
  <si>
    <t>110054</t>
  </si>
  <si>
    <t>160008</t>
  </si>
  <si>
    <t>400063</t>
  </si>
  <si>
    <t>122015</t>
  </si>
  <si>
    <t>400018</t>
  </si>
  <si>
    <t>TEZPUR</t>
  </si>
  <si>
    <t>ASSAM</t>
  </si>
  <si>
    <t>901217</t>
  </si>
  <si>
    <t>700019</t>
  </si>
  <si>
    <t>NAVI MUMBAI</t>
  </si>
  <si>
    <t>400708</t>
  </si>
  <si>
    <t>110025</t>
  </si>
  <si>
    <t>700110</t>
  </si>
  <si>
    <t>400604</t>
  </si>
  <si>
    <t>440001</t>
  </si>
  <si>
    <t>560052</t>
  </si>
  <si>
    <t>700046</t>
  </si>
  <si>
    <t>110028</t>
  </si>
  <si>
    <t>400020</t>
  </si>
  <si>
    <t>560080</t>
  </si>
  <si>
    <t>440025</t>
  </si>
  <si>
    <t>600090</t>
  </si>
  <si>
    <t>400101</t>
  </si>
  <si>
    <t>110092</t>
  </si>
  <si>
    <t>160009</t>
  </si>
  <si>
    <t>160001</t>
  </si>
  <si>
    <t>400011</t>
  </si>
  <si>
    <t>400004</t>
  </si>
  <si>
    <t>560068</t>
  </si>
  <si>
    <t>400057</t>
  </si>
  <si>
    <t>400013</t>
  </si>
  <si>
    <t>600010</t>
  </si>
  <si>
    <t>400098</t>
  </si>
  <si>
    <t>VADODARA</t>
  </si>
  <si>
    <t>390015</t>
  </si>
  <si>
    <t>411007</t>
  </si>
  <si>
    <t>LIMBDI</t>
  </si>
  <si>
    <t>363421</t>
  </si>
  <si>
    <t>110008</t>
  </si>
  <si>
    <t>QUEPEM</t>
  </si>
  <si>
    <t>403705</t>
  </si>
  <si>
    <t>AURANGABAD</t>
  </si>
  <si>
    <t>431001</t>
  </si>
  <si>
    <t>302022</t>
  </si>
  <si>
    <t>AMBALA</t>
  </si>
  <si>
    <t>133001</t>
  </si>
  <si>
    <t>400706</t>
  </si>
  <si>
    <t>110091</t>
  </si>
  <si>
    <t>380009</t>
  </si>
  <si>
    <t>560098</t>
  </si>
  <si>
    <t>122009</t>
  </si>
  <si>
    <t>110003</t>
  </si>
  <si>
    <t>400072</t>
  </si>
  <si>
    <t>560044</t>
  </si>
  <si>
    <t>400089</t>
  </si>
  <si>
    <t>400099</t>
  </si>
  <si>
    <t>682028</t>
  </si>
  <si>
    <t>400058</t>
  </si>
  <si>
    <t>110055</t>
  </si>
  <si>
    <t>560022</t>
  </si>
  <si>
    <t>600006</t>
  </si>
  <si>
    <t>560095</t>
  </si>
  <si>
    <t>600040</t>
  </si>
  <si>
    <t>302015</t>
  </si>
  <si>
    <t>682026</t>
  </si>
  <si>
    <t>395007</t>
  </si>
  <si>
    <t>NADIAD</t>
  </si>
  <si>
    <t>387002</t>
  </si>
  <si>
    <t>400016</t>
  </si>
  <si>
    <t>BHARUCH</t>
  </si>
  <si>
    <t>392002</t>
  </si>
  <si>
    <t>560043</t>
  </si>
  <si>
    <t>251001</t>
  </si>
  <si>
    <t>110075</t>
  </si>
  <si>
    <t>110029</t>
  </si>
  <si>
    <t>GHAZIABAD</t>
  </si>
  <si>
    <t>201001</t>
  </si>
  <si>
    <t>110019</t>
  </si>
  <si>
    <t>500026</t>
  </si>
  <si>
    <t>LUDHIANA</t>
  </si>
  <si>
    <t>141001</t>
  </si>
  <si>
    <t>400055</t>
  </si>
  <si>
    <t>500089</t>
  </si>
  <si>
    <t>PANCHKULA</t>
  </si>
  <si>
    <t>134109</t>
  </si>
  <si>
    <t>400023</t>
  </si>
  <si>
    <t>142021</t>
  </si>
  <si>
    <t>122103</t>
  </si>
  <si>
    <t>110085</t>
  </si>
  <si>
    <t>110023</t>
  </si>
  <si>
    <t>110058</t>
  </si>
  <si>
    <t>411003</t>
  </si>
  <si>
    <t>DARJEELING</t>
  </si>
  <si>
    <t>734105</t>
  </si>
  <si>
    <t>110088</t>
  </si>
  <si>
    <t>500001</t>
  </si>
  <si>
    <t>700075</t>
  </si>
  <si>
    <t>BHILAI</t>
  </si>
  <si>
    <t>CHHATTISGARH</t>
  </si>
  <si>
    <t>490020</t>
  </si>
  <si>
    <t>110076</t>
  </si>
  <si>
    <t>WAYANAD</t>
  </si>
  <si>
    <t>673592</t>
  </si>
  <si>
    <t>141008</t>
  </si>
  <si>
    <t>160022</t>
  </si>
  <si>
    <t>400606</t>
  </si>
  <si>
    <t>VARANASI</t>
  </si>
  <si>
    <t>221002</t>
  </si>
  <si>
    <t>110063</t>
  </si>
  <si>
    <t>221010</t>
  </si>
  <si>
    <t>110062</t>
  </si>
  <si>
    <t>SHIMLA</t>
  </si>
  <si>
    <t>171009</t>
  </si>
  <si>
    <t>110027</t>
  </si>
  <si>
    <t>600107</t>
  </si>
  <si>
    <t>141010</t>
  </si>
  <si>
    <t>700006</t>
  </si>
  <si>
    <t>560003</t>
  </si>
  <si>
    <t>110093</t>
  </si>
  <si>
    <t>122018</t>
  </si>
  <si>
    <t>560048</t>
  </si>
  <si>
    <t>400092</t>
  </si>
  <si>
    <t>PANAJI</t>
  </si>
  <si>
    <t>403001</t>
  </si>
  <si>
    <t>600084</t>
  </si>
  <si>
    <t>DHAMTARI</t>
  </si>
  <si>
    <t>493773</t>
  </si>
  <si>
    <t>342304</t>
  </si>
  <si>
    <t>JORHAT</t>
  </si>
  <si>
    <t>785005</t>
  </si>
  <si>
    <t>400077</t>
  </si>
  <si>
    <t>452002</t>
  </si>
  <si>
    <t>700007</t>
  </si>
  <si>
    <t>560001</t>
  </si>
  <si>
    <t>BHAVNAGAR</t>
  </si>
  <si>
    <t>364001</t>
  </si>
  <si>
    <t>400034</t>
  </si>
  <si>
    <t>410209</t>
  </si>
  <si>
    <t>600086</t>
  </si>
  <si>
    <t>390007</t>
  </si>
  <si>
    <t>208001</t>
  </si>
  <si>
    <t>600125</t>
  </si>
  <si>
    <t>302004</t>
  </si>
  <si>
    <t>380063</t>
  </si>
  <si>
    <t>400703</t>
  </si>
  <si>
    <t>110022</t>
  </si>
  <si>
    <t>302020</t>
  </si>
  <si>
    <t>560076</t>
  </si>
  <si>
    <t>160036</t>
  </si>
  <si>
    <t>110007</t>
  </si>
  <si>
    <t>DEHRADUN</t>
  </si>
  <si>
    <t>248001</t>
  </si>
  <si>
    <t>390019</t>
  </si>
  <si>
    <t>500084</t>
  </si>
  <si>
    <t>562157</t>
  </si>
  <si>
    <t>110070</t>
  </si>
  <si>
    <t>COIMBATORE</t>
  </si>
  <si>
    <t>641004</t>
  </si>
  <si>
    <t>110041</t>
  </si>
  <si>
    <t>NIHAL SINGH WALA</t>
  </si>
  <si>
    <t>142055</t>
  </si>
  <si>
    <t>834009</t>
  </si>
  <si>
    <t>560120</t>
  </si>
  <si>
    <t>600050</t>
  </si>
  <si>
    <t>110033</t>
  </si>
  <si>
    <t>SATHYAMANGALAM</t>
  </si>
  <si>
    <t>638401</t>
  </si>
  <si>
    <t>600042</t>
  </si>
  <si>
    <t>201014</t>
  </si>
  <si>
    <t>411033</t>
  </si>
  <si>
    <t>110010</t>
  </si>
  <si>
    <t>400062</t>
  </si>
  <si>
    <t>THENI</t>
  </si>
  <si>
    <t>625518</t>
  </si>
  <si>
    <t>410210</t>
  </si>
  <si>
    <t>411002</t>
  </si>
  <si>
    <t>DALHOUSIE</t>
  </si>
  <si>
    <t>176304</t>
  </si>
  <si>
    <t>560061</t>
  </si>
  <si>
    <t>PALWAL</t>
  </si>
  <si>
    <t>121102</t>
  </si>
  <si>
    <t>411006</t>
  </si>
  <si>
    <t>KULLU</t>
  </si>
  <si>
    <t>175101</t>
  </si>
  <si>
    <t>560047</t>
  </si>
  <si>
    <t>380014</t>
  </si>
  <si>
    <t>682020</t>
  </si>
  <si>
    <t>600018</t>
  </si>
  <si>
    <t>600017</t>
  </si>
  <si>
    <t>400005</t>
  </si>
  <si>
    <t>700025</t>
  </si>
  <si>
    <t>500032</t>
  </si>
  <si>
    <t>SILIGURI</t>
  </si>
  <si>
    <t>734001</t>
  </si>
  <si>
    <t>249201</t>
  </si>
  <si>
    <t>400088</t>
  </si>
  <si>
    <t>600030</t>
  </si>
  <si>
    <t>121002</t>
  </si>
  <si>
    <t>411060</t>
  </si>
  <si>
    <t>560092</t>
  </si>
  <si>
    <t>411045</t>
  </si>
  <si>
    <t>560078</t>
  </si>
  <si>
    <t>700055</t>
  </si>
  <si>
    <t>BEAWAR</t>
  </si>
  <si>
    <t>305901</t>
  </si>
  <si>
    <t>411058</t>
  </si>
  <si>
    <t>302003</t>
  </si>
  <si>
    <t>MORADABAD</t>
  </si>
  <si>
    <t>244001</t>
  </si>
  <si>
    <t>600102</t>
  </si>
  <si>
    <t>395003</t>
  </si>
  <si>
    <t>LOHIT</t>
  </si>
  <si>
    <t>ARUNACHAL PRADESH</t>
  </si>
  <si>
    <t>792103</t>
  </si>
  <si>
    <t>FIROZABAD</t>
  </si>
  <si>
    <t>283203</t>
  </si>
  <si>
    <t>221001</t>
  </si>
  <si>
    <t>122016</t>
  </si>
  <si>
    <t>411040</t>
  </si>
  <si>
    <t>700053</t>
  </si>
  <si>
    <t>400008</t>
  </si>
  <si>
    <t>400071</t>
  </si>
  <si>
    <t>110095</t>
  </si>
  <si>
    <t>400007</t>
  </si>
  <si>
    <t>ROHTAK</t>
  </si>
  <si>
    <t>124001</t>
  </si>
  <si>
    <t>394101</t>
  </si>
  <si>
    <t>400607</t>
  </si>
  <si>
    <t>560033</t>
  </si>
  <si>
    <t>VELLORE</t>
  </si>
  <si>
    <t>632006</t>
  </si>
  <si>
    <t>M</t>
  </si>
  <si>
    <t>F</t>
  </si>
  <si>
    <t>Age</t>
  </si>
  <si>
    <t>Renewal Status</t>
  </si>
  <si>
    <t>20-25</t>
  </si>
  <si>
    <t>26-30</t>
  </si>
  <si>
    <t>36-40</t>
  </si>
  <si>
    <t>41-45</t>
  </si>
  <si>
    <t>46-50</t>
  </si>
  <si>
    <t>31-35</t>
  </si>
  <si>
    <t>Mean age</t>
  </si>
  <si>
    <t>Count</t>
  </si>
  <si>
    <t>Response</t>
  </si>
  <si>
    <t>Response rate</t>
  </si>
  <si>
    <t>411014</t>
  </si>
  <si>
    <t>440013</t>
  </si>
  <si>
    <t>400001</t>
  </si>
  <si>
    <t>MANGALORE</t>
  </si>
  <si>
    <t>575002</t>
  </si>
  <si>
    <t>560094</t>
  </si>
  <si>
    <t>SIVAKASI</t>
  </si>
  <si>
    <t>626123</t>
  </si>
  <si>
    <t>440012</t>
  </si>
  <si>
    <t>400602</t>
  </si>
  <si>
    <t>400009</t>
  </si>
  <si>
    <t>KOHIMA</t>
  </si>
  <si>
    <t>NAGALAND</t>
  </si>
  <si>
    <t>797001</t>
  </si>
  <si>
    <t>JHARSUGUDA</t>
  </si>
  <si>
    <t>ORISSA</t>
  </si>
  <si>
    <t>768201</t>
  </si>
  <si>
    <t>682036</t>
  </si>
  <si>
    <t>ALAPPUZHA</t>
  </si>
  <si>
    <t>688530</t>
  </si>
  <si>
    <t>600031</t>
  </si>
  <si>
    <t>KOLHAPUR</t>
  </si>
  <si>
    <t>416003</t>
  </si>
  <si>
    <t>KASARAGOD</t>
  </si>
  <si>
    <t>671319</t>
  </si>
  <si>
    <t>342001</t>
  </si>
  <si>
    <t>MARGAO</t>
  </si>
  <si>
    <t>403601</t>
  </si>
  <si>
    <t>400614</t>
  </si>
  <si>
    <t>401610</t>
  </si>
  <si>
    <t>380059</t>
  </si>
  <si>
    <t>110052</t>
  </si>
  <si>
    <t>V V NAGAR</t>
  </si>
  <si>
    <t>388120</t>
  </si>
  <si>
    <t>PALAKKAD</t>
  </si>
  <si>
    <t>678001</t>
  </si>
  <si>
    <t>403604</t>
  </si>
  <si>
    <t>400015</t>
  </si>
  <si>
    <t>141003</t>
  </si>
  <si>
    <t>560085</t>
  </si>
  <si>
    <t>560005</t>
  </si>
  <si>
    <t>600001</t>
  </si>
  <si>
    <t>560045</t>
  </si>
  <si>
    <t>560017</t>
  </si>
  <si>
    <t>600101</t>
  </si>
  <si>
    <t>560037</t>
  </si>
  <si>
    <t>400078</t>
  </si>
  <si>
    <t>400029</t>
  </si>
  <si>
    <t>400093</t>
  </si>
  <si>
    <t>121001</t>
  </si>
  <si>
    <t>160002</t>
  </si>
  <si>
    <t>DIMAPUR</t>
  </si>
  <si>
    <t>797112</t>
  </si>
  <si>
    <t>SECUNDERABAD</t>
  </si>
  <si>
    <t>500011</t>
  </si>
  <si>
    <t>ALWAR</t>
  </si>
  <si>
    <t>301713</t>
  </si>
  <si>
    <t>392001</t>
  </si>
  <si>
    <t>302021</t>
  </si>
  <si>
    <t>416001</t>
  </si>
  <si>
    <t>KANNUR</t>
  </si>
  <si>
    <t>670007</t>
  </si>
  <si>
    <t>411016</t>
  </si>
  <si>
    <t>641009</t>
  </si>
  <si>
    <t>411036</t>
  </si>
  <si>
    <t>560102</t>
  </si>
  <si>
    <t>360001</t>
  </si>
  <si>
    <t>500010</t>
  </si>
  <si>
    <t>NASHIK</t>
  </si>
  <si>
    <t>422006</t>
  </si>
  <si>
    <t>700086</t>
  </si>
  <si>
    <t>500019</t>
  </si>
  <si>
    <t>700054</t>
  </si>
  <si>
    <t>700156</t>
  </si>
  <si>
    <t>395006</t>
  </si>
  <si>
    <t>PILIBHIT</t>
  </si>
  <si>
    <t>262001</t>
  </si>
  <si>
    <t>UDAIPUR</t>
  </si>
  <si>
    <t>313001</t>
  </si>
  <si>
    <t>380013</t>
  </si>
  <si>
    <t>500014</t>
  </si>
  <si>
    <t>560046</t>
  </si>
  <si>
    <t>700010</t>
  </si>
  <si>
    <t>411030</t>
  </si>
  <si>
    <t>160023</t>
  </si>
  <si>
    <t>122011</t>
  </si>
  <si>
    <t>600014</t>
  </si>
  <si>
    <t>700029</t>
  </si>
  <si>
    <t>560038</t>
  </si>
  <si>
    <t>RANIPET</t>
  </si>
  <si>
    <t>632402</t>
  </si>
  <si>
    <t>201005</t>
  </si>
  <si>
    <t>400102</t>
  </si>
  <si>
    <t>110015</t>
  </si>
  <si>
    <t>411019</t>
  </si>
  <si>
    <t>141004</t>
  </si>
  <si>
    <t>BIDAR</t>
  </si>
  <si>
    <t>585401</t>
  </si>
  <si>
    <t>560002</t>
  </si>
  <si>
    <t>700027</t>
  </si>
  <si>
    <t>600041</t>
  </si>
  <si>
    <t>401208</t>
  </si>
  <si>
    <t>500082</t>
  </si>
  <si>
    <t>382015</t>
  </si>
  <si>
    <t>400086</t>
  </si>
  <si>
    <t>400066</t>
  </si>
  <si>
    <t>400033</t>
  </si>
  <si>
    <t>110001</t>
  </si>
  <si>
    <t>400065</t>
  </si>
  <si>
    <t>411029</t>
  </si>
  <si>
    <t>700064</t>
  </si>
  <si>
    <t>400090</t>
  </si>
  <si>
    <t>ERNAKULAM</t>
  </si>
  <si>
    <t>683501</t>
  </si>
  <si>
    <t>500081</t>
  </si>
  <si>
    <t>575003</t>
  </si>
  <si>
    <t>560064</t>
  </si>
  <si>
    <t>AMRAVATI</t>
  </si>
  <si>
    <t>444602</t>
  </si>
  <si>
    <t>JAMSHEDPUR</t>
  </si>
  <si>
    <t>831001</t>
  </si>
  <si>
    <t>SALEM</t>
  </si>
  <si>
    <t>636010</t>
  </si>
  <si>
    <t>134112</t>
  </si>
  <si>
    <t>110020</t>
  </si>
  <si>
    <t>700091</t>
  </si>
  <si>
    <t>600011</t>
  </si>
  <si>
    <t>380006</t>
  </si>
  <si>
    <t>ALIGARH</t>
  </si>
  <si>
    <t>202001</t>
  </si>
  <si>
    <t>403521</t>
  </si>
  <si>
    <t>YERCAUD</t>
  </si>
  <si>
    <t>636601</t>
  </si>
  <si>
    <t>600034</t>
  </si>
  <si>
    <t>THRISSUR</t>
  </si>
  <si>
    <t>680022</t>
  </si>
  <si>
    <t>110066</t>
  </si>
  <si>
    <t>560077</t>
  </si>
  <si>
    <t>394210</t>
  </si>
  <si>
    <t>KARNAL</t>
  </si>
  <si>
    <t>132001</t>
  </si>
  <si>
    <t>560042</t>
  </si>
  <si>
    <t>700016</t>
  </si>
  <si>
    <t>110096</t>
  </si>
  <si>
    <t>411052</t>
  </si>
  <si>
    <t>700014</t>
  </si>
  <si>
    <t>400705</t>
  </si>
  <si>
    <t>PANIPAT</t>
  </si>
  <si>
    <t>132103</t>
  </si>
  <si>
    <t>TIRUVANNAMALAI</t>
  </si>
  <si>
    <t>606601</t>
  </si>
  <si>
    <t>BANIKHET</t>
  </si>
  <si>
    <t>176303</t>
  </si>
  <si>
    <t>MATHURA</t>
  </si>
  <si>
    <t>281004</t>
  </si>
  <si>
    <t>BELGAUM</t>
  </si>
  <si>
    <t>590010</t>
  </si>
  <si>
    <t>MADURAI</t>
  </si>
  <si>
    <t>625020</t>
  </si>
  <si>
    <t>110018</t>
  </si>
  <si>
    <t>ZIRAKPUR</t>
  </si>
  <si>
    <t>202002</t>
  </si>
  <si>
    <t>400079</t>
  </si>
  <si>
    <t>403005</t>
  </si>
  <si>
    <t>440024</t>
  </si>
  <si>
    <t>411038</t>
  </si>
  <si>
    <t>400601</t>
  </si>
  <si>
    <t>TRICHUR</t>
  </si>
  <si>
    <t>680005</t>
  </si>
  <si>
    <t>400003</t>
  </si>
  <si>
    <t>400091</t>
  </si>
  <si>
    <t>110006</t>
  </si>
  <si>
    <t>680635</t>
  </si>
  <si>
    <t>110067</t>
  </si>
  <si>
    <t>600085</t>
  </si>
  <si>
    <t>110014</t>
  </si>
  <si>
    <t>CALICUT</t>
  </si>
  <si>
    <t>673006</t>
  </si>
  <si>
    <t>208002</t>
  </si>
  <si>
    <t>JALANDHAR</t>
  </si>
  <si>
    <t>144001</t>
  </si>
  <si>
    <t>110016</t>
  </si>
  <si>
    <t>BELLARY</t>
  </si>
  <si>
    <t>583105</t>
  </si>
  <si>
    <t>700017</t>
  </si>
  <si>
    <t>500062</t>
  </si>
  <si>
    <t>201303</t>
  </si>
  <si>
    <t>421202</t>
  </si>
  <si>
    <t>RAWA</t>
  </si>
  <si>
    <t>486001</t>
  </si>
  <si>
    <t>110078</t>
  </si>
  <si>
    <t>410018</t>
  </si>
  <si>
    <t>JAMMU</t>
  </si>
  <si>
    <t>JAMMU &amp; KASHMIR</t>
  </si>
  <si>
    <t>180016</t>
  </si>
  <si>
    <t>SAMALKHA</t>
  </si>
  <si>
    <t>SOLAN</t>
  </si>
  <si>
    <t>173209</t>
  </si>
  <si>
    <t>632513</t>
  </si>
  <si>
    <t>700089</t>
  </si>
  <si>
    <t>ABOHAR</t>
  </si>
  <si>
    <t>152116</t>
  </si>
  <si>
    <t>KATNI</t>
  </si>
  <si>
    <t>483501</t>
  </si>
  <si>
    <t>TRICHY</t>
  </si>
  <si>
    <t>620018</t>
  </si>
  <si>
    <t>KURNOOL</t>
  </si>
  <si>
    <t>518001</t>
  </si>
  <si>
    <t>411032</t>
  </si>
  <si>
    <t>SIRSA</t>
  </si>
  <si>
    <t>125055</t>
  </si>
  <si>
    <t>HAPUSA</t>
  </si>
  <si>
    <t>403507</t>
  </si>
  <si>
    <t>560030</t>
  </si>
  <si>
    <t>641018</t>
  </si>
  <si>
    <t>AKOLA</t>
  </si>
  <si>
    <t>444001</t>
  </si>
  <si>
    <t>BAMBOLIM</t>
  </si>
  <si>
    <t>403206</t>
  </si>
  <si>
    <t>387001</t>
  </si>
  <si>
    <t>KOTA</t>
  </si>
  <si>
    <t>324003</t>
  </si>
  <si>
    <t>560026</t>
  </si>
  <si>
    <t>208003</t>
  </si>
  <si>
    <t>390002</t>
  </si>
  <si>
    <t>BHUBANESHWAR</t>
  </si>
  <si>
    <t>751020</t>
  </si>
  <si>
    <t>LAWNGTLAI</t>
  </si>
  <si>
    <t>MIZORAM</t>
  </si>
  <si>
    <t>796891</t>
  </si>
  <si>
    <t>422002</t>
  </si>
  <si>
    <t>440010</t>
  </si>
  <si>
    <t>500033</t>
  </si>
  <si>
    <t>121009</t>
  </si>
  <si>
    <t>600096</t>
  </si>
  <si>
    <t>302012</t>
  </si>
  <si>
    <t>700013</t>
  </si>
  <si>
    <t>700026</t>
  </si>
  <si>
    <t>400028</t>
  </si>
  <si>
    <t>700097</t>
  </si>
  <si>
    <t>ALLAHABAD</t>
  </si>
  <si>
    <t>211002</t>
  </si>
  <si>
    <t>JAYSINGPUR</t>
  </si>
  <si>
    <t>416101</t>
  </si>
  <si>
    <t>RAE BARELI</t>
  </si>
  <si>
    <t>229001</t>
  </si>
  <si>
    <t>134003</t>
  </si>
  <si>
    <t>LUCKNOW</t>
  </si>
  <si>
    <t>226001</t>
  </si>
  <si>
    <t>560071</t>
  </si>
  <si>
    <t>441111</t>
  </si>
  <si>
    <t>600037</t>
  </si>
  <si>
    <t>BAZPUR</t>
  </si>
  <si>
    <t>262401</t>
  </si>
  <si>
    <t>226010</t>
  </si>
  <si>
    <t>160101</t>
  </si>
  <si>
    <t>324001</t>
  </si>
  <si>
    <t>452008</t>
  </si>
  <si>
    <t>500009</t>
  </si>
  <si>
    <t>302023</t>
  </si>
  <si>
    <t>SRINAGAR</t>
  </si>
  <si>
    <t>190008</t>
  </si>
  <si>
    <t>682018</t>
  </si>
  <si>
    <t>KOTKAPURA</t>
  </si>
  <si>
    <t>151204</t>
  </si>
  <si>
    <t>ANGLONG</t>
  </si>
  <si>
    <t>782460</t>
  </si>
  <si>
    <t>753013</t>
  </si>
  <si>
    <t>GANDHINAGAR</t>
  </si>
  <si>
    <t>382007</t>
  </si>
  <si>
    <t>122003</t>
  </si>
  <si>
    <t>GANGTOK</t>
  </si>
  <si>
    <t>SIKKIM</t>
  </si>
  <si>
    <t>737101</t>
  </si>
  <si>
    <t>682021</t>
  </si>
  <si>
    <t>600113</t>
  </si>
  <si>
    <t>171001</t>
  </si>
  <si>
    <t>380054</t>
  </si>
  <si>
    <t>560066</t>
  </si>
  <si>
    <t>600021</t>
  </si>
  <si>
    <t>DURG</t>
  </si>
  <si>
    <t>491001</t>
  </si>
  <si>
    <t>400709</t>
  </si>
  <si>
    <t>500049</t>
  </si>
  <si>
    <t>MORBI</t>
  </si>
  <si>
    <t>363641</t>
  </si>
  <si>
    <t>110051</t>
  </si>
  <si>
    <t>560054</t>
  </si>
  <si>
    <t>500008</t>
  </si>
  <si>
    <t>BAREILLY</t>
  </si>
  <si>
    <t>243001</t>
  </si>
  <si>
    <t>700038</t>
  </si>
  <si>
    <t>560100</t>
  </si>
  <si>
    <t>HAPUR</t>
  </si>
  <si>
    <t>245101</t>
  </si>
  <si>
    <t>560024</t>
  </si>
  <si>
    <t>600008</t>
  </si>
  <si>
    <t>400037</t>
  </si>
  <si>
    <t>342010</t>
  </si>
  <si>
    <t>MYSORE</t>
  </si>
  <si>
    <t>570001</t>
  </si>
  <si>
    <t>682017</t>
  </si>
  <si>
    <t>MUSSOORIE</t>
  </si>
  <si>
    <t>248179</t>
  </si>
  <si>
    <t>MANDI</t>
  </si>
  <si>
    <t>175001</t>
  </si>
  <si>
    <t>422401</t>
  </si>
  <si>
    <t>TAMENG LONG</t>
  </si>
  <si>
    <t>MANIPUR</t>
  </si>
  <si>
    <t>795141</t>
  </si>
  <si>
    <t>440032</t>
  </si>
  <si>
    <t>560032</t>
  </si>
  <si>
    <t>AGRA</t>
  </si>
  <si>
    <t>282010</t>
  </si>
  <si>
    <t>700028</t>
  </si>
  <si>
    <t>UNNAO</t>
  </si>
  <si>
    <t>209801</t>
  </si>
  <si>
    <t>226016</t>
  </si>
  <si>
    <t>600081</t>
  </si>
  <si>
    <t>411051</t>
  </si>
  <si>
    <t>411013</t>
  </si>
  <si>
    <t>C/O 56 A P O</t>
  </si>
  <si>
    <t>908016</t>
  </si>
  <si>
    <t>TUTICORIN</t>
  </si>
  <si>
    <t>628003</t>
  </si>
  <si>
    <t>110087</t>
  </si>
  <si>
    <t>390005</t>
  </si>
  <si>
    <t>416005</t>
  </si>
  <si>
    <t>400081</t>
  </si>
  <si>
    <t>560019</t>
  </si>
  <si>
    <t>560040</t>
  </si>
  <si>
    <t>PERAMBALUR</t>
  </si>
  <si>
    <t>621212</t>
  </si>
  <si>
    <t>440022</t>
  </si>
  <si>
    <t>751007</t>
  </si>
  <si>
    <t>380051</t>
  </si>
  <si>
    <t>KODAGU</t>
  </si>
  <si>
    <t>571218</t>
  </si>
  <si>
    <t>201002</t>
  </si>
  <si>
    <t>160059</t>
  </si>
  <si>
    <t>500016</t>
  </si>
  <si>
    <t>GUWAHATI</t>
  </si>
  <si>
    <t>781003</t>
  </si>
  <si>
    <t>110068</t>
  </si>
  <si>
    <t>400103</t>
  </si>
  <si>
    <t>OOTY</t>
  </si>
  <si>
    <t>643001</t>
  </si>
  <si>
    <t>560082</t>
  </si>
  <si>
    <t>134113</t>
  </si>
  <si>
    <t>SANGLI</t>
  </si>
  <si>
    <t>416416</t>
  </si>
  <si>
    <t>Mean for the population( I2:I507)</t>
  </si>
  <si>
    <t>Standard deviation (I2:I507)</t>
  </si>
  <si>
    <t>Subscriber ID</t>
  </si>
  <si>
    <t>Type</t>
  </si>
  <si>
    <t>Copies</t>
  </si>
  <si>
    <t>tenure</t>
  </si>
  <si>
    <t xml:space="preserve"> Age Bracket</t>
  </si>
  <si>
    <t>Renewal_Status</t>
  </si>
  <si>
    <t>Total</t>
  </si>
  <si>
    <t>RenewalStatus</t>
  </si>
  <si>
    <t>Frequency chart</t>
  </si>
  <si>
    <t>Random prior</t>
  </si>
  <si>
    <t>GROUP PROBABILITY PRIOR</t>
  </si>
  <si>
    <t>Likelihoodfunction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</si>
</sst>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507"/>
  <sheetViews>
    <sheetView workbookViewId="0">
      <selection sqref="A1:J10"/>
    </sheetView>
  </sheetViews>
  <sheetFormatPr defaultRowHeight="15"/>
  <cols>
    <col min="1" max="1" width="11.28515625" customWidth="1"/>
    <col min="15" max="15" width="9.7109375" customWidth="1"/>
    <col min="16" max="16" width="10.5703125" customWidth="1"/>
  </cols>
  <sheetData>
    <row r="1" spans="1:16" ht="30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2" t="s">
        <v>772</v>
      </c>
      <c r="M1" s="2" t="s">
        <v>411</v>
      </c>
      <c r="N1" s="2" t="s">
        <v>412</v>
      </c>
      <c r="O1" s="2" t="s">
        <v>413</v>
      </c>
      <c r="P1" s="2" t="s">
        <v>414</v>
      </c>
    </row>
    <row r="2" spans="1:16">
      <c r="A2">
        <v>1568619</v>
      </c>
      <c r="B2" t="s">
        <v>5</v>
      </c>
      <c r="C2">
        <v>1</v>
      </c>
      <c r="D2" t="s">
        <v>6</v>
      </c>
      <c r="E2" t="s">
        <v>7</v>
      </c>
      <c r="F2" t="s">
        <v>8</v>
      </c>
      <c r="G2" t="s">
        <v>401</v>
      </c>
      <c r="H2">
        <v>23</v>
      </c>
      <c r="I2" t="s">
        <v>4</v>
      </c>
      <c r="J2">
        <v>36</v>
      </c>
      <c r="L2" t="s">
        <v>405</v>
      </c>
      <c r="M2">
        <v>22.5</v>
      </c>
      <c r="N2">
        <v>82</v>
      </c>
      <c r="O2">
        <v>28</v>
      </c>
      <c r="P2" s="1">
        <f>O2/N2</f>
        <v>0.34146341463414637</v>
      </c>
    </row>
    <row r="3" spans="1:16">
      <c r="A3">
        <v>1582006</v>
      </c>
      <c r="B3" t="s">
        <v>5</v>
      </c>
      <c r="C3">
        <v>1</v>
      </c>
      <c r="D3" t="s">
        <v>10</v>
      </c>
      <c r="E3" t="s">
        <v>11</v>
      </c>
      <c r="F3" t="s">
        <v>12</v>
      </c>
      <c r="G3" t="s">
        <v>401</v>
      </c>
      <c r="H3">
        <v>31</v>
      </c>
      <c r="I3" t="s">
        <v>4</v>
      </c>
      <c r="J3">
        <v>24</v>
      </c>
      <c r="L3" t="s">
        <v>406</v>
      </c>
      <c r="M3">
        <v>27.5</v>
      </c>
      <c r="N3">
        <v>112</v>
      </c>
      <c r="O3">
        <v>28</v>
      </c>
      <c r="P3" s="1">
        <f t="shared" ref="P3:P7" si="0">O3/N3</f>
        <v>0.25</v>
      </c>
    </row>
    <row r="4" spans="1:16">
      <c r="A4">
        <v>1700534</v>
      </c>
      <c r="B4" t="s">
        <v>13</v>
      </c>
      <c r="C4">
        <v>1</v>
      </c>
      <c r="D4" t="s">
        <v>14</v>
      </c>
      <c r="E4" t="s">
        <v>15</v>
      </c>
      <c r="F4" t="s">
        <v>16</v>
      </c>
      <c r="G4" t="s">
        <v>401</v>
      </c>
      <c r="H4">
        <v>21</v>
      </c>
      <c r="I4" t="s">
        <v>9</v>
      </c>
      <c r="J4">
        <v>24</v>
      </c>
      <c r="L4" t="s">
        <v>410</v>
      </c>
      <c r="M4">
        <v>33.5</v>
      </c>
      <c r="N4">
        <v>136</v>
      </c>
      <c r="O4">
        <v>28</v>
      </c>
      <c r="P4" s="1">
        <f t="shared" si="0"/>
        <v>0.20588235294117646</v>
      </c>
    </row>
    <row r="5" spans="1:16">
      <c r="A5">
        <v>1575772</v>
      </c>
      <c r="B5" t="s">
        <v>13</v>
      </c>
      <c r="C5">
        <v>1</v>
      </c>
      <c r="D5" t="s">
        <v>17</v>
      </c>
      <c r="E5" t="s">
        <v>18</v>
      </c>
      <c r="F5" t="s">
        <v>19</v>
      </c>
      <c r="G5" t="s">
        <v>402</v>
      </c>
      <c r="H5">
        <v>37</v>
      </c>
      <c r="I5" t="s">
        <v>4</v>
      </c>
      <c r="J5">
        <v>32</v>
      </c>
      <c r="L5" t="s">
        <v>407</v>
      </c>
      <c r="M5">
        <v>37.5</v>
      </c>
      <c r="N5">
        <v>118</v>
      </c>
      <c r="O5">
        <v>31</v>
      </c>
      <c r="P5" s="1">
        <f t="shared" si="0"/>
        <v>0.26271186440677968</v>
      </c>
    </row>
    <row r="6" spans="1:16">
      <c r="A6">
        <v>1576172</v>
      </c>
      <c r="B6" t="s">
        <v>13</v>
      </c>
      <c r="C6">
        <v>1</v>
      </c>
      <c r="D6" t="s">
        <v>20</v>
      </c>
      <c r="E6" t="s">
        <v>21</v>
      </c>
      <c r="F6" t="s">
        <v>22</v>
      </c>
      <c r="G6" t="s">
        <v>402</v>
      </c>
      <c r="H6">
        <v>38</v>
      </c>
      <c r="I6" t="s">
        <v>9</v>
      </c>
      <c r="J6">
        <v>32</v>
      </c>
      <c r="L6" t="s">
        <v>408</v>
      </c>
      <c r="M6">
        <v>43.5</v>
      </c>
      <c r="N6">
        <v>43</v>
      </c>
      <c r="O6">
        <v>10</v>
      </c>
      <c r="P6" s="1">
        <f t="shared" si="0"/>
        <v>0.23255813953488372</v>
      </c>
    </row>
    <row r="7" spans="1:16">
      <c r="A7">
        <v>1578454</v>
      </c>
      <c r="B7" t="s">
        <v>23</v>
      </c>
      <c r="C7">
        <v>1</v>
      </c>
      <c r="D7" t="s">
        <v>24</v>
      </c>
      <c r="E7" t="s">
        <v>7</v>
      </c>
      <c r="F7" t="s">
        <v>25</v>
      </c>
      <c r="G7" t="s">
        <v>401</v>
      </c>
      <c r="H7">
        <v>21</v>
      </c>
      <c r="I7" t="s">
        <v>4</v>
      </c>
      <c r="J7">
        <v>24</v>
      </c>
      <c r="L7" t="s">
        <v>409</v>
      </c>
      <c r="M7">
        <v>47.5</v>
      </c>
      <c r="N7">
        <v>15</v>
      </c>
      <c r="O7">
        <v>1</v>
      </c>
      <c r="P7" s="1">
        <f t="shared" si="0"/>
        <v>6.6666666666666666E-2</v>
      </c>
    </row>
    <row r="8" spans="1:16">
      <c r="A8">
        <v>1552674</v>
      </c>
      <c r="B8" t="s">
        <v>13</v>
      </c>
      <c r="C8">
        <v>1</v>
      </c>
      <c r="D8" t="s">
        <v>26</v>
      </c>
      <c r="E8" t="s">
        <v>27</v>
      </c>
      <c r="F8" t="s">
        <v>28</v>
      </c>
      <c r="G8" t="s">
        <v>401</v>
      </c>
      <c r="H8">
        <v>30</v>
      </c>
      <c r="I8" t="s">
        <v>4</v>
      </c>
      <c r="J8">
        <v>24</v>
      </c>
    </row>
    <row r="9" spans="1:16">
      <c r="A9">
        <v>1575421</v>
      </c>
      <c r="B9" t="s">
        <v>13</v>
      </c>
      <c r="C9">
        <v>1</v>
      </c>
      <c r="D9" t="s">
        <v>24</v>
      </c>
      <c r="E9" t="s">
        <v>7</v>
      </c>
      <c r="F9" t="s">
        <v>29</v>
      </c>
      <c r="G9" t="s">
        <v>402</v>
      </c>
      <c r="H9">
        <v>21</v>
      </c>
      <c r="I9" t="s">
        <v>4</v>
      </c>
      <c r="J9">
        <v>30</v>
      </c>
    </row>
    <row r="10" spans="1:16">
      <c r="A10">
        <v>1552963</v>
      </c>
      <c r="B10" t="s">
        <v>13</v>
      </c>
      <c r="C10">
        <v>1</v>
      </c>
      <c r="D10" t="s">
        <v>24</v>
      </c>
      <c r="E10" t="s">
        <v>7</v>
      </c>
      <c r="F10" t="s">
        <v>30</v>
      </c>
      <c r="G10" t="s">
        <v>401</v>
      </c>
      <c r="H10">
        <v>38</v>
      </c>
      <c r="I10" t="s">
        <v>4</v>
      </c>
      <c r="J10">
        <v>24</v>
      </c>
    </row>
    <row r="11" spans="1:16">
      <c r="A11">
        <v>1555856</v>
      </c>
      <c r="B11" t="s">
        <v>13</v>
      </c>
      <c r="C11">
        <v>1</v>
      </c>
      <c r="D11" t="s">
        <v>31</v>
      </c>
      <c r="E11" t="s">
        <v>32</v>
      </c>
      <c r="F11" t="s">
        <v>33</v>
      </c>
      <c r="G11" t="s">
        <v>401</v>
      </c>
      <c r="H11">
        <v>21</v>
      </c>
      <c r="I11" t="s">
        <v>9</v>
      </c>
      <c r="J11">
        <v>24</v>
      </c>
      <c r="L11" t="s">
        <v>766</v>
      </c>
      <c r="P11">
        <f>AVERAGE(H2:H507)</f>
        <v>32.333992094861657</v>
      </c>
    </row>
    <row r="12" spans="1:16">
      <c r="A12">
        <v>1555828</v>
      </c>
      <c r="B12" t="s">
        <v>13</v>
      </c>
      <c r="C12">
        <v>1</v>
      </c>
      <c r="D12" t="s">
        <v>24</v>
      </c>
      <c r="E12" t="s">
        <v>7</v>
      </c>
      <c r="F12" t="s">
        <v>34</v>
      </c>
      <c r="G12" t="s">
        <v>401</v>
      </c>
      <c r="H12">
        <v>37</v>
      </c>
      <c r="I12" t="s">
        <v>9</v>
      </c>
      <c r="J12">
        <v>24</v>
      </c>
      <c r="L12" t="s">
        <v>767</v>
      </c>
      <c r="P12">
        <f>AVEDEV(H2:H507)</f>
        <v>5.14167538939836</v>
      </c>
    </row>
    <row r="13" spans="1:16">
      <c r="A13">
        <v>1703858</v>
      </c>
      <c r="B13" t="s">
        <v>13</v>
      </c>
      <c r="C13">
        <v>1</v>
      </c>
      <c r="D13" t="s">
        <v>35</v>
      </c>
      <c r="E13" t="s">
        <v>7</v>
      </c>
      <c r="F13" t="s">
        <v>36</v>
      </c>
      <c r="G13" t="s">
        <v>402</v>
      </c>
      <c r="H13">
        <v>36</v>
      </c>
      <c r="I13" t="s">
        <v>9</v>
      </c>
      <c r="J13">
        <v>12</v>
      </c>
    </row>
    <row r="14" spans="1:16">
      <c r="A14">
        <v>1573795</v>
      </c>
      <c r="B14" t="s">
        <v>13</v>
      </c>
      <c r="C14">
        <v>1</v>
      </c>
      <c r="D14" t="s">
        <v>24</v>
      </c>
      <c r="E14" t="s">
        <v>7</v>
      </c>
      <c r="F14" t="s">
        <v>37</v>
      </c>
      <c r="G14" t="s">
        <v>401</v>
      </c>
      <c r="H14">
        <v>23</v>
      </c>
      <c r="I14" t="s">
        <v>9</v>
      </c>
      <c r="J14">
        <v>24</v>
      </c>
    </row>
    <row r="15" spans="1:16">
      <c r="A15">
        <v>1572365</v>
      </c>
      <c r="B15" t="s">
        <v>23</v>
      </c>
      <c r="C15">
        <v>1</v>
      </c>
      <c r="D15" t="s">
        <v>24</v>
      </c>
      <c r="E15" t="s">
        <v>7</v>
      </c>
      <c r="F15" t="s">
        <v>38</v>
      </c>
      <c r="G15" t="s">
        <v>401</v>
      </c>
      <c r="H15">
        <v>24</v>
      </c>
      <c r="I15" t="s">
        <v>4</v>
      </c>
      <c r="J15">
        <v>24</v>
      </c>
    </row>
    <row r="16" spans="1:16">
      <c r="A16">
        <v>1581158</v>
      </c>
      <c r="B16" t="s">
        <v>23</v>
      </c>
      <c r="C16">
        <v>1</v>
      </c>
      <c r="D16" t="s">
        <v>24</v>
      </c>
      <c r="E16" t="s">
        <v>7</v>
      </c>
      <c r="F16" t="s">
        <v>39</v>
      </c>
      <c r="G16" t="s">
        <v>402</v>
      </c>
      <c r="H16">
        <v>23</v>
      </c>
      <c r="I16" t="s">
        <v>9</v>
      </c>
      <c r="J16">
        <v>12</v>
      </c>
    </row>
    <row r="17" spans="1:10">
      <c r="A17">
        <v>1572418</v>
      </c>
      <c r="B17" t="s">
        <v>13</v>
      </c>
      <c r="C17">
        <v>1</v>
      </c>
      <c r="D17" t="s">
        <v>24</v>
      </c>
      <c r="E17" t="s">
        <v>7</v>
      </c>
      <c r="F17" t="s">
        <v>40</v>
      </c>
      <c r="G17" t="s">
        <v>402</v>
      </c>
      <c r="H17">
        <v>36</v>
      </c>
      <c r="I17" t="s">
        <v>4</v>
      </c>
      <c r="J17">
        <v>24</v>
      </c>
    </row>
    <row r="18" spans="1:10">
      <c r="A18">
        <v>1554797</v>
      </c>
      <c r="B18" t="s">
        <v>23</v>
      </c>
      <c r="C18">
        <v>1</v>
      </c>
      <c r="D18" t="s">
        <v>26</v>
      </c>
      <c r="E18" t="s">
        <v>27</v>
      </c>
      <c r="F18" t="s">
        <v>41</v>
      </c>
      <c r="G18" t="s">
        <v>402</v>
      </c>
      <c r="H18">
        <v>24</v>
      </c>
      <c r="I18" t="s">
        <v>4</v>
      </c>
      <c r="J18">
        <v>24</v>
      </c>
    </row>
    <row r="19" spans="1:10">
      <c r="A19">
        <v>1567780</v>
      </c>
      <c r="B19" t="s">
        <v>23</v>
      </c>
      <c r="C19">
        <v>1</v>
      </c>
      <c r="D19" t="s">
        <v>42</v>
      </c>
      <c r="E19" t="s">
        <v>43</v>
      </c>
      <c r="F19" t="s">
        <v>44</v>
      </c>
      <c r="G19" t="s">
        <v>401</v>
      </c>
      <c r="H19">
        <v>21</v>
      </c>
      <c r="I19" t="s">
        <v>9</v>
      </c>
      <c r="J19">
        <v>24</v>
      </c>
    </row>
    <row r="20" spans="1:10">
      <c r="A20">
        <v>1579563</v>
      </c>
      <c r="B20" t="s">
        <v>23</v>
      </c>
      <c r="C20">
        <v>1</v>
      </c>
      <c r="D20" t="s">
        <v>24</v>
      </c>
      <c r="E20" t="s">
        <v>7</v>
      </c>
      <c r="F20" t="s">
        <v>30</v>
      </c>
      <c r="G20" t="s">
        <v>401</v>
      </c>
      <c r="H20">
        <v>22</v>
      </c>
      <c r="I20" t="s">
        <v>4</v>
      </c>
      <c r="J20">
        <v>24</v>
      </c>
    </row>
    <row r="21" spans="1:10">
      <c r="A21">
        <v>1590618</v>
      </c>
      <c r="B21" t="s">
        <v>23</v>
      </c>
      <c r="C21">
        <v>1</v>
      </c>
      <c r="D21" t="s">
        <v>26</v>
      </c>
      <c r="E21" t="s">
        <v>27</v>
      </c>
      <c r="F21" t="s">
        <v>45</v>
      </c>
      <c r="G21" t="s">
        <v>402</v>
      </c>
      <c r="H21">
        <v>23</v>
      </c>
      <c r="I21" t="s">
        <v>9</v>
      </c>
      <c r="J21">
        <v>24</v>
      </c>
    </row>
    <row r="22" spans="1:10">
      <c r="A22">
        <v>1700487</v>
      </c>
      <c r="B22" t="s">
        <v>23</v>
      </c>
      <c r="C22">
        <v>1</v>
      </c>
      <c r="D22" t="s">
        <v>24</v>
      </c>
      <c r="E22" t="s">
        <v>7</v>
      </c>
      <c r="F22" t="s">
        <v>46</v>
      </c>
      <c r="G22" t="s">
        <v>401</v>
      </c>
      <c r="H22">
        <v>24</v>
      </c>
      <c r="I22" t="s">
        <v>4</v>
      </c>
      <c r="J22">
        <v>24</v>
      </c>
    </row>
    <row r="23" spans="1:10">
      <c r="A23">
        <v>1555506</v>
      </c>
      <c r="B23" t="s">
        <v>23</v>
      </c>
      <c r="C23">
        <v>1</v>
      </c>
      <c r="D23" t="s">
        <v>42</v>
      </c>
      <c r="E23" t="s">
        <v>43</v>
      </c>
      <c r="F23" t="s">
        <v>47</v>
      </c>
      <c r="G23" t="s">
        <v>402</v>
      </c>
      <c r="H23">
        <v>23</v>
      </c>
      <c r="I23" t="s">
        <v>9</v>
      </c>
      <c r="J23">
        <v>24</v>
      </c>
    </row>
    <row r="24" spans="1:10">
      <c r="A24">
        <v>1567147</v>
      </c>
      <c r="B24" t="s">
        <v>23</v>
      </c>
      <c r="C24">
        <v>1</v>
      </c>
      <c r="D24" t="s">
        <v>6</v>
      </c>
      <c r="E24" t="s">
        <v>7</v>
      </c>
      <c r="F24" t="s">
        <v>48</v>
      </c>
      <c r="G24" t="s">
        <v>401</v>
      </c>
      <c r="H24">
        <v>23</v>
      </c>
      <c r="I24" t="s">
        <v>9</v>
      </c>
      <c r="J24">
        <v>24</v>
      </c>
    </row>
    <row r="25" spans="1:10">
      <c r="A25">
        <v>1575849</v>
      </c>
      <c r="B25" t="s">
        <v>23</v>
      </c>
      <c r="C25">
        <v>1</v>
      </c>
      <c r="D25" t="s">
        <v>24</v>
      </c>
      <c r="E25" t="s">
        <v>7</v>
      </c>
      <c r="F25" t="s">
        <v>30</v>
      </c>
      <c r="G25" t="s">
        <v>402</v>
      </c>
      <c r="H25">
        <v>24</v>
      </c>
      <c r="I25" t="s">
        <v>9</v>
      </c>
      <c r="J25">
        <v>24</v>
      </c>
    </row>
    <row r="26" spans="1:10">
      <c r="A26">
        <v>1581024</v>
      </c>
      <c r="B26" t="s">
        <v>23</v>
      </c>
      <c r="C26">
        <v>1</v>
      </c>
      <c r="D26" t="s">
        <v>6</v>
      </c>
      <c r="E26" t="s">
        <v>7</v>
      </c>
      <c r="F26" t="s">
        <v>49</v>
      </c>
      <c r="G26" t="s">
        <v>402</v>
      </c>
      <c r="H26">
        <v>36</v>
      </c>
      <c r="I26" t="s">
        <v>9</v>
      </c>
      <c r="J26">
        <v>24</v>
      </c>
    </row>
    <row r="27" spans="1:10">
      <c r="A27">
        <v>1590662</v>
      </c>
      <c r="B27" t="s">
        <v>23</v>
      </c>
      <c r="C27">
        <v>1</v>
      </c>
      <c r="D27" t="s">
        <v>20</v>
      </c>
      <c r="E27" t="s">
        <v>21</v>
      </c>
      <c r="F27" t="s">
        <v>50</v>
      </c>
      <c r="G27" t="s">
        <v>401</v>
      </c>
      <c r="H27">
        <v>38</v>
      </c>
      <c r="I27" t="s">
        <v>4</v>
      </c>
      <c r="J27">
        <v>24</v>
      </c>
    </row>
    <row r="28" spans="1:10">
      <c r="A28">
        <v>1700460</v>
      </c>
      <c r="B28" t="s">
        <v>23</v>
      </c>
      <c r="C28">
        <v>1</v>
      </c>
      <c r="D28" t="s">
        <v>51</v>
      </c>
      <c r="E28" t="s">
        <v>7</v>
      </c>
      <c r="F28" t="s">
        <v>52</v>
      </c>
      <c r="G28" t="s">
        <v>402</v>
      </c>
      <c r="H28">
        <v>36</v>
      </c>
      <c r="I28" t="s">
        <v>4</v>
      </c>
      <c r="J28">
        <v>24</v>
      </c>
    </row>
    <row r="29" spans="1:10">
      <c r="A29">
        <v>1580132</v>
      </c>
      <c r="B29" t="s">
        <v>13</v>
      </c>
      <c r="C29">
        <v>1</v>
      </c>
      <c r="D29" t="s">
        <v>24</v>
      </c>
      <c r="E29" t="s">
        <v>7</v>
      </c>
      <c r="F29" t="s">
        <v>53</v>
      </c>
      <c r="G29" t="s">
        <v>402</v>
      </c>
      <c r="H29">
        <v>38</v>
      </c>
      <c r="I29" t="s">
        <v>4</v>
      </c>
      <c r="J29">
        <v>24</v>
      </c>
    </row>
    <row r="30" spans="1:10">
      <c r="A30">
        <v>1581030</v>
      </c>
      <c r="B30" t="s">
        <v>23</v>
      </c>
      <c r="C30">
        <v>1</v>
      </c>
      <c r="D30" t="s">
        <v>17</v>
      </c>
      <c r="E30" t="s">
        <v>18</v>
      </c>
      <c r="F30" t="s">
        <v>54</v>
      </c>
      <c r="G30" t="s">
        <v>402</v>
      </c>
      <c r="H30">
        <v>24</v>
      </c>
      <c r="I30" t="s">
        <v>4</v>
      </c>
      <c r="J30">
        <v>24</v>
      </c>
    </row>
    <row r="31" spans="1:10">
      <c r="A31">
        <v>1704844</v>
      </c>
      <c r="B31" t="s">
        <v>13</v>
      </c>
      <c r="C31">
        <v>1</v>
      </c>
      <c r="D31" t="s">
        <v>55</v>
      </c>
      <c r="E31" t="s">
        <v>11</v>
      </c>
      <c r="F31" t="s">
        <v>56</v>
      </c>
      <c r="G31" t="s">
        <v>402</v>
      </c>
      <c r="H31">
        <v>37</v>
      </c>
      <c r="I31" t="s">
        <v>9</v>
      </c>
      <c r="J31">
        <v>24</v>
      </c>
    </row>
    <row r="32" spans="1:10">
      <c r="A32">
        <v>1704847</v>
      </c>
      <c r="B32" t="s">
        <v>13</v>
      </c>
      <c r="C32">
        <v>1</v>
      </c>
      <c r="D32" t="s">
        <v>24</v>
      </c>
      <c r="E32" t="s">
        <v>7</v>
      </c>
      <c r="F32" t="s">
        <v>57</v>
      </c>
      <c r="G32" t="s">
        <v>402</v>
      </c>
      <c r="H32">
        <v>21</v>
      </c>
      <c r="I32" t="s">
        <v>4</v>
      </c>
      <c r="J32">
        <v>24</v>
      </c>
    </row>
    <row r="33" spans="1:10">
      <c r="A33">
        <v>1551932</v>
      </c>
      <c r="B33" t="s">
        <v>23</v>
      </c>
      <c r="C33">
        <v>1</v>
      </c>
      <c r="D33" t="s">
        <v>6</v>
      </c>
      <c r="E33" t="s">
        <v>7</v>
      </c>
      <c r="F33" t="s">
        <v>58</v>
      </c>
      <c r="G33" t="s">
        <v>402</v>
      </c>
      <c r="H33">
        <v>36</v>
      </c>
      <c r="I33" t="s">
        <v>9</v>
      </c>
      <c r="J33">
        <v>24</v>
      </c>
    </row>
    <row r="34" spans="1:10">
      <c r="A34">
        <v>1704865</v>
      </c>
      <c r="B34" t="s">
        <v>13</v>
      </c>
      <c r="C34">
        <v>1</v>
      </c>
      <c r="D34" t="s">
        <v>59</v>
      </c>
      <c r="E34" t="s">
        <v>60</v>
      </c>
      <c r="F34" t="s">
        <v>61</v>
      </c>
      <c r="G34" t="s">
        <v>402</v>
      </c>
      <c r="H34">
        <v>21</v>
      </c>
      <c r="I34" t="s">
        <v>9</v>
      </c>
      <c r="J34">
        <v>24</v>
      </c>
    </row>
    <row r="35" spans="1:10">
      <c r="A35">
        <v>1704867</v>
      </c>
      <c r="B35" t="s">
        <v>13</v>
      </c>
      <c r="C35">
        <v>1</v>
      </c>
      <c r="D35" t="s">
        <v>62</v>
      </c>
      <c r="E35" t="s">
        <v>63</v>
      </c>
      <c r="F35" t="s">
        <v>64</v>
      </c>
      <c r="G35" t="s">
        <v>402</v>
      </c>
      <c r="H35">
        <v>21</v>
      </c>
      <c r="I35" t="s">
        <v>4</v>
      </c>
      <c r="J35">
        <v>24</v>
      </c>
    </row>
    <row r="36" spans="1:10">
      <c r="A36">
        <v>1704876</v>
      </c>
      <c r="B36" t="s">
        <v>13</v>
      </c>
      <c r="C36">
        <v>1</v>
      </c>
      <c r="D36" t="s">
        <v>24</v>
      </c>
      <c r="E36" t="s">
        <v>7</v>
      </c>
      <c r="F36" t="s">
        <v>65</v>
      </c>
      <c r="G36" t="s">
        <v>401</v>
      </c>
      <c r="H36">
        <v>30</v>
      </c>
      <c r="I36" t="s">
        <v>9</v>
      </c>
      <c r="J36">
        <v>24</v>
      </c>
    </row>
    <row r="37" spans="1:10">
      <c r="A37">
        <v>1704877</v>
      </c>
      <c r="B37" t="s">
        <v>13</v>
      </c>
      <c r="C37">
        <v>1</v>
      </c>
      <c r="D37" t="s">
        <v>26</v>
      </c>
      <c r="E37" t="s">
        <v>27</v>
      </c>
      <c r="F37" t="s">
        <v>66</v>
      </c>
      <c r="G37" t="s">
        <v>401</v>
      </c>
      <c r="H37">
        <v>24</v>
      </c>
      <c r="I37" t="s">
        <v>4</v>
      </c>
      <c r="J37">
        <v>24</v>
      </c>
    </row>
    <row r="38" spans="1:10">
      <c r="A38">
        <v>1552653</v>
      </c>
      <c r="B38" t="s">
        <v>23</v>
      </c>
      <c r="C38">
        <v>1</v>
      </c>
      <c r="D38" t="s">
        <v>26</v>
      </c>
      <c r="E38" t="s">
        <v>27</v>
      </c>
      <c r="F38" t="s">
        <v>67</v>
      </c>
      <c r="G38" t="s">
        <v>402</v>
      </c>
      <c r="H38">
        <v>24</v>
      </c>
      <c r="I38" t="s">
        <v>9</v>
      </c>
      <c r="J38">
        <v>24</v>
      </c>
    </row>
    <row r="39" spans="1:10">
      <c r="A39">
        <v>1553173</v>
      </c>
      <c r="B39" t="s">
        <v>23</v>
      </c>
      <c r="C39">
        <v>1</v>
      </c>
      <c r="D39" t="s">
        <v>24</v>
      </c>
      <c r="E39" t="s">
        <v>7</v>
      </c>
      <c r="F39" t="s">
        <v>25</v>
      </c>
      <c r="G39" t="s">
        <v>401</v>
      </c>
      <c r="H39">
        <v>23</v>
      </c>
      <c r="I39" t="s">
        <v>4</v>
      </c>
      <c r="J39">
        <v>24</v>
      </c>
    </row>
    <row r="40" spans="1:10">
      <c r="A40">
        <v>1700446</v>
      </c>
      <c r="B40" t="s">
        <v>23</v>
      </c>
      <c r="C40">
        <v>1</v>
      </c>
      <c r="D40" t="s">
        <v>26</v>
      </c>
      <c r="E40" t="s">
        <v>27</v>
      </c>
      <c r="F40" t="s">
        <v>68</v>
      </c>
      <c r="G40" t="s">
        <v>401</v>
      </c>
      <c r="H40">
        <v>24</v>
      </c>
      <c r="I40" t="s">
        <v>9</v>
      </c>
      <c r="J40">
        <v>24</v>
      </c>
    </row>
    <row r="41" spans="1:10">
      <c r="A41">
        <v>1704895</v>
      </c>
      <c r="B41" t="s">
        <v>13</v>
      </c>
      <c r="C41">
        <v>1</v>
      </c>
      <c r="D41" t="s">
        <v>69</v>
      </c>
      <c r="E41" t="s">
        <v>70</v>
      </c>
      <c r="F41" t="s">
        <v>71</v>
      </c>
      <c r="G41" t="s">
        <v>401</v>
      </c>
      <c r="H41">
        <v>24</v>
      </c>
      <c r="I41" t="s">
        <v>4</v>
      </c>
      <c r="J41">
        <v>24</v>
      </c>
    </row>
    <row r="42" spans="1:10">
      <c r="A42">
        <v>1704904</v>
      </c>
      <c r="B42" t="s">
        <v>13</v>
      </c>
      <c r="C42">
        <v>1</v>
      </c>
      <c r="D42" t="s">
        <v>72</v>
      </c>
      <c r="E42" t="s">
        <v>73</v>
      </c>
      <c r="F42" t="s">
        <v>74</v>
      </c>
      <c r="G42" t="s">
        <v>401</v>
      </c>
      <c r="H42">
        <v>36</v>
      </c>
      <c r="I42" t="s">
        <v>4</v>
      </c>
      <c r="J42">
        <v>24</v>
      </c>
    </row>
    <row r="43" spans="1:10">
      <c r="A43">
        <v>1704917</v>
      </c>
      <c r="B43" t="s">
        <v>13</v>
      </c>
      <c r="C43">
        <v>1</v>
      </c>
      <c r="D43" t="s">
        <v>26</v>
      </c>
      <c r="E43" t="s">
        <v>27</v>
      </c>
      <c r="F43" t="s">
        <v>75</v>
      </c>
      <c r="G43" t="s">
        <v>402</v>
      </c>
      <c r="H43">
        <v>24</v>
      </c>
      <c r="I43" t="s">
        <v>9</v>
      </c>
      <c r="J43">
        <v>24</v>
      </c>
    </row>
    <row r="44" spans="1:10">
      <c r="A44">
        <v>1704918</v>
      </c>
      <c r="B44" t="s">
        <v>13</v>
      </c>
      <c r="C44">
        <v>1</v>
      </c>
      <c r="D44" t="s">
        <v>26</v>
      </c>
      <c r="E44" t="s">
        <v>27</v>
      </c>
      <c r="F44" t="s">
        <v>28</v>
      </c>
      <c r="G44" t="s">
        <v>402</v>
      </c>
      <c r="H44">
        <v>23</v>
      </c>
      <c r="I44" t="s">
        <v>9</v>
      </c>
      <c r="J44">
        <v>24</v>
      </c>
    </row>
    <row r="45" spans="1:10">
      <c r="A45">
        <v>1704924</v>
      </c>
      <c r="B45" t="s">
        <v>13</v>
      </c>
      <c r="C45">
        <v>1</v>
      </c>
      <c r="D45" t="s">
        <v>76</v>
      </c>
      <c r="E45" t="s">
        <v>77</v>
      </c>
      <c r="F45" t="s">
        <v>78</v>
      </c>
      <c r="G45" t="s">
        <v>401</v>
      </c>
      <c r="H45">
        <v>22</v>
      </c>
      <c r="I45" t="s">
        <v>4</v>
      </c>
      <c r="J45">
        <v>24</v>
      </c>
    </row>
    <row r="46" spans="1:10">
      <c r="A46">
        <v>1551589</v>
      </c>
      <c r="B46" t="s">
        <v>13</v>
      </c>
      <c r="C46">
        <v>1</v>
      </c>
      <c r="D46" t="s">
        <v>24</v>
      </c>
      <c r="E46" t="s">
        <v>7</v>
      </c>
      <c r="F46" t="s">
        <v>79</v>
      </c>
      <c r="G46" t="s">
        <v>401</v>
      </c>
      <c r="H46">
        <v>22</v>
      </c>
      <c r="I46" t="s">
        <v>9</v>
      </c>
      <c r="J46">
        <v>24</v>
      </c>
    </row>
    <row r="47" spans="1:10">
      <c r="A47">
        <v>1576879</v>
      </c>
      <c r="B47" t="s">
        <v>13</v>
      </c>
      <c r="C47">
        <v>1</v>
      </c>
      <c r="D47" t="s">
        <v>26</v>
      </c>
      <c r="E47" t="s">
        <v>27</v>
      </c>
      <c r="F47" t="s">
        <v>80</v>
      </c>
      <c r="G47" t="s">
        <v>402</v>
      </c>
      <c r="H47">
        <v>24</v>
      </c>
      <c r="I47" t="s">
        <v>4</v>
      </c>
      <c r="J47">
        <v>24</v>
      </c>
    </row>
    <row r="48" spans="1:10">
      <c r="A48">
        <v>1579016</v>
      </c>
      <c r="B48" t="s">
        <v>13</v>
      </c>
      <c r="C48">
        <v>1</v>
      </c>
      <c r="D48" t="s">
        <v>81</v>
      </c>
      <c r="E48" t="s">
        <v>73</v>
      </c>
      <c r="F48" t="s">
        <v>82</v>
      </c>
      <c r="G48" t="s">
        <v>402</v>
      </c>
      <c r="H48">
        <v>34</v>
      </c>
      <c r="I48" t="s">
        <v>4</v>
      </c>
      <c r="J48">
        <v>24</v>
      </c>
    </row>
    <row r="49" spans="1:10">
      <c r="A49">
        <v>1589469</v>
      </c>
      <c r="B49" t="s">
        <v>13</v>
      </c>
      <c r="C49">
        <v>1</v>
      </c>
      <c r="D49" t="s">
        <v>24</v>
      </c>
      <c r="E49" t="s">
        <v>7</v>
      </c>
      <c r="F49" t="s">
        <v>30</v>
      </c>
      <c r="G49" t="s">
        <v>401</v>
      </c>
      <c r="H49">
        <v>25</v>
      </c>
      <c r="I49" t="s">
        <v>9</v>
      </c>
      <c r="J49">
        <v>24</v>
      </c>
    </row>
    <row r="50" spans="1:10">
      <c r="A50">
        <v>1704958</v>
      </c>
      <c r="B50" t="s">
        <v>13</v>
      </c>
      <c r="C50">
        <v>1</v>
      </c>
      <c r="D50" t="s">
        <v>83</v>
      </c>
      <c r="E50" t="s">
        <v>70</v>
      </c>
      <c r="F50" t="s">
        <v>84</v>
      </c>
      <c r="G50" t="s">
        <v>401</v>
      </c>
      <c r="H50">
        <v>24</v>
      </c>
      <c r="I50" t="s">
        <v>9</v>
      </c>
      <c r="J50">
        <v>24</v>
      </c>
    </row>
    <row r="51" spans="1:10">
      <c r="A51">
        <v>1704972</v>
      </c>
      <c r="B51" t="s">
        <v>13</v>
      </c>
      <c r="C51">
        <v>1</v>
      </c>
      <c r="D51" t="s">
        <v>24</v>
      </c>
      <c r="E51" t="s">
        <v>7</v>
      </c>
      <c r="F51" t="s">
        <v>85</v>
      </c>
      <c r="G51" t="s">
        <v>402</v>
      </c>
      <c r="H51">
        <v>21</v>
      </c>
      <c r="I51" t="s">
        <v>4</v>
      </c>
      <c r="J51">
        <v>24</v>
      </c>
    </row>
    <row r="52" spans="1:10">
      <c r="A52">
        <v>1554480</v>
      </c>
      <c r="B52" t="s">
        <v>23</v>
      </c>
      <c r="C52">
        <v>1</v>
      </c>
      <c r="D52" t="s">
        <v>24</v>
      </c>
      <c r="E52" t="s">
        <v>7</v>
      </c>
      <c r="F52" t="s">
        <v>40</v>
      </c>
      <c r="G52" t="s">
        <v>402</v>
      </c>
      <c r="H52">
        <v>23</v>
      </c>
      <c r="I52" t="s">
        <v>4</v>
      </c>
      <c r="J52">
        <v>24</v>
      </c>
    </row>
    <row r="53" spans="1:10">
      <c r="A53">
        <v>1704985</v>
      </c>
      <c r="B53" t="s">
        <v>13</v>
      </c>
      <c r="C53">
        <v>1</v>
      </c>
      <c r="D53" t="s">
        <v>86</v>
      </c>
      <c r="E53" t="s">
        <v>87</v>
      </c>
      <c r="F53" t="s">
        <v>88</v>
      </c>
      <c r="G53" t="s">
        <v>402</v>
      </c>
      <c r="H53">
        <v>24</v>
      </c>
      <c r="I53" t="s">
        <v>4</v>
      </c>
      <c r="J53">
        <v>24</v>
      </c>
    </row>
    <row r="54" spans="1:10">
      <c r="A54">
        <v>1705001</v>
      </c>
      <c r="B54" t="s">
        <v>13</v>
      </c>
      <c r="C54">
        <v>1</v>
      </c>
      <c r="D54" t="s">
        <v>6</v>
      </c>
      <c r="E54" t="s">
        <v>7</v>
      </c>
      <c r="F54" t="s">
        <v>48</v>
      </c>
      <c r="G54" t="s">
        <v>401</v>
      </c>
      <c r="H54">
        <v>23</v>
      </c>
      <c r="I54" t="s">
        <v>4</v>
      </c>
      <c r="J54">
        <v>24</v>
      </c>
    </row>
    <row r="55" spans="1:10">
      <c r="A55">
        <v>1705009</v>
      </c>
      <c r="B55" t="s">
        <v>13</v>
      </c>
      <c r="C55">
        <v>1</v>
      </c>
      <c r="D55" t="s">
        <v>62</v>
      </c>
      <c r="E55" t="s">
        <v>63</v>
      </c>
      <c r="F55" t="s">
        <v>64</v>
      </c>
      <c r="G55" t="s">
        <v>402</v>
      </c>
      <c r="H55">
        <v>23</v>
      </c>
      <c r="I55" t="s">
        <v>9</v>
      </c>
      <c r="J55">
        <v>24</v>
      </c>
    </row>
    <row r="56" spans="1:10">
      <c r="A56">
        <v>1566228</v>
      </c>
      <c r="B56" t="s">
        <v>13</v>
      </c>
      <c r="C56">
        <v>1</v>
      </c>
      <c r="D56" t="s">
        <v>86</v>
      </c>
      <c r="E56" t="s">
        <v>87</v>
      </c>
      <c r="F56" t="s">
        <v>88</v>
      </c>
      <c r="G56" t="s">
        <v>402</v>
      </c>
      <c r="H56">
        <v>23</v>
      </c>
      <c r="I56" t="s">
        <v>9</v>
      </c>
      <c r="J56">
        <v>24</v>
      </c>
    </row>
    <row r="57" spans="1:10">
      <c r="A57">
        <v>1574963</v>
      </c>
      <c r="B57" t="s">
        <v>13</v>
      </c>
      <c r="C57">
        <v>1</v>
      </c>
      <c r="D57" t="s">
        <v>86</v>
      </c>
      <c r="E57" t="s">
        <v>87</v>
      </c>
      <c r="F57" t="s">
        <v>88</v>
      </c>
      <c r="G57" t="s">
        <v>402</v>
      </c>
      <c r="H57">
        <v>23</v>
      </c>
      <c r="I57" t="s">
        <v>4</v>
      </c>
      <c r="J57">
        <v>24</v>
      </c>
    </row>
    <row r="58" spans="1:10">
      <c r="A58">
        <v>1705027</v>
      </c>
      <c r="B58" t="s">
        <v>13</v>
      </c>
      <c r="C58">
        <v>1</v>
      </c>
      <c r="D58" t="s">
        <v>55</v>
      </c>
      <c r="E58" t="s">
        <v>11</v>
      </c>
      <c r="F58" t="s">
        <v>89</v>
      </c>
      <c r="G58" t="s">
        <v>401</v>
      </c>
      <c r="H58">
        <v>22</v>
      </c>
      <c r="I58" t="s">
        <v>4</v>
      </c>
      <c r="J58">
        <v>24</v>
      </c>
    </row>
    <row r="59" spans="1:10">
      <c r="A59">
        <v>1705048</v>
      </c>
      <c r="B59" t="s">
        <v>13</v>
      </c>
      <c r="C59">
        <v>1</v>
      </c>
      <c r="D59" t="s">
        <v>31</v>
      </c>
      <c r="E59" t="s">
        <v>32</v>
      </c>
      <c r="F59" t="s">
        <v>33</v>
      </c>
      <c r="G59" t="s">
        <v>402</v>
      </c>
      <c r="H59">
        <v>34</v>
      </c>
      <c r="I59" t="s">
        <v>4</v>
      </c>
      <c r="J59">
        <v>24</v>
      </c>
    </row>
    <row r="60" spans="1:10">
      <c r="A60">
        <v>1705050</v>
      </c>
      <c r="B60" t="s">
        <v>13</v>
      </c>
      <c r="C60">
        <v>1</v>
      </c>
      <c r="D60" t="s">
        <v>24</v>
      </c>
      <c r="E60" t="s">
        <v>7</v>
      </c>
      <c r="F60" t="s">
        <v>90</v>
      </c>
      <c r="G60" t="s">
        <v>401</v>
      </c>
      <c r="H60">
        <v>22</v>
      </c>
      <c r="I60" t="s">
        <v>4</v>
      </c>
      <c r="J60">
        <v>24</v>
      </c>
    </row>
    <row r="61" spans="1:10">
      <c r="A61">
        <v>1705052</v>
      </c>
      <c r="B61" t="s">
        <v>13</v>
      </c>
      <c r="C61">
        <v>1</v>
      </c>
      <c r="D61" t="s">
        <v>24</v>
      </c>
      <c r="E61" t="s">
        <v>7</v>
      </c>
      <c r="F61" t="s">
        <v>57</v>
      </c>
      <c r="G61" t="s">
        <v>401</v>
      </c>
      <c r="H61">
        <v>31</v>
      </c>
      <c r="I61" t="s">
        <v>9</v>
      </c>
      <c r="J61">
        <v>24</v>
      </c>
    </row>
    <row r="62" spans="1:10">
      <c r="A62">
        <v>1705061</v>
      </c>
      <c r="B62" t="s">
        <v>13</v>
      </c>
      <c r="C62">
        <v>1</v>
      </c>
      <c r="D62" t="s">
        <v>42</v>
      </c>
      <c r="E62" t="s">
        <v>43</v>
      </c>
      <c r="F62" t="s">
        <v>91</v>
      </c>
      <c r="G62" t="s">
        <v>401</v>
      </c>
      <c r="H62">
        <v>22</v>
      </c>
      <c r="I62" t="s">
        <v>4</v>
      </c>
      <c r="J62">
        <v>24</v>
      </c>
    </row>
    <row r="63" spans="1:10">
      <c r="A63">
        <v>1552689</v>
      </c>
      <c r="B63" t="s">
        <v>23</v>
      </c>
      <c r="C63">
        <v>1</v>
      </c>
      <c r="D63" t="s">
        <v>6</v>
      </c>
      <c r="E63" t="s">
        <v>7</v>
      </c>
      <c r="F63" t="s">
        <v>48</v>
      </c>
      <c r="G63" t="s">
        <v>401</v>
      </c>
      <c r="H63">
        <v>24</v>
      </c>
      <c r="I63" t="s">
        <v>9</v>
      </c>
      <c r="J63">
        <v>24</v>
      </c>
    </row>
    <row r="64" spans="1:10">
      <c r="A64">
        <v>1560413</v>
      </c>
      <c r="B64" t="s">
        <v>23</v>
      </c>
      <c r="C64">
        <v>1</v>
      </c>
      <c r="D64" t="s">
        <v>92</v>
      </c>
      <c r="E64" t="s">
        <v>63</v>
      </c>
      <c r="F64" t="s">
        <v>93</v>
      </c>
      <c r="G64" t="s">
        <v>402</v>
      </c>
      <c r="H64">
        <v>24</v>
      </c>
      <c r="I64" t="s">
        <v>4</v>
      </c>
      <c r="J64">
        <v>24</v>
      </c>
    </row>
    <row r="65" spans="1:10">
      <c r="A65">
        <v>1562282</v>
      </c>
      <c r="B65" t="s">
        <v>23</v>
      </c>
      <c r="C65">
        <v>1</v>
      </c>
      <c r="D65" t="s">
        <v>94</v>
      </c>
      <c r="E65" t="s">
        <v>70</v>
      </c>
      <c r="F65" t="s">
        <v>95</v>
      </c>
      <c r="G65" t="s">
        <v>401</v>
      </c>
      <c r="H65">
        <v>31</v>
      </c>
      <c r="I65" t="s">
        <v>9</v>
      </c>
      <c r="J65">
        <v>24</v>
      </c>
    </row>
    <row r="66" spans="1:10">
      <c r="A66">
        <v>1580170</v>
      </c>
      <c r="B66" t="s">
        <v>23</v>
      </c>
      <c r="C66">
        <v>1</v>
      </c>
      <c r="D66" t="s">
        <v>96</v>
      </c>
      <c r="E66" t="s">
        <v>70</v>
      </c>
      <c r="F66" t="s">
        <v>97</v>
      </c>
      <c r="G66" t="s">
        <v>401</v>
      </c>
      <c r="H66">
        <v>42</v>
      </c>
      <c r="I66" t="s">
        <v>9</v>
      </c>
      <c r="J66">
        <v>24</v>
      </c>
    </row>
    <row r="67" spans="1:10">
      <c r="A67">
        <v>1580584</v>
      </c>
      <c r="B67" t="s">
        <v>23</v>
      </c>
      <c r="C67">
        <v>1</v>
      </c>
      <c r="D67" t="s">
        <v>24</v>
      </c>
      <c r="E67" t="s">
        <v>7</v>
      </c>
      <c r="F67" t="s">
        <v>98</v>
      </c>
      <c r="G67" t="s">
        <v>402</v>
      </c>
      <c r="H67">
        <v>24</v>
      </c>
      <c r="I67" t="s">
        <v>4</v>
      </c>
      <c r="J67">
        <v>24</v>
      </c>
    </row>
    <row r="68" spans="1:10">
      <c r="A68">
        <v>1581902</v>
      </c>
      <c r="B68" t="s">
        <v>23</v>
      </c>
      <c r="C68">
        <v>1</v>
      </c>
      <c r="D68" t="s">
        <v>99</v>
      </c>
      <c r="E68" t="s">
        <v>87</v>
      </c>
      <c r="F68" t="s">
        <v>100</v>
      </c>
      <c r="G68" t="s">
        <v>402</v>
      </c>
      <c r="H68">
        <v>24</v>
      </c>
      <c r="I68" t="s">
        <v>4</v>
      </c>
      <c r="J68">
        <v>24</v>
      </c>
    </row>
    <row r="69" spans="1:10">
      <c r="A69">
        <v>1700277</v>
      </c>
      <c r="B69" t="s">
        <v>23</v>
      </c>
      <c r="C69">
        <v>1</v>
      </c>
      <c r="D69" t="s">
        <v>24</v>
      </c>
      <c r="E69" t="s">
        <v>7</v>
      </c>
      <c r="F69" t="s">
        <v>101</v>
      </c>
      <c r="G69" t="s">
        <v>402</v>
      </c>
      <c r="H69">
        <v>23</v>
      </c>
      <c r="I69" t="s">
        <v>4</v>
      </c>
      <c r="J69">
        <v>24</v>
      </c>
    </row>
    <row r="70" spans="1:10">
      <c r="A70">
        <v>1700505</v>
      </c>
      <c r="B70" t="s">
        <v>23</v>
      </c>
      <c r="C70">
        <v>1</v>
      </c>
      <c r="D70" t="s">
        <v>24</v>
      </c>
      <c r="E70" t="s">
        <v>7</v>
      </c>
      <c r="F70" t="s">
        <v>30</v>
      </c>
      <c r="G70" t="s">
        <v>402</v>
      </c>
      <c r="H70">
        <v>23</v>
      </c>
      <c r="I70" t="s">
        <v>4</v>
      </c>
      <c r="J70">
        <v>24</v>
      </c>
    </row>
    <row r="71" spans="1:10">
      <c r="A71">
        <v>1705085</v>
      </c>
      <c r="B71" t="s">
        <v>13</v>
      </c>
      <c r="C71">
        <v>1</v>
      </c>
      <c r="D71" t="s">
        <v>26</v>
      </c>
      <c r="E71" t="s">
        <v>27</v>
      </c>
      <c r="F71" t="s">
        <v>102</v>
      </c>
      <c r="G71" t="s">
        <v>402</v>
      </c>
      <c r="H71">
        <v>21</v>
      </c>
      <c r="I71" t="s">
        <v>9</v>
      </c>
      <c r="J71">
        <v>24</v>
      </c>
    </row>
    <row r="72" spans="1:10">
      <c r="A72">
        <v>1705090</v>
      </c>
      <c r="B72" t="s">
        <v>13</v>
      </c>
      <c r="C72">
        <v>1</v>
      </c>
      <c r="D72" t="s">
        <v>42</v>
      </c>
      <c r="E72" t="s">
        <v>43</v>
      </c>
      <c r="F72" t="s">
        <v>103</v>
      </c>
      <c r="G72" t="s">
        <v>402</v>
      </c>
      <c r="H72">
        <v>31</v>
      </c>
      <c r="I72" t="s">
        <v>4</v>
      </c>
      <c r="J72">
        <v>24</v>
      </c>
    </row>
    <row r="73" spans="1:10">
      <c r="A73">
        <v>1705106</v>
      </c>
      <c r="B73" t="s">
        <v>13</v>
      </c>
      <c r="C73">
        <v>1</v>
      </c>
      <c r="D73" t="s">
        <v>6</v>
      </c>
      <c r="E73" t="s">
        <v>7</v>
      </c>
      <c r="F73" t="s">
        <v>104</v>
      </c>
      <c r="G73" t="s">
        <v>402</v>
      </c>
      <c r="H73">
        <v>42</v>
      </c>
      <c r="I73" t="s">
        <v>4</v>
      </c>
      <c r="J73">
        <v>24</v>
      </c>
    </row>
    <row r="74" spans="1:10">
      <c r="A74">
        <v>1553985</v>
      </c>
      <c r="B74" t="s">
        <v>13</v>
      </c>
      <c r="C74">
        <v>1</v>
      </c>
      <c r="D74" t="s">
        <v>105</v>
      </c>
      <c r="E74" t="s">
        <v>70</v>
      </c>
      <c r="F74" t="s">
        <v>106</v>
      </c>
      <c r="G74" t="s">
        <v>401</v>
      </c>
      <c r="H74">
        <v>21</v>
      </c>
      <c r="I74" t="s">
        <v>9</v>
      </c>
      <c r="J74">
        <v>3</v>
      </c>
    </row>
    <row r="75" spans="1:10">
      <c r="A75">
        <v>1553332</v>
      </c>
      <c r="B75" t="s">
        <v>23</v>
      </c>
      <c r="C75">
        <v>1</v>
      </c>
      <c r="D75" t="s">
        <v>26</v>
      </c>
      <c r="E75" t="s">
        <v>27</v>
      </c>
      <c r="F75" t="s">
        <v>107</v>
      </c>
      <c r="G75" t="s">
        <v>401</v>
      </c>
      <c r="H75">
        <v>27</v>
      </c>
      <c r="I75" t="s">
        <v>9</v>
      </c>
      <c r="J75">
        <v>6</v>
      </c>
    </row>
    <row r="76" spans="1:10">
      <c r="A76">
        <v>1578016</v>
      </c>
      <c r="B76" t="s">
        <v>23</v>
      </c>
      <c r="C76">
        <v>1</v>
      </c>
      <c r="D76" t="s">
        <v>26</v>
      </c>
      <c r="E76" t="s">
        <v>27</v>
      </c>
      <c r="F76" t="s">
        <v>28</v>
      </c>
      <c r="G76" t="s">
        <v>402</v>
      </c>
      <c r="H76">
        <v>21</v>
      </c>
      <c r="I76" t="s">
        <v>4</v>
      </c>
      <c r="J76">
        <v>6</v>
      </c>
    </row>
    <row r="77" spans="1:10">
      <c r="A77">
        <v>1590698</v>
      </c>
      <c r="B77" t="s">
        <v>23</v>
      </c>
      <c r="C77">
        <v>1</v>
      </c>
      <c r="D77" t="s">
        <v>17</v>
      </c>
      <c r="E77" t="s">
        <v>18</v>
      </c>
      <c r="F77" t="s">
        <v>108</v>
      </c>
      <c r="G77" t="s">
        <v>402</v>
      </c>
      <c r="H77">
        <v>24</v>
      </c>
      <c r="I77" t="s">
        <v>4</v>
      </c>
      <c r="J77">
        <v>6</v>
      </c>
    </row>
    <row r="78" spans="1:10">
      <c r="A78">
        <v>1700515</v>
      </c>
      <c r="B78" t="s">
        <v>23</v>
      </c>
      <c r="C78">
        <v>1</v>
      </c>
      <c r="D78" t="s">
        <v>109</v>
      </c>
      <c r="E78" t="s">
        <v>87</v>
      </c>
      <c r="F78" t="s">
        <v>110</v>
      </c>
      <c r="G78" t="s">
        <v>401</v>
      </c>
      <c r="H78">
        <v>24</v>
      </c>
      <c r="I78" t="s">
        <v>4</v>
      </c>
      <c r="J78">
        <v>12</v>
      </c>
    </row>
    <row r="79" spans="1:10">
      <c r="A79">
        <v>1700538</v>
      </c>
      <c r="B79" t="s">
        <v>23</v>
      </c>
      <c r="C79">
        <v>1</v>
      </c>
      <c r="D79" t="s">
        <v>111</v>
      </c>
      <c r="E79" t="s">
        <v>11</v>
      </c>
      <c r="F79" t="s">
        <v>112</v>
      </c>
      <c r="G79" t="s">
        <v>401</v>
      </c>
      <c r="H79">
        <v>24</v>
      </c>
      <c r="I79" t="s">
        <v>4</v>
      </c>
      <c r="J79">
        <v>12</v>
      </c>
    </row>
    <row r="80" spans="1:10">
      <c r="A80">
        <v>1704857</v>
      </c>
      <c r="B80" t="s">
        <v>23</v>
      </c>
      <c r="C80">
        <v>1</v>
      </c>
      <c r="D80" t="s">
        <v>6</v>
      </c>
      <c r="E80" t="s">
        <v>7</v>
      </c>
      <c r="F80" t="s">
        <v>58</v>
      </c>
      <c r="G80" t="s">
        <v>401</v>
      </c>
      <c r="H80">
        <v>23</v>
      </c>
      <c r="I80" t="s">
        <v>4</v>
      </c>
      <c r="J80">
        <v>12</v>
      </c>
    </row>
    <row r="81" spans="1:10">
      <c r="A81">
        <v>1705024</v>
      </c>
      <c r="B81" t="s">
        <v>23</v>
      </c>
      <c r="C81">
        <v>1</v>
      </c>
      <c r="D81" t="s">
        <v>26</v>
      </c>
      <c r="E81" t="s">
        <v>27</v>
      </c>
      <c r="F81" t="s">
        <v>113</v>
      </c>
      <c r="G81" t="s">
        <v>401</v>
      </c>
      <c r="H81">
        <v>42</v>
      </c>
      <c r="I81" t="s">
        <v>4</v>
      </c>
      <c r="J81">
        <v>12</v>
      </c>
    </row>
    <row r="82" spans="1:10">
      <c r="A82">
        <v>1707631</v>
      </c>
      <c r="B82" t="s">
        <v>23</v>
      </c>
      <c r="C82">
        <v>1</v>
      </c>
      <c r="D82" t="s">
        <v>26</v>
      </c>
      <c r="E82" t="s">
        <v>27</v>
      </c>
      <c r="F82" t="s">
        <v>114</v>
      </c>
      <c r="G82" t="s">
        <v>402</v>
      </c>
      <c r="H82">
        <v>23</v>
      </c>
      <c r="I82" t="s">
        <v>4</v>
      </c>
      <c r="J82">
        <v>12</v>
      </c>
    </row>
    <row r="83" spans="1:10">
      <c r="A83">
        <v>1552445</v>
      </c>
      <c r="B83" t="s">
        <v>13</v>
      </c>
      <c r="C83">
        <v>1</v>
      </c>
      <c r="D83" t="s">
        <v>24</v>
      </c>
      <c r="E83" t="s">
        <v>7</v>
      </c>
      <c r="F83" t="s">
        <v>115</v>
      </c>
      <c r="G83" t="s">
        <v>402</v>
      </c>
      <c r="H83">
        <v>23</v>
      </c>
      <c r="I83" t="s">
        <v>4</v>
      </c>
      <c r="J83">
        <v>12</v>
      </c>
    </row>
    <row r="84" spans="1:10">
      <c r="A84">
        <v>1704889</v>
      </c>
      <c r="B84" t="s">
        <v>23</v>
      </c>
      <c r="C84">
        <v>1</v>
      </c>
      <c r="D84" t="s">
        <v>116</v>
      </c>
      <c r="E84" t="s">
        <v>117</v>
      </c>
      <c r="F84" t="s">
        <v>118</v>
      </c>
      <c r="G84" t="s">
        <v>402</v>
      </c>
      <c r="H84">
        <v>36</v>
      </c>
      <c r="I84" t="s">
        <v>9</v>
      </c>
      <c r="J84">
        <v>12</v>
      </c>
    </row>
    <row r="85" spans="1:10">
      <c r="A85">
        <v>1705036</v>
      </c>
      <c r="B85" t="s">
        <v>23</v>
      </c>
      <c r="C85">
        <v>1</v>
      </c>
      <c r="D85" t="s">
        <v>81</v>
      </c>
      <c r="E85" t="s">
        <v>73</v>
      </c>
      <c r="F85" t="s">
        <v>119</v>
      </c>
      <c r="G85" t="s">
        <v>402</v>
      </c>
      <c r="H85">
        <v>30</v>
      </c>
      <c r="I85" t="s">
        <v>4</v>
      </c>
      <c r="J85">
        <v>12</v>
      </c>
    </row>
    <row r="86" spans="1:10">
      <c r="A86">
        <v>1577599</v>
      </c>
      <c r="B86" t="s">
        <v>13</v>
      </c>
      <c r="C86">
        <v>1</v>
      </c>
      <c r="D86" t="s">
        <v>6</v>
      </c>
      <c r="E86" t="s">
        <v>7</v>
      </c>
      <c r="F86" t="s">
        <v>58</v>
      </c>
      <c r="G86" t="s">
        <v>402</v>
      </c>
      <c r="H86">
        <v>23</v>
      </c>
      <c r="I86" t="s">
        <v>9</v>
      </c>
      <c r="J86">
        <v>6</v>
      </c>
    </row>
    <row r="87" spans="1:10">
      <c r="A87">
        <v>1705053</v>
      </c>
      <c r="B87" t="s">
        <v>13</v>
      </c>
      <c r="C87">
        <v>1</v>
      </c>
      <c r="D87" t="s">
        <v>17</v>
      </c>
      <c r="E87" t="s">
        <v>18</v>
      </c>
      <c r="F87" t="s">
        <v>120</v>
      </c>
      <c r="G87" t="s">
        <v>401</v>
      </c>
      <c r="H87">
        <v>23</v>
      </c>
      <c r="I87" t="s">
        <v>4</v>
      </c>
      <c r="J87">
        <v>12</v>
      </c>
    </row>
    <row r="88" spans="1:10">
      <c r="A88">
        <v>1705108</v>
      </c>
      <c r="B88" t="s">
        <v>13</v>
      </c>
      <c r="C88">
        <v>1</v>
      </c>
      <c r="D88" t="s">
        <v>121</v>
      </c>
      <c r="E88" t="s">
        <v>122</v>
      </c>
      <c r="F88" t="s">
        <v>123</v>
      </c>
      <c r="G88" t="s">
        <v>402</v>
      </c>
      <c r="H88">
        <v>38</v>
      </c>
      <c r="I88" t="s">
        <v>9</v>
      </c>
      <c r="J88">
        <v>12</v>
      </c>
    </row>
    <row r="89" spans="1:10">
      <c r="A89">
        <v>1714396</v>
      </c>
      <c r="B89" t="s">
        <v>13</v>
      </c>
      <c r="C89">
        <v>1</v>
      </c>
      <c r="D89" t="s">
        <v>24</v>
      </c>
      <c r="E89" t="s">
        <v>7</v>
      </c>
      <c r="F89" t="s">
        <v>124</v>
      </c>
      <c r="G89" t="s">
        <v>402</v>
      </c>
      <c r="H89">
        <v>23</v>
      </c>
      <c r="I89" t="s">
        <v>4</v>
      </c>
      <c r="J89">
        <v>15</v>
      </c>
    </row>
    <row r="90" spans="1:10">
      <c r="A90">
        <v>1578196</v>
      </c>
      <c r="B90" t="s">
        <v>23</v>
      </c>
      <c r="C90">
        <v>1</v>
      </c>
      <c r="D90" t="s">
        <v>24</v>
      </c>
      <c r="E90" t="s">
        <v>7</v>
      </c>
      <c r="F90" t="s">
        <v>38</v>
      </c>
      <c r="G90" t="s">
        <v>402</v>
      </c>
      <c r="H90">
        <v>23</v>
      </c>
      <c r="I90" t="s">
        <v>4</v>
      </c>
      <c r="J90">
        <v>3</v>
      </c>
    </row>
    <row r="91" spans="1:10">
      <c r="A91">
        <v>1703846</v>
      </c>
      <c r="B91" t="s">
        <v>23</v>
      </c>
      <c r="C91">
        <v>1</v>
      </c>
      <c r="D91" t="s">
        <v>24</v>
      </c>
      <c r="E91" t="s">
        <v>7</v>
      </c>
      <c r="F91" t="s">
        <v>30</v>
      </c>
      <c r="G91" t="s">
        <v>401</v>
      </c>
      <c r="H91">
        <v>38</v>
      </c>
      <c r="I91" t="s">
        <v>4</v>
      </c>
      <c r="J91">
        <v>3</v>
      </c>
    </row>
    <row r="92" spans="1:10">
      <c r="A92">
        <v>1704932</v>
      </c>
      <c r="B92" t="s">
        <v>13</v>
      </c>
      <c r="C92">
        <v>1</v>
      </c>
      <c r="D92" t="s">
        <v>24</v>
      </c>
      <c r="E92" t="s">
        <v>7</v>
      </c>
      <c r="F92" t="s">
        <v>40</v>
      </c>
      <c r="G92" t="s">
        <v>402</v>
      </c>
      <c r="H92">
        <v>28</v>
      </c>
      <c r="I92" t="s">
        <v>9</v>
      </c>
      <c r="J92">
        <v>12</v>
      </c>
    </row>
    <row r="93" spans="1:10">
      <c r="A93">
        <v>1714804</v>
      </c>
      <c r="B93" t="s">
        <v>13</v>
      </c>
      <c r="C93">
        <v>1</v>
      </c>
      <c r="D93" t="s">
        <v>125</v>
      </c>
      <c r="E93" t="s">
        <v>32</v>
      </c>
      <c r="F93" t="s">
        <v>126</v>
      </c>
      <c r="G93" t="s">
        <v>402</v>
      </c>
      <c r="H93">
        <v>22</v>
      </c>
      <c r="I93" t="s">
        <v>4</v>
      </c>
      <c r="J93">
        <v>14</v>
      </c>
    </row>
    <row r="94" spans="1:10">
      <c r="A94">
        <v>1703011</v>
      </c>
      <c r="B94" t="s">
        <v>13</v>
      </c>
      <c r="C94">
        <v>1</v>
      </c>
      <c r="D94" t="s">
        <v>42</v>
      </c>
      <c r="E94" t="s">
        <v>43</v>
      </c>
      <c r="F94" t="s">
        <v>103</v>
      </c>
      <c r="G94" t="s">
        <v>401</v>
      </c>
      <c r="H94">
        <v>26</v>
      </c>
      <c r="I94" t="s">
        <v>4</v>
      </c>
      <c r="J94">
        <v>12</v>
      </c>
    </row>
    <row r="95" spans="1:10">
      <c r="A95">
        <v>1704892</v>
      </c>
      <c r="B95" t="s">
        <v>13</v>
      </c>
      <c r="C95">
        <v>1</v>
      </c>
      <c r="D95" t="s">
        <v>31</v>
      </c>
      <c r="E95" t="s">
        <v>32</v>
      </c>
      <c r="F95" t="s">
        <v>127</v>
      </c>
      <c r="G95" t="s">
        <v>401</v>
      </c>
      <c r="H95">
        <v>33</v>
      </c>
      <c r="I95" t="s">
        <v>4</v>
      </c>
      <c r="J95">
        <v>12</v>
      </c>
    </row>
    <row r="96" spans="1:10">
      <c r="A96">
        <v>1704936</v>
      </c>
      <c r="B96" t="s">
        <v>13</v>
      </c>
      <c r="C96">
        <v>1</v>
      </c>
      <c r="D96" t="s">
        <v>17</v>
      </c>
      <c r="E96" t="s">
        <v>18</v>
      </c>
      <c r="F96" t="s">
        <v>128</v>
      </c>
      <c r="G96" t="s">
        <v>402</v>
      </c>
      <c r="H96">
        <v>33</v>
      </c>
      <c r="I96" t="s">
        <v>4</v>
      </c>
      <c r="J96">
        <v>12</v>
      </c>
    </row>
    <row r="97" spans="1:10">
      <c r="A97">
        <v>1714852</v>
      </c>
      <c r="B97" t="s">
        <v>13</v>
      </c>
      <c r="C97">
        <v>1</v>
      </c>
      <c r="D97" t="s">
        <v>72</v>
      </c>
      <c r="E97" t="s">
        <v>73</v>
      </c>
      <c r="F97" t="s">
        <v>129</v>
      </c>
      <c r="G97" t="s">
        <v>402</v>
      </c>
      <c r="H97">
        <v>33</v>
      </c>
      <c r="I97" t="s">
        <v>9</v>
      </c>
      <c r="J97">
        <v>14</v>
      </c>
    </row>
    <row r="98" spans="1:10">
      <c r="A98">
        <v>1714858</v>
      </c>
      <c r="B98" t="s">
        <v>23</v>
      </c>
      <c r="C98">
        <v>1</v>
      </c>
      <c r="D98" t="s">
        <v>42</v>
      </c>
      <c r="E98" t="s">
        <v>43</v>
      </c>
      <c r="F98" t="s">
        <v>130</v>
      </c>
      <c r="G98" t="s">
        <v>401</v>
      </c>
      <c r="H98">
        <v>39</v>
      </c>
      <c r="I98" t="s">
        <v>9</v>
      </c>
      <c r="J98">
        <v>2</v>
      </c>
    </row>
    <row r="99" spans="1:10">
      <c r="A99">
        <v>1583374</v>
      </c>
      <c r="B99" t="s">
        <v>23</v>
      </c>
      <c r="C99">
        <v>1</v>
      </c>
      <c r="D99" t="s">
        <v>17</v>
      </c>
      <c r="E99" t="s">
        <v>18</v>
      </c>
      <c r="F99" t="s">
        <v>131</v>
      </c>
      <c r="G99" t="s">
        <v>401</v>
      </c>
      <c r="H99">
        <v>34</v>
      </c>
      <c r="I99" t="s">
        <v>9</v>
      </c>
      <c r="J99">
        <v>12</v>
      </c>
    </row>
    <row r="100" spans="1:10">
      <c r="A100">
        <v>1703417</v>
      </c>
      <c r="B100" t="s">
        <v>23</v>
      </c>
      <c r="C100">
        <v>1</v>
      </c>
      <c r="D100" t="s">
        <v>132</v>
      </c>
      <c r="E100" t="s">
        <v>11</v>
      </c>
      <c r="F100" t="s">
        <v>133</v>
      </c>
      <c r="G100" t="s">
        <v>401</v>
      </c>
      <c r="H100">
        <v>24</v>
      </c>
      <c r="I100" t="s">
        <v>4</v>
      </c>
      <c r="J100">
        <v>12</v>
      </c>
    </row>
    <row r="101" spans="1:10">
      <c r="A101">
        <v>1704861</v>
      </c>
      <c r="B101" t="s">
        <v>23</v>
      </c>
      <c r="C101">
        <v>1</v>
      </c>
      <c r="D101" t="s">
        <v>24</v>
      </c>
      <c r="E101" t="s">
        <v>7</v>
      </c>
      <c r="F101" t="s">
        <v>134</v>
      </c>
      <c r="G101" t="s">
        <v>401</v>
      </c>
      <c r="H101">
        <v>30</v>
      </c>
      <c r="I101" t="s">
        <v>4</v>
      </c>
      <c r="J101">
        <v>12</v>
      </c>
    </row>
    <row r="102" spans="1:10">
      <c r="A102">
        <v>1704883</v>
      </c>
      <c r="B102" t="s">
        <v>23</v>
      </c>
      <c r="C102">
        <v>1</v>
      </c>
      <c r="D102" t="s">
        <v>24</v>
      </c>
      <c r="E102" t="s">
        <v>7</v>
      </c>
      <c r="F102" t="s">
        <v>135</v>
      </c>
      <c r="G102" t="s">
        <v>401</v>
      </c>
      <c r="H102">
        <v>39</v>
      </c>
      <c r="I102" t="s">
        <v>4</v>
      </c>
      <c r="J102">
        <v>12</v>
      </c>
    </row>
    <row r="103" spans="1:10">
      <c r="A103">
        <v>1577861</v>
      </c>
      <c r="B103" t="s">
        <v>23</v>
      </c>
      <c r="C103">
        <v>1</v>
      </c>
      <c r="D103" t="s">
        <v>26</v>
      </c>
      <c r="E103" t="s">
        <v>27</v>
      </c>
      <c r="F103" t="s">
        <v>136</v>
      </c>
      <c r="G103" t="s">
        <v>401</v>
      </c>
      <c r="H103">
        <v>51</v>
      </c>
      <c r="I103" t="s">
        <v>4</v>
      </c>
      <c r="J103">
        <v>12</v>
      </c>
    </row>
    <row r="104" spans="1:10">
      <c r="A104">
        <v>1700512</v>
      </c>
      <c r="B104" t="s">
        <v>23</v>
      </c>
      <c r="C104">
        <v>1</v>
      </c>
      <c r="D104" t="s">
        <v>31</v>
      </c>
      <c r="E104" t="s">
        <v>32</v>
      </c>
      <c r="F104" t="s">
        <v>137</v>
      </c>
      <c r="G104" t="s">
        <v>401</v>
      </c>
      <c r="H104">
        <v>24</v>
      </c>
      <c r="I104" t="s">
        <v>4</v>
      </c>
      <c r="J104">
        <v>12</v>
      </c>
    </row>
    <row r="105" spans="1:10">
      <c r="A105">
        <v>1704873</v>
      </c>
      <c r="B105" t="s">
        <v>23</v>
      </c>
      <c r="C105">
        <v>1</v>
      </c>
      <c r="D105" t="s">
        <v>24</v>
      </c>
      <c r="E105" t="s">
        <v>7</v>
      </c>
      <c r="F105" t="s">
        <v>138</v>
      </c>
      <c r="G105" t="s">
        <v>401</v>
      </c>
      <c r="H105">
        <v>38</v>
      </c>
      <c r="I105" t="s">
        <v>9</v>
      </c>
      <c r="J105">
        <v>12</v>
      </c>
    </row>
    <row r="106" spans="1:10">
      <c r="A106">
        <v>1704931</v>
      </c>
      <c r="B106" t="s">
        <v>23</v>
      </c>
      <c r="C106">
        <v>1</v>
      </c>
      <c r="D106" t="s">
        <v>24</v>
      </c>
      <c r="E106" t="s">
        <v>7</v>
      </c>
      <c r="F106" t="s">
        <v>38</v>
      </c>
      <c r="G106" t="s">
        <v>401</v>
      </c>
      <c r="H106">
        <v>36</v>
      </c>
      <c r="I106" t="s">
        <v>4</v>
      </c>
      <c r="J106">
        <v>12</v>
      </c>
    </row>
    <row r="107" spans="1:10">
      <c r="A107">
        <v>1705042</v>
      </c>
      <c r="B107" t="s">
        <v>23</v>
      </c>
      <c r="C107">
        <v>1</v>
      </c>
      <c r="D107" t="s">
        <v>24</v>
      </c>
      <c r="E107" t="s">
        <v>7</v>
      </c>
      <c r="F107" t="s">
        <v>139</v>
      </c>
      <c r="G107" t="s">
        <v>401</v>
      </c>
      <c r="H107">
        <v>23</v>
      </c>
      <c r="I107" t="s">
        <v>4</v>
      </c>
      <c r="J107">
        <v>12</v>
      </c>
    </row>
    <row r="108" spans="1:10">
      <c r="A108">
        <v>1705055</v>
      </c>
      <c r="B108" t="s">
        <v>23</v>
      </c>
      <c r="C108">
        <v>1</v>
      </c>
      <c r="D108" t="s">
        <v>24</v>
      </c>
      <c r="E108" t="s">
        <v>7</v>
      </c>
      <c r="F108" t="s">
        <v>140</v>
      </c>
      <c r="G108" t="s">
        <v>402</v>
      </c>
      <c r="H108">
        <v>34</v>
      </c>
      <c r="I108" t="s">
        <v>4</v>
      </c>
      <c r="J108">
        <v>12</v>
      </c>
    </row>
    <row r="109" spans="1:10">
      <c r="A109">
        <v>1705299</v>
      </c>
      <c r="B109" t="s">
        <v>13</v>
      </c>
      <c r="C109">
        <v>1</v>
      </c>
      <c r="D109" t="s">
        <v>24</v>
      </c>
      <c r="E109" t="s">
        <v>7</v>
      </c>
      <c r="F109" t="s">
        <v>141</v>
      </c>
      <c r="G109" t="s">
        <v>401</v>
      </c>
      <c r="H109">
        <v>36</v>
      </c>
      <c r="I109" t="s">
        <v>4</v>
      </c>
      <c r="J109">
        <v>12</v>
      </c>
    </row>
    <row r="110" spans="1:10">
      <c r="A110">
        <v>1704902</v>
      </c>
      <c r="B110" t="s">
        <v>13</v>
      </c>
      <c r="C110">
        <v>1</v>
      </c>
      <c r="D110" t="s">
        <v>17</v>
      </c>
      <c r="E110" t="s">
        <v>18</v>
      </c>
      <c r="F110" t="s">
        <v>142</v>
      </c>
      <c r="G110" t="s">
        <v>402</v>
      </c>
      <c r="H110">
        <v>37</v>
      </c>
      <c r="I110" t="s">
        <v>4</v>
      </c>
      <c r="J110">
        <v>12</v>
      </c>
    </row>
    <row r="111" spans="1:10">
      <c r="A111">
        <v>1704921</v>
      </c>
      <c r="B111" t="s">
        <v>13</v>
      </c>
      <c r="C111">
        <v>1</v>
      </c>
      <c r="D111" t="s">
        <v>20</v>
      </c>
      <c r="E111" t="s">
        <v>21</v>
      </c>
      <c r="F111" t="s">
        <v>143</v>
      </c>
      <c r="G111" t="s">
        <v>402</v>
      </c>
      <c r="H111">
        <v>37</v>
      </c>
      <c r="I111" t="s">
        <v>9</v>
      </c>
      <c r="J111">
        <v>12</v>
      </c>
    </row>
    <row r="112" spans="1:10">
      <c r="A112">
        <v>1705084</v>
      </c>
      <c r="B112" t="s">
        <v>13</v>
      </c>
      <c r="C112">
        <v>1</v>
      </c>
      <c r="D112" t="s">
        <v>20</v>
      </c>
      <c r="E112" t="s">
        <v>21</v>
      </c>
      <c r="F112" t="s">
        <v>144</v>
      </c>
      <c r="G112" t="s">
        <v>402</v>
      </c>
      <c r="H112">
        <v>36</v>
      </c>
      <c r="I112" t="s">
        <v>9</v>
      </c>
      <c r="J112">
        <v>12</v>
      </c>
    </row>
    <row r="113" spans="1:10">
      <c r="A113">
        <v>1583783</v>
      </c>
      <c r="B113" t="s">
        <v>23</v>
      </c>
      <c r="C113">
        <v>1</v>
      </c>
      <c r="D113" t="s">
        <v>99</v>
      </c>
      <c r="E113" t="s">
        <v>87</v>
      </c>
      <c r="F113" t="s">
        <v>145</v>
      </c>
      <c r="G113" t="s">
        <v>402</v>
      </c>
      <c r="H113">
        <v>21</v>
      </c>
      <c r="I113" t="s">
        <v>4</v>
      </c>
      <c r="J113">
        <v>12</v>
      </c>
    </row>
    <row r="114" spans="1:10">
      <c r="A114">
        <v>1700531</v>
      </c>
      <c r="B114" t="s">
        <v>23</v>
      </c>
      <c r="C114">
        <v>1</v>
      </c>
      <c r="D114" t="s">
        <v>24</v>
      </c>
      <c r="E114" t="s">
        <v>7</v>
      </c>
      <c r="F114" t="s">
        <v>146</v>
      </c>
      <c r="G114" t="s">
        <v>402</v>
      </c>
      <c r="H114">
        <v>36</v>
      </c>
      <c r="I114" t="s">
        <v>4</v>
      </c>
      <c r="J114">
        <v>12</v>
      </c>
    </row>
    <row r="115" spans="1:10">
      <c r="A115">
        <v>1703715</v>
      </c>
      <c r="B115" t="s">
        <v>23</v>
      </c>
      <c r="C115">
        <v>1</v>
      </c>
      <c r="D115" t="s">
        <v>94</v>
      </c>
      <c r="E115" t="s">
        <v>147</v>
      </c>
      <c r="F115" t="s">
        <v>148</v>
      </c>
      <c r="G115" t="s">
        <v>401</v>
      </c>
      <c r="H115">
        <v>37</v>
      </c>
      <c r="I115" t="s">
        <v>4</v>
      </c>
      <c r="J115">
        <v>12</v>
      </c>
    </row>
    <row r="116" spans="1:10">
      <c r="A116">
        <v>1705044</v>
      </c>
      <c r="B116" t="s">
        <v>23</v>
      </c>
      <c r="C116">
        <v>1</v>
      </c>
      <c r="D116" t="s">
        <v>24</v>
      </c>
      <c r="E116" t="s">
        <v>7</v>
      </c>
      <c r="F116" t="s">
        <v>149</v>
      </c>
      <c r="G116" t="s">
        <v>401</v>
      </c>
      <c r="H116">
        <v>21</v>
      </c>
      <c r="I116" t="s">
        <v>4</v>
      </c>
      <c r="J116">
        <v>12</v>
      </c>
    </row>
    <row r="117" spans="1:10">
      <c r="A117">
        <v>1705058</v>
      </c>
      <c r="B117" t="s">
        <v>23</v>
      </c>
      <c r="C117">
        <v>1</v>
      </c>
      <c r="D117" t="s">
        <v>150</v>
      </c>
      <c r="E117" t="s">
        <v>63</v>
      </c>
      <c r="F117" t="s">
        <v>151</v>
      </c>
      <c r="G117" t="s">
        <v>401</v>
      </c>
      <c r="H117">
        <v>42</v>
      </c>
      <c r="I117" t="s">
        <v>4</v>
      </c>
      <c r="J117">
        <v>12</v>
      </c>
    </row>
    <row r="118" spans="1:10">
      <c r="A118">
        <v>1716946</v>
      </c>
      <c r="B118" t="s">
        <v>13</v>
      </c>
      <c r="C118">
        <v>1</v>
      </c>
      <c r="D118" t="s">
        <v>24</v>
      </c>
      <c r="E118" t="s">
        <v>7</v>
      </c>
      <c r="F118" t="s">
        <v>152</v>
      </c>
      <c r="G118" t="s">
        <v>402</v>
      </c>
      <c r="H118">
        <v>30</v>
      </c>
      <c r="I118" t="s">
        <v>4</v>
      </c>
      <c r="J118">
        <v>12</v>
      </c>
    </row>
    <row r="119" spans="1:10">
      <c r="A119">
        <v>1716947</v>
      </c>
      <c r="B119" t="s">
        <v>13</v>
      </c>
      <c r="C119">
        <v>1</v>
      </c>
      <c r="D119" t="s">
        <v>24</v>
      </c>
      <c r="E119" t="s">
        <v>7</v>
      </c>
      <c r="F119" t="s">
        <v>40</v>
      </c>
      <c r="G119" t="s">
        <v>402</v>
      </c>
      <c r="H119">
        <v>38</v>
      </c>
      <c r="I119" t="s">
        <v>4</v>
      </c>
      <c r="J119">
        <v>12</v>
      </c>
    </row>
    <row r="120" spans="1:10">
      <c r="A120">
        <v>1716948</v>
      </c>
      <c r="B120" t="s">
        <v>13</v>
      </c>
      <c r="C120">
        <v>1</v>
      </c>
      <c r="D120" t="s">
        <v>24</v>
      </c>
      <c r="E120" t="s">
        <v>7</v>
      </c>
      <c r="F120" t="s">
        <v>153</v>
      </c>
      <c r="G120" t="s">
        <v>401</v>
      </c>
      <c r="H120">
        <v>30</v>
      </c>
      <c r="I120" t="s">
        <v>9</v>
      </c>
      <c r="J120">
        <v>12</v>
      </c>
    </row>
    <row r="121" spans="1:10">
      <c r="A121">
        <v>1716950</v>
      </c>
      <c r="B121" t="s">
        <v>13</v>
      </c>
      <c r="C121">
        <v>1</v>
      </c>
      <c r="D121" t="s">
        <v>81</v>
      </c>
      <c r="E121" t="s">
        <v>73</v>
      </c>
      <c r="F121" t="s">
        <v>82</v>
      </c>
      <c r="G121" t="s">
        <v>401</v>
      </c>
      <c r="H121">
        <v>36</v>
      </c>
      <c r="I121" t="s">
        <v>4</v>
      </c>
      <c r="J121">
        <v>12</v>
      </c>
    </row>
    <row r="122" spans="1:10">
      <c r="A122">
        <v>1716951</v>
      </c>
      <c r="B122" t="s">
        <v>13</v>
      </c>
      <c r="C122">
        <v>1</v>
      </c>
      <c r="D122" t="s">
        <v>81</v>
      </c>
      <c r="E122" t="s">
        <v>73</v>
      </c>
      <c r="F122" t="s">
        <v>82</v>
      </c>
      <c r="G122" t="s">
        <v>402</v>
      </c>
      <c r="H122">
        <v>22</v>
      </c>
      <c r="I122" t="s">
        <v>4</v>
      </c>
      <c r="J122">
        <v>12</v>
      </c>
    </row>
    <row r="123" spans="1:10">
      <c r="A123">
        <v>1716952</v>
      </c>
      <c r="B123" t="s">
        <v>13</v>
      </c>
      <c r="C123">
        <v>1</v>
      </c>
      <c r="D123" t="s">
        <v>31</v>
      </c>
      <c r="E123" t="s">
        <v>32</v>
      </c>
      <c r="F123" t="s">
        <v>154</v>
      </c>
      <c r="G123" t="s">
        <v>402</v>
      </c>
      <c r="H123">
        <v>33</v>
      </c>
      <c r="I123" t="s">
        <v>4</v>
      </c>
      <c r="J123">
        <v>12</v>
      </c>
    </row>
    <row r="124" spans="1:10">
      <c r="A124">
        <v>1716953</v>
      </c>
      <c r="B124" t="s">
        <v>13</v>
      </c>
      <c r="C124">
        <v>1</v>
      </c>
      <c r="D124" t="s">
        <v>76</v>
      </c>
      <c r="E124" t="s">
        <v>77</v>
      </c>
      <c r="F124" t="s">
        <v>155</v>
      </c>
      <c r="G124" t="s">
        <v>402</v>
      </c>
      <c r="H124">
        <v>36</v>
      </c>
      <c r="I124" t="s">
        <v>9</v>
      </c>
      <c r="J124">
        <v>12</v>
      </c>
    </row>
    <row r="125" spans="1:10">
      <c r="A125">
        <v>1716954</v>
      </c>
      <c r="B125" t="s">
        <v>13</v>
      </c>
      <c r="C125">
        <v>1</v>
      </c>
      <c r="D125" t="s">
        <v>20</v>
      </c>
      <c r="E125" t="s">
        <v>21</v>
      </c>
      <c r="F125" t="s">
        <v>156</v>
      </c>
      <c r="G125" t="s">
        <v>401</v>
      </c>
      <c r="H125">
        <v>23</v>
      </c>
      <c r="I125" t="s">
        <v>9</v>
      </c>
      <c r="J125">
        <v>12</v>
      </c>
    </row>
    <row r="126" spans="1:10">
      <c r="A126">
        <v>1716955</v>
      </c>
      <c r="B126" t="s">
        <v>13</v>
      </c>
      <c r="C126">
        <v>1</v>
      </c>
      <c r="D126" t="s">
        <v>24</v>
      </c>
      <c r="E126" t="s">
        <v>7</v>
      </c>
      <c r="F126" t="s">
        <v>124</v>
      </c>
      <c r="G126" t="s">
        <v>402</v>
      </c>
      <c r="H126">
        <v>37</v>
      </c>
      <c r="I126" t="s">
        <v>4</v>
      </c>
      <c r="J126">
        <v>12</v>
      </c>
    </row>
    <row r="127" spans="1:10">
      <c r="A127">
        <v>1716956</v>
      </c>
      <c r="B127" t="s">
        <v>13</v>
      </c>
      <c r="C127">
        <v>1</v>
      </c>
      <c r="D127" t="s">
        <v>26</v>
      </c>
      <c r="E127" t="s">
        <v>27</v>
      </c>
      <c r="F127" t="s">
        <v>157</v>
      </c>
      <c r="G127" t="s">
        <v>401</v>
      </c>
      <c r="H127">
        <v>38</v>
      </c>
      <c r="I127" t="s">
        <v>9</v>
      </c>
      <c r="J127">
        <v>12</v>
      </c>
    </row>
    <row r="128" spans="1:10">
      <c r="A128">
        <v>1716959</v>
      </c>
      <c r="B128" t="s">
        <v>13</v>
      </c>
      <c r="C128">
        <v>1</v>
      </c>
      <c r="D128" t="s">
        <v>158</v>
      </c>
      <c r="E128" t="s">
        <v>159</v>
      </c>
      <c r="F128" t="s">
        <v>160</v>
      </c>
      <c r="G128" t="s">
        <v>402</v>
      </c>
      <c r="H128">
        <v>38</v>
      </c>
      <c r="I128" t="s">
        <v>4</v>
      </c>
      <c r="J128">
        <v>12</v>
      </c>
    </row>
    <row r="129" spans="1:10">
      <c r="A129">
        <v>1716960</v>
      </c>
      <c r="B129" t="s">
        <v>13</v>
      </c>
      <c r="C129">
        <v>1</v>
      </c>
      <c r="D129" t="s">
        <v>81</v>
      </c>
      <c r="E129" t="s">
        <v>73</v>
      </c>
      <c r="F129" t="s">
        <v>82</v>
      </c>
      <c r="G129" t="s">
        <v>402</v>
      </c>
      <c r="H129">
        <v>42</v>
      </c>
      <c r="I129" t="s">
        <v>9</v>
      </c>
      <c r="J129">
        <v>12</v>
      </c>
    </row>
    <row r="130" spans="1:10">
      <c r="A130">
        <v>1716961</v>
      </c>
      <c r="B130" t="s">
        <v>13</v>
      </c>
      <c r="C130">
        <v>1</v>
      </c>
      <c r="D130" t="s">
        <v>24</v>
      </c>
      <c r="E130" t="s">
        <v>7</v>
      </c>
      <c r="F130" t="s">
        <v>38</v>
      </c>
      <c r="G130" t="s">
        <v>401</v>
      </c>
      <c r="H130">
        <v>36</v>
      </c>
      <c r="I130" t="s">
        <v>4</v>
      </c>
      <c r="J130">
        <v>12</v>
      </c>
    </row>
    <row r="131" spans="1:10">
      <c r="A131">
        <v>1716962</v>
      </c>
      <c r="B131" t="s">
        <v>13</v>
      </c>
      <c r="C131">
        <v>1</v>
      </c>
      <c r="D131" t="s">
        <v>24</v>
      </c>
      <c r="E131" t="s">
        <v>7</v>
      </c>
      <c r="F131" t="s">
        <v>25</v>
      </c>
      <c r="G131" t="s">
        <v>401</v>
      </c>
      <c r="H131">
        <v>38</v>
      </c>
      <c r="I131" t="s">
        <v>4</v>
      </c>
      <c r="J131">
        <v>12</v>
      </c>
    </row>
    <row r="132" spans="1:10">
      <c r="A132">
        <v>1716963</v>
      </c>
      <c r="B132" t="s">
        <v>13</v>
      </c>
      <c r="C132">
        <v>1</v>
      </c>
      <c r="D132" t="s">
        <v>26</v>
      </c>
      <c r="E132" t="s">
        <v>27</v>
      </c>
      <c r="F132" t="s">
        <v>113</v>
      </c>
      <c r="G132" t="s">
        <v>402</v>
      </c>
      <c r="H132">
        <v>38</v>
      </c>
      <c r="I132" t="s">
        <v>4</v>
      </c>
      <c r="J132">
        <v>12</v>
      </c>
    </row>
    <row r="133" spans="1:10">
      <c r="A133">
        <v>1716964</v>
      </c>
      <c r="B133" t="s">
        <v>13</v>
      </c>
      <c r="C133">
        <v>1</v>
      </c>
      <c r="D133" t="s">
        <v>161</v>
      </c>
      <c r="E133" t="s">
        <v>162</v>
      </c>
      <c r="F133" t="s">
        <v>163</v>
      </c>
      <c r="G133" t="s">
        <v>402</v>
      </c>
      <c r="H133">
        <v>36</v>
      </c>
      <c r="I133" t="s">
        <v>4</v>
      </c>
      <c r="J133">
        <v>12</v>
      </c>
    </row>
    <row r="134" spans="1:10">
      <c r="A134">
        <v>1716965</v>
      </c>
      <c r="B134" t="s">
        <v>13</v>
      </c>
      <c r="C134">
        <v>1</v>
      </c>
      <c r="D134" t="s">
        <v>20</v>
      </c>
      <c r="E134" t="s">
        <v>21</v>
      </c>
      <c r="F134" t="s">
        <v>164</v>
      </c>
      <c r="G134" t="s">
        <v>402</v>
      </c>
      <c r="H134">
        <v>37</v>
      </c>
      <c r="I134" t="s">
        <v>4</v>
      </c>
      <c r="J134">
        <v>12</v>
      </c>
    </row>
    <row r="135" spans="1:10">
      <c r="A135">
        <v>1716966</v>
      </c>
      <c r="B135" t="s">
        <v>13</v>
      </c>
      <c r="C135">
        <v>1</v>
      </c>
      <c r="D135" t="s">
        <v>24</v>
      </c>
      <c r="E135" t="s">
        <v>7</v>
      </c>
      <c r="F135" t="s">
        <v>165</v>
      </c>
      <c r="G135" t="s">
        <v>402</v>
      </c>
      <c r="H135">
        <v>38</v>
      </c>
      <c r="I135" t="s">
        <v>9</v>
      </c>
      <c r="J135">
        <v>12</v>
      </c>
    </row>
    <row r="136" spans="1:10">
      <c r="A136">
        <v>1716967</v>
      </c>
      <c r="B136" t="s">
        <v>13</v>
      </c>
      <c r="C136">
        <v>1</v>
      </c>
      <c r="D136" t="s">
        <v>166</v>
      </c>
      <c r="E136" t="s">
        <v>87</v>
      </c>
      <c r="F136" t="s">
        <v>167</v>
      </c>
      <c r="G136" t="s">
        <v>401</v>
      </c>
      <c r="H136">
        <v>38</v>
      </c>
      <c r="I136" t="s">
        <v>4</v>
      </c>
      <c r="J136">
        <v>12</v>
      </c>
    </row>
    <row r="137" spans="1:10">
      <c r="A137">
        <v>1716968</v>
      </c>
      <c r="B137" t="s">
        <v>13</v>
      </c>
      <c r="C137">
        <v>1</v>
      </c>
      <c r="D137" t="s">
        <v>81</v>
      </c>
      <c r="E137" t="s">
        <v>73</v>
      </c>
      <c r="F137" t="s">
        <v>168</v>
      </c>
      <c r="G137" t="s">
        <v>402</v>
      </c>
      <c r="H137">
        <v>38</v>
      </c>
      <c r="I137" t="s">
        <v>4</v>
      </c>
      <c r="J137">
        <v>12</v>
      </c>
    </row>
    <row r="138" spans="1:10">
      <c r="A138">
        <v>1716969</v>
      </c>
      <c r="B138" t="s">
        <v>13</v>
      </c>
      <c r="C138">
        <v>1</v>
      </c>
      <c r="D138" t="s">
        <v>26</v>
      </c>
      <c r="E138" t="s">
        <v>27</v>
      </c>
      <c r="F138" t="s">
        <v>75</v>
      </c>
      <c r="G138" t="s">
        <v>402</v>
      </c>
      <c r="H138">
        <v>36</v>
      </c>
      <c r="I138" t="s">
        <v>9</v>
      </c>
      <c r="J138">
        <v>12</v>
      </c>
    </row>
    <row r="139" spans="1:10">
      <c r="A139">
        <v>1716970</v>
      </c>
      <c r="B139" t="s">
        <v>13</v>
      </c>
      <c r="C139">
        <v>1</v>
      </c>
      <c r="D139" t="s">
        <v>35</v>
      </c>
      <c r="E139" t="s">
        <v>7</v>
      </c>
      <c r="F139" t="s">
        <v>36</v>
      </c>
      <c r="G139" t="s">
        <v>401</v>
      </c>
      <c r="H139">
        <v>36</v>
      </c>
      <c r="I139" t="s">
        <v>4</v>
      </c>
      <c r="J139">
        <v>12</v>
      </c>
    </row>
    <row r="140" spans="1:10">
      <c r="A140">
        <v>1716971</v>
      </c>
      <c r="B140" t="s">
        <v>13</v>
      </c>
      <c r="C140">
        <v>1</v>
      </c>
      <c r="D140" t="s">
        <v>31</v>
      </c>
      <c r="E140" t="s">
        <v>32</v>
      </c>
      <c r="F140" t="s">
        <v>154</v>
      </c>
      <c r="G140" t="s">
        <v>401</v>
      </c>
      <c r="H140">
        <v>39</v>
      </c>
      <c r="I140" t="s">
        <v>4</v>
      </c>
      <c r="J140">
        <v>12</v>
      </c>
    </row>
    <row r="141" spans="1:10">
      <c r="A141">
        <v>1716972</v>
      </c>
      <c r="B141" t="s">
        <v>13</v>
      </c>
      <c r="C141">
        <v>1</v>
      </c>
      <c r="D141" t="s">
        <v>24</v>
      </c>
      <c r="E141" t="s">
        <v>7</v>
      </c>
      <c r="F141" t="s">
        <v>25</v>
      </c>
      <c r="G141" t="s">
        <v>402</v>
      </c>
      <c r="H141">
        <v>39</v>
      </c>
      <c r="I141" t="s">
        <v>4</v>
      </c>
      <c r="J141">
        <v>12</v>
      </c>
    </row>
    <row r="142" spans="1:10">
      <c r="A142">
        <v>1716973</v>
      </c>
      <c r="B142" t="s">
        <v>13</v>
      </c>
      <c r="C142">
        <v>1</v>
      </c>
      <c r="D142" t="s">
        <v>24</v>
      </c>
      <c r="E142" t="s">
        <v>7</v>
      </c>
      <c r="F142" t="s">
        <v>169</v>
      </c>
      <c r="G142" t="s">
        <v>402</v>
      </c>
      <c r="H142">
        <v>38</v>
      </c>
      <c r="I142" t="s">
        <v>4</v>
      </c>
      <c r="J142">
        <v>12</v>
      </c>
    </row>
    <row r="143" spans="1:10">
      <c r="A143">
        <v>1716974</v>
      </c>
      <c r="B143" t="s">
        <v>13</v>
      </c>
      <c r="C143">
        <v>1</v>
      </c>
      <c r="D143" t="s">
        <v>26</v>
      </c>
      <c r="E143" t="s">
        <v>27</v>
      </c>
      <c r="F143" t="s">
        <v>170</v>
      </c>
      <c r="G143" t="s">
        <v>401</v>
      </c>
      <c r="H143">
        <v>38</v>
      </c>
      <c r="I143" t="s">
        <v>4</v>
      </c>
      <c r="J143">
        <v>12</v>
      </c>
    </row>
    <row r="144" spans="1:10">
      <c r="A144">
        <v>1716975</v>
      </c>
      <c r="B144" t="s">
        <v>13</v>
      </c>
      <c r="C144">
        <v>1</v>
      </c>
      <c r="D144" t="s">
        <v>94</v>
      </c>
      <c r="E144" t="s">
        <v>147</v>
      </c>
      <c r="F144" t="s">
        <v>171</v>
      </c>
      <c r="G144" t="s">
        <v>401</v>
      </c>
      <c r="H144">
        <v>24</v>
      </c>
      <c r="I144" t="s">
        <v>4</v>
      </c>
      <c r="J144">
        <v>12</v>
      </c>
    </row>
    <row r="145" spans="1:10">
      <c r="A145">
        <v>1716978</v>
      </c>
      <c r="B145" t="s">
        <v>13</v>
      </c>
      <c r="C145">
        <v>1</v>
      </c>
      <c r="D145" t="s">
        <v>24</v>
      </c>
      <c r="E145" t="s">
        <v>7</v>
      </c>
      <c r="F145" t="s">
        <v>172</v>
      </c>
      <c r="G145" t="s">
        <v>402</v>
      </c>
      <c r="H145">
        <v>36</v>
      </c>
      <c r="I145" t="s">
        <v>4</v>
      </c>
      <c r="J145">
        <v>12</v>
      </c>
    </row>
    <row r="146" spans="1:10">
      <c r="A146">
        <v>1716979</v>
      </c>
      <c r="B146" t="s">
        <v>13</v>
      </c>
      <c r="C146">
        <v>1</v>
      </c>
      <c r="D146" t="s">
        <v>26</v>
      </c>
      <c r="E146" t="s">
        <v>27</v>
      </c>
      <c r="F146" t="s">
        <v>28</v>
      </c>
      <c r="G146" t="s">
        <v>401</v>
      </c>
      <c r="H146">
        <v>37</v>
      </c>
      <c r="I146" t="s">
        <v>4</v>
      </c>
      <c r="J146">
        <v>12</v>
      </c>
    </row>
    <row r="147" spans="1:10">
      <c r="A147">
        <v>1716981</v>
      </c>
      <c r="B147" t="s">
        <v>13</v>
      </c>
      <c r="C147">
        <v>1</v>
      </c>
      <c r="D147" t="s">
        <v>81</v>
      </c>
      <c r="E147" t="s">
        <v>73</v>
      </c>
      <c r="F147" t="s">
        <v>173</v>
      </c>
      <c r="G147" t="s">
        <v>402</v>
      </c>
      <c r="H147">
        <v>39</v>
      </c>
      <c r="I147" t="s">
        <v>9</v>
      </c>
      <c r="J147">
        <v>12</v>
      </c>
    </row>
    <row r="148" spans="1:10">
      <c r="A148">
        <v>1716983</v>
      </c>
      <c r="B148" t="s">
        <v>13</v>
      </c>
      <c r="C148">
        <v>1</v>
      </c>
      <c r="D148" t="s">
        <v>24</v>
      </c>
      <c r="E148" t="s">
        <v>7</v>
      </c>
      <c r="F148" t="s">
        <v>169</v>
      </c>
      <c r="G148" t="s">
        <v>401</v>
      </c>
      <c r="H148">
        <v>39</v>
      </c>
      <c r="I148" t="s">
        <v>9</v>
      </c>
      <c r="J148">
        <v>12</v>
      </c>
    </row>
    <row r="149" spans="1:10">
      <c r="A149">
        <v>1716984</v>
      </c>
      <c r="B149" t="s">
        <v>13</v>
      </c>
      <c r="C149">
        <v>1</v>
      </c>
      <c r="D149" t="s">
        <v>24</v>
      </c>
      <c r="E149" t="s">
        <v>7</v>
      </c>
      <c r="F149" t="s">
        <v>174</v>
      </c>
      <c r="G149" t="s">
        <v>402</v>
      </c>
      <c r="H149">
        <v>30</v>
      </c>
      <c r="I149" t="s">
        <v>9</v>
      </c>
      <c r="J149">
        <v>12</v>
      </c>
    </row>
    <row r="150" spans="1:10">
      <c r="A150">
        <v>1716986</v>
      </c>
      <c r="B150" t="s">
        <v>13</v>
      </c>
      <c r="C150">
        <v>1</v>
      </c>
      <c r="D150" t="s">
        <v>175</v>
      </c>
      <c r="E150" t="s">
        <v>176</v>
      </c>
      <c r="F150" t="s">
        <v>177</v>
      </c>
      <c r="G150" t="s">
        <v>401</v>
      </c>
      <c r="H150">
        <v>26</v>
      </c>
      <c r="I150" t="s">
        <v>4</v>
      </c>
      <c r="J150">
        <v>12</v>
      </c>
    </row>
    <row r="151" spans="1:10">
      <c r="A151">
        <v>1716987</v>
      </c>
      <c r="B151" t="s">
        <v>13</v>
      </c>
      <c r="C151">
        <v>1</v>
      </c>
      <c r="D151" t="s">
        <v>26</v>
      </c>
      <c r="E151" t="s">
        <v>27</v>
      </c>
      <c r="F151" t="s">
        <v>45</v>
      </c>
      <c r="G151" t="s">
        <v>402</v>
      </c>
      <c r="H151">
        <v>26</v>
      </c>
      <c r="I151" t="s">
        <v>9</v>
      </c>
      <c r="J151">
        <v>12</v>
      </c>
    </row>
    <row r="152" spans="1:10">
      <c r="A152">
        <v>1716988</v>
      </c>
      <c r="B152" t="s">
        <v>13</v>
      </c>
      <c r="C152">
        <v>1</v>
      </c>
      <c r="D152" t="s">
        <v>20</v>
      </c>
      <c r="E152" t="s">
        <v>21</v>
      </c>
      <c r="F152" t="s">
        <v>178</v>
      </c>
      <c r="G152" t="s">
        <v>401</v>
      </c>
      <c r="H152">
        <v>24</v>
      </c>
      <c r="I152" t="s">
        <v>9</v>
      </c>
      <c r="J152">
        <v>12</v>
      </c>
    </row>
    <row r="153" spans="1:10">
      <c r="A153">
        <v>1716989</v>
      </c>
      <c r="B153" t="s">
        <v>13</v>
      </c>
      <c r="C153">
        <v>1</v>
      </c>
      <c r="D153" t="s">
        <v>24</v>
      </c>
      <c r="E153" t="s">
        <v>7</v>
      </c>
      <c r="F153" t="s">
        <v>98</v>
      </c>
      <c r="G153" t="s">
        <v>401</v>
      </c>
      <c r="H153">
        <v>22</v>
      </c>
      <c r="I153" t="s">
        <v>4</v>
      </c>
      <c r="J153">
        <v>12</v>
      </c>
    </row>
    <row r="154" spans="1:10">
      <c r="A154">
        <v>1716990</v>
      </c>
      <c r="B154" t="s">
        <v>13</v>
      </c>
      <c r="C154">
        <v>1</v>
      </c>
      <c r="D154" t="s">
        <v>179</v>
      </c>
      <c r="E154" t="s">
        <v>7</v>
      </c>
      <c r="F154" t="s">
        <v>180</v>
      </c>
      <c r="G154" t="s">
        <v>402</v>
      </c>
      <c r="H154">
        <v>31</v>
      </c>
      <c r="I154" t="s">
        <v>4</v>
      </c>
      <c r="J154">
        <v>12</v>
      </c>
    </row>
    <row r="155" spans="1:10">
      <c r="A155">
        <v>1716993</v>
      </c>
      <c r="B155" t="s">
        <v>13</v>
      </c>
      <c r="C155">
        <v>1</v>
      </c>
      <c r="D155" t="s">
        <v>26</v>
      </c>
      <c r="E155" t="s">
        <v>27</v>
      </c>
      <c r="F155" t="s">
        <v>181</v>
      </c>
      <c r="G155" t="s">
        <v>402</v>
      </c>
      <c r="H155">
        <v>34</v>
      </c>
      <c r="I155" t="s">
        <v>4</v>
      </c>
      <c r="J155">
        <v>12</v>
      </c>
    </row>
    <row r="156" spans="1:10">
      <c r="A156">
        <v>1716994</v>
      </c>
      <c r="B156" t="s">
        <v>13</v>
      </c>
      <c r="C156">
        <v>1</v>
      </c>
      <c r="D156" t="s">
        <v>20</v>
      </c>
      <c r="E156" t="s">
        <v>21</v>
      </c>
      <c r="F156" t="s">
        <v>178</v>
      </c>
      <c r="G156" t="s">
        <v>401</v>
      </c>
      <c r="H156">
        <v>26</v>
      </c>
      <c r="I156" t="s">
        <v>4</v>
      </c>
      <c r="J156">
        <v>12</v>
      </c>
    </row>
    <row r="157" spans="1:10">
      <c r="A157">
        <v>1716995</v>
      </c>
      <c r="B157" t="s">
        <v>13</v>
      </c>
      <c r="C157">
        <v>1</v>
      </c>
      <c r="D157" t="s">
        <v>20</v>
      </c>
      <c r="E157" t="s">
        <v>21</v>
      </c>
      <c r="F157" t="s">
        <v>182</v>
      </c>
      <c r="G157" t="s">
        <v>401</v>
      </c>
      <c r="H157">
        <v>26</v>
      </c>
      <c r="I157" t="s">
        <v>4</v>
      </c>
      <c r="J157">
        <v>12</v>
      </c>
    </row>
    <row r="158" spans="1:10">
      <c r="A158">
        <v>1716996</v>
      </c>
      <c r="B158" t="s">
        <v>13</v>
      </c>
      <c r="C158">
        <v>1</v>
      </c>
      <c r="D158" t="s">
        <v>20</v>
      </c>
      <c r="E158" t="s">
        <v>21</v>
      </c>
      <c r="F158" t="s">
        <v>178</v>
      </c>
      <c r="G158" t="s">
        <v>402</v>
      </c>
      <c r="H158">
        <v>31</v>
      </c>
      <c r="I158" t="s">
        <v>4</v>
      </c>
      <c r="J158">
        <v>12</v>
      </c>
    </row>
    <row r="159" spans="1:10">
      <c r="A159">
        <v>1716997</v>
      </c>
      <c r="B159" t="s">
        <v>13</v>
      </c>
      <c r="C159">
        <v>1</v>
      </c>
      <c r="D159" t="s">
        <v>72</v>
      </c>
      <c r="E159" t="s">
        <v>73</v>
      </c>
      <c r="F159" t="s">
        <v>129</v>
      </c>
      <c r="G159" t="s">
        <v>402</v>
      </c>
      <c r="H159">
        <v>31</v>
      </c>
      <c r="I159" t="s">
        <v>4</v>
      </c>
      <c r="J159">
        <v>12</v>
      </c>
    </row>
    <row r="160" spans="1:10">
      <c r="A160">
        <v>1717000</v>
      </c>
      <c r="B160" t="s">
        <v>13</v>
      </c>
      <c r="C160">
        <v>1</v>
      </c>
      <c r="D160" t="s">
        <v>35</v>
      </c>
      <c r="E160" t="s">
        <v>7</v>
      </c>
      <c r="F160" t="s">
        <v>183</v>
      </c>
      <c r="G160" t="s">
        <v>401</v>
      </c>
      <c r="H160">
        <v>23</v>
      </c>
      <c r="I160" t="s">
        <v>4</v>
      </c>
      <c r="J160">
        <v>12</v>
      </c>
    </row>
    <row r="161" spans="1:10">
      <c r="A161">
        <v>1717001</v>
      </c>
      <c r="B161" t="s">
        <v>13</v>
      </c>
      <c r="C161">
        <v>1</v>
      </c>
      <c r="D161" t="s">
        <v>51</v>
      </c>
      <c r="E161" t="s">
        <v>7</v>
      </c>
      <c r="F161" t="s">
        <v>184</v>
      </c>
      <c r="G161" t="s">
        <v>401</v>
      </c>
      <c r="H161">
        <v>42</v>
      </c>
      <c r="I161" t="s">
        <v>4</v>
      </c>
      <c r="J161">
        <v>12</v>
      </c>
    </row>
    <row r="162" spans="1:10">
      <c r="A162">
        <v>1717002</v>
      </c>
      <c r="B162" t="s">
        <v>13</v>
      </c>
      <c r="C162">
        <v>1</v>
      </c>
      <c r="D162" t="s">
        <v>26</v>
      </c>
      <c r="E162" t="s">
        <v>27</v>
      </c>
      <c r="F162" t="s">
        <v>136</v>
      </c>
      <c r="G162" t="s">
        <v>402</v>
      </c>
      <c r="H162">
        <v>30</v>
      </c>
      <c r="I162" t="s">
        <v>4</v>
      </c>
      <c r="J162">
        <v>12</v>
      </c>
    </row>
    <row r="163" spans="1:10">
      <c r="A163">
        <v>1717003</v>
      </c>
      <c r="B163" t="s">
        <v>13</v>
      </c>
      <c r="C163">
        <v>1</v>
      </c>
      <c r="D163" t="s">
        <v>81</v>
      </c>
      <c r="E163" t="s">
        <v>73</v>
      </c>
      <c r="F163" t="s">
        <v>82</v>
      </c>
      <c r="G163" t="s">
        <v>402</v>
      </c>
      <c r="H163">
        <v>22</v>
      </c>
      <c r="I163" t="s">
        <v>9</v>
      </c>
      <c r="J163">
        <v>12</v>
      </c>
    </row>
    <row r="164" spans="1:10">
      <c r="A164">
        <v>1717004</v>
      </c>
      <c r="B164" t="s">
        <v>13</v>
      </c>
      <c r="C164">
        <v>1</v>
      </c>
      <c r="D164" t="s">
        <v>6</v>
      </c>
      <c r="E164" t="s">
        <v>7</v>
      </c>
      <c r="F164" t="s">
        <v>58</v>
      </c>
      <c r="G164" t="s">
        <v>401</v>
      </c>
      <c r="H164">
        <v>30</v>
      </c>
      <c r="I164" t="s">
        <v>9</v>
      </c>
      <c r="J164">
        <v>12</v>
      </c>
    </row>
    <row r="165" spans="1:10">
      <c r="A165">
        <v>1717006</v>
      </c>
      <c r="B165" t="s">
        <v>13</v>
      </c>
      <c r="C165">
        <v>1</v>
      </c>
      <c r="D165" t="s">
        <v>24</v>
      </c>
      <c r="E165" t="s">
        <v>7</v>
      </c>
      <c r="F165" t="s">
        <v>30</v>
      </c>
      <c r="G165" t="s">
        <v>402</v>
      </c>
      <c r="H165">
        <v>23</v>
      </c>
      <c r="I165" t="s">
        <v>4</v>
      </c>
      <c r="J165">
        <v>12</v>
      </c>
    </row>
    <row r="166" spans="1:10">
      <c r="A166">
        <v>1717008</v>
      </c>
      <c r="B166" t="s">
        <v>13</v>
      </c>
      <c r="C166">
        <v>1</v>
      </c>
      <c r="D166" t="s">
        <v>17</v>
      </c>
      <c r="E166" t="s">
        <v>18</v>
      </c>
      <c r="F166" t="s">
        <v>185</v>
      </c>
      <c r="G166" t="s">
        <v>402</v>
      </c>
      <c r="H166">
        <v>23</v>
      </c>
      <c r="I166" t="s">
        <v>4</v>
      </c>
      <c r="J166">
        <v>12</v>
      </c>
    </row>
    <row r="167" spans="1:10">
      <c r="A167">
        <v>1717009</v>
      </c>
      <c r="B167" t="s">
        <v>13</v>
      </c>
      <c r="C167">
        <v>1</v>
      </c>
      <c r="D167" t="s">
        <v>24</v>
      </c>
      <c r="E167" t="s">
        <v>7</v>
      </c>
      <c r="F167" t="s">
        <v>124</v>
      </c>
      <c r="G167" t="s">
        <v>402</v>
      </c>
      <c r="H167">
        <v>24</v>
      </c>
      <c r="I167" t="s">
        <v>4</v>
      </c>
      <c r="J167">
        <v>12</v>
      </c>
    </row>
    <row r="168" spans="1:10">
      <c r="A168">
        <v>1717012</v>
      </c>
      <c r="B168" t="s">
        <v>13</v>
      </c>
      <c r="C168">
        <v>1</v>
      </c>
      <c r="D168" t="s">
        <v>24</v>
      </c>
      <c r="E168" t="s">
        <v>7</v>
      </c>
      <c r="F168" t="s">
        <v>115</v>
      </c>
      <c r="G168" t="s">
        <v>401</v>
      </c>
      <c r="H168">
        <v>30</v>
      </c>
      <c r="I168" t="s">
        <v>4</v>
      </c>
      <c r="J168">
        <v>12</v>
      </c>
    </row>
    <row r="169" spans="1:10">
      <c r="A169">
        <v>1717013</v>
      </c>
      <c r="B169" t="s">
        <v>13</v>
      </c>
      <c r="C169">
        <v>1</v>
      </c>
      <c r="D169" t="s">
        <v>20</v>
      </c>
      <c r="E169" t="s">
        <v>21</v>
      </c>
      <c r="F169" t="s">
        <v>186</v>
      </c>
      <c r="G169" t="s">
        <v>401</v>
      </c>
      <c r="H169">
        <v>24</v>
      </c>
      <c r="I169" t="s">
        <v>9</v>
      </c>
      <c r="J169">
        <v>12</v>
      </c>
    </row>
    <row r="170" spans="1:10">
      <c r="A170">
        <v>1717014</v>
      </c>
      <c r="B170" t="s">
        <v>13</v>
      </c>
      <c r="C170">
        <v>1</v>
      </c>
      <c r="D170" t="s">
        <v>26</v>
      </c>
      <c r="E170" t="s">
        <v>27</v>
      </c>
      <c r="F170" t="s">
        <v>187</v>
      </c>
      <c r="G170" t="s">
        <v>402</v>
      </c>
      <c r="H170">
        <v>30</v>
      </c>
      <c r="I170" t="s">
        <v>9</v>
      </c>
      <c r="J170">
        <v>12</v>
      </c>
    </row>
    <row r="171" spans="1:10">
      <c r="A171">
        <v>1717016</v>
      </c>
      <c r="B171" t="s">
        <v>13</v>
      </c>
      <c r="C171">
        <v>1</v>
      </c>
      <c r="D171" t="s">
        <v>24</v>
      </c>
      <c r="E171" t="s">
        <v>7</v>
      </c>
      <c r="F171" t="s">
        <v>188</v>
      </c>
      <c r="G171" t="s">
        <v>402</v>
      </c>
      <c r="H171">
        <v>25</v>
      </c>
      <c r="I171" t="s">
        <v>4</v>
      </c>
      <c r="J171">
        <v>12</v>
      </c>
    </row>
    <row r="172" spans="1:10">
      <c r="A172">
        <v>1717017</v>
      </c>
      <c r="B172" t="s">
        <v>13</v>
      </c>
      <c r="C172">
        <v>1</v>
      </c>
      <c r="D172" t="s">
        <v>24</v>
      </c>
      <c r="E172" t="s">
        <v>7</v>
      </c>
      <c r="F172" t="s">
        <v>39</v>
      </c>
      <c r="G172" t="s">
        <v>402</v>
      </c>
      <c r="H172">
        <v>31</v>
      </c>
      <c r="I172" t="s">
        <v>4</v>
      </c>
      <c r="J172">
        <v>12</v>
      </c>
    </row>
    <row r="173" spans="1:10">
      <c r="A173">
        <v>1717018</v>
      </c>
      <c r="B173" t="s">
        <v>13</v>
      </c>
      <c r="C173">
        <v>1</v>
      </c>
      <c r="D173" t="s">
        <v>24</v>
      </c>
      <c r="E173" t="s">
        <v>7</v>
      </c>
      <c r="F173" t="s">
        <v>153</v>
      </c>
      <c r="G173" t="s">
        <v>401</v>
      </c>
      <c r="H173">
        <v>51</v>
      </c>
      <c r="I173" t="s">
        <v>9</v>
      </c>
      <c r="J173">
        <v>12</v>
      </c>
    </row>
    <row r="174" spans="1:10">
      <c r="A174">
        <v>1717019</v>
      </c>
      <c r="B174" t="s">
        <v>13</v>
      </c>
      <c r="C174">
        <v>1</v>
      </c>
      <c r="D174" t="s">
        <v>17</v>
      </c>
      <c r="E174" t="s">
        <v>18</v>
      </c>
      <c r="F174" t="s">
        <v>189</v>
      </c>
      <c r="G174" t="s">
        <v>401</v>
      </c>
      <c r="H174">
        <v>24</v>
      </c>
      <c r="I174" t="s">
        <v>4</v>
      </c>
      <c r="J174">
        <v>12</v>
      </c>
    </row>
    <row r="175" spans="1:10">
      <c r="A175">
        <v>1717020</v>
      </c>
      <c r="B175" t="s">
        <v>13</v>
      </c>
      <c r="C175">
        <v>1</v>
      </c>
      <c r="D175" t="s">
        <v>24</v>
      </c>
      <c r="E175" t="s">
        <v>7</v>
      </c>
      <c r="F175" t="s">
        <v>153</v>
      </c>
      <c r="G175" t="s">
        <v>401</v>
      </c>
      <c r="H175">
        <v>27</v>
      </c>
      <c r="I175" t="s">
        <v>4</v>
      </c>
      <c r="J175">
        <v>12</v>
      </c>
    </row>
    <row r="176" spans="1:10">
      <c r="A176">
        <v>1717023</v>
      </c>
      <c r="B176" t="s">
        <v>13</v>
      </c>
      <c r="C176">
        <v>1</v>
      </c>
      <c r="D176" t="s">
        <v>51</v>
      </c>
      <c r="E176" t="s">
        <v>7</v>
      </c>
      <c r="F176" t="s">
        <v>190</v>
      </c>
      <c r="G176" t="s">
        <v>402</v>
      </c>
      <c r="H176">
        <v>22</v>
      </c>
      <c r="I176" t="s">
        <v>4</v>
      </c>
      <c r="J176">
        <v>12</v>
      </c>
    </row>
    <row r="177" spans="1:10">
      <c r="A177">
        <v>1717024</v>
      </c>
      <c r="B177" t="s">
        <v>13</v>
      </c>
      <c r="C177">
        <v>1</v>
      </c>
      <c r="D177" t="s">
        <v>42</v>
      </c>
      <c r="E177" t="s">
        <v>43</v>
      </c>
      <c r="F177" t="s">
        <v>191</v>
      </c>
      <c r="G177" t="s">
        <v>402</v>
      </c>
      <c r="H177">
        <v>33</v>
      </c>
      <c r="I177" t="s">
        <v>4</v>
      </c>
      <c r="J177">
        <v>12</v>
      </c>
    </row>
    <row r="178" spans="1:10">
      <c r="A178">
        <v>1717026</v>
      </c>
      <c r="B178" t="s">
        <v>13</v>
      </c>
      <c r="C178">
        <v>1</v>
      </c>
      <c r="D178" t="s">
        <v>24</v>
      </c>
      <c r="E178" t="s">
        <v>7</v>
      </c>
      <c r="F178" t="s">
        <v>192</v>
      </c>
      <c r="G178" t="s">
        <v>402</v>
      </c>
      <c r="H178">
        <v>30</v>
      </c>
      <c r="I178" t="s">
        <v>4</v>
      </c>
      <c r="J178">
        <v>12</v>
      </c>
    </row>
    <row r="179" spans="1:10">
      <c r="A179">
        <v>1717028</v>
      </c>
      <c r="B179" t="s">
        <v>13</v>
      </c>
      <c r="C179">
        <v>1</v>
      </c>
      <c r="D179" t="s">
        <v>24</v>
      </c>
      <c r="E179" t="s">
        <v>7</v>
      </c>
      <c r="F179" t="s">
        <v>25</v>
      </c>
      <c r="G179" t="s">
        <v>401</v>
      </c>
      <c r="H179">
        <v>22</v>
      </c>
      <c r="I179" t="s">
        <v>9</v>
      </c>
      <c r="J179">
        <v>12</v>
      </c>
    </row>
    <row r="180" spans="1:10">
      <c r="A180">
        <v>1717029</v>
      </c>
      <c r="B180" t="s">
        <v>13</v>
      </c>
      <c r="C180">
        <v>1</v>
      </c>
      <c r="D180" t="s">
        <v>24</v>
      </c>
      <c r="E180" t="s">
        <v>7</v>
      </c>
      <c r="F180" t="s">
        <v>124</v>
      </c>
      <c r="G180" t="s">
        <v>402</v>
      </c>
      <c r="H180">
        <v>42</v>
      </c>
      <c r="I180" t="s">
        <v>4</v>
      </c>
      <c r="J180">
        <v>12</v>
      </c>
    </row>
    <row r="181" spans="1:10">
      <c r="A181">
        <v>1717030</v>
      </c>
      <c r="B181" t="s">
        <v>13</v>
      </c>
      <c r="C181">
        <v>1</v>
      </c>
      <c r="D181" t="s">
        <v>26</v>
      </c>
      <c r="E181" t="s">
        <v>27</v>
      </c>
      <c r="F181" t="s">
        <v>193</v>
      </c>
      <c r="G181" t="s">
        <v>401</v>
      </c>
      <c r="H181">
        <v>51</v>
      </c>
      <c r="I181" t="s">
        <v>4</v>
      </c>
      <c r="J181">
        <v>12</v>
      </c>
    </row>
    <row r="182" spans="1:10">
      <c r="A182">
        <v>1717031</v>
      </c>
      <c r="B182" t="s">
        <v>13</v>
      </c>
      <c r="C182">
        <v>1</v>
      </c>
      <c r="D182" t="s">
        <v>24</v>
      </c>
      <c r="E182" t="s">
        <v>7</v>
      </c>
      <c r="F182" t="s">
        <v>53</v>
      </c>
      <c r="G182" t="s">
        <v>402</v>
      </c>
      <c r="H182">
        <v>31</v>
      </c>
      <c r="I182" t="s">
        <v>4</v>
      </c>
      <c r="J182">
        <v>12</v>
      </c>
    </row>
    <row r="183" spans="1:10">
      <c r="A183">
        <v>1717034</v>
      </c>
      <c r="B183" t="s">
        <v>13</v>
      </c>
      <c r="C183">
        <v>1</v>
      </c>
      <c r="D183" t="s">
        <v>94</v>
      </c>
      <c r="E183" t="s">
        <v>147</v>
      </c>
      <c r="F183" t="s">
        <v>194</v>
      </c>
      <c r="G183" t="s">
        <v>402</v>
      </c>
      <c r="H183">
        <v>30</v>
      </c>
      <c r="I183" t="s">
        <v>4</v>
      </c>
      <c r="J183">
        <v>12</v>
      </c>
    </row>
    <row r="184" spans="1:10">
      <c r="A184">
        <v>1717036</v>
      </c>
      <c r="B184" t="s">
        <v>13</v>
      </c>
      <c r="C184">
        <v>1</v>
      </c>
      <c r="D184" t="s">
        <v>81</v>
      </c>
      <c r="E184" t="s">
        <v>73</v>
      </c>
      <c r="F184" t="s">
        <v>82</v>
      </c>
      <c r="G184" t="s">
        <v>402</v>
      </c>
      <c r="H184">
        <v>27</v>
      </c>
      <c r="I184" t="s">
        <v>9</v>
      </c>
      <c r="J184">
        <v>12</v>
      </c>
    </row>
    <row r="185" spans="1:10">
      <c r="A185">
        <v>1717038</v>
      </c>
      <c r="B185" t="s">
        <v>13</v>
      </c>
      <c r="C185">
        <v>1</v>
      </c>
      <c r="D185" t="s">
        <v>24</v>
      </c>
      <c r="E185" t="s">
        <v>7</v>
      </c>
      <c r="F185" t="s">
        <v>152</v>
      </c>
      <c r="G185" t="s">
        <v>401</v>
      </c>
      <c r="H185">
        <v>26</v>
      </c>
      <c r="I185" t="s">
        <v>9</v>
      </c>
      <c r="J185">
        <v>12</v>
      </c>
    </row>
    <row r="186" spans="1:10">
      <c r="A186">
        <v>1717040</v>
      </c>
      <c r="B186" t="s">
        <v>13</v>
      </c>
      <c r="C186">
        <v>1</v>
      </c>
      <c r="D186" t="s">
        <v>94</v>
      </c>
      <c r="E186" t="s">
        <v>147</v>
      </c>
      <c r="F186" t="s">
        <v>195</v>
      </c>
      <c r="G186" t="s">
        <v>401</v>
      </c>
      <c r="H186">
        <v>26</v>
      </c>
      <c r="I186" t="s">
        <v>4</v>
      </c>
      <c r="J186">
        <v>12</v>
      </c>
    </row>
    <row r="187" spans="1:10">
      <c r="A187">
        <v>1717041</v>
      </c>
      <c r="B187" t="s">
        <v>13</v>
      </c>
      <c r="C187">
        <v>1</v>
      </c>
      <c r="D187" t="s">
        <v>24</v>
      </c>
      <c r="E187" t="s">
        <v>7</v>
      </c>
      <c r="F187" t="s">
        <v>196</v>
      </c>
      <c r="G187" t="s">
        <v>402</v>
      </c>
      <c r="H187">
        <v>33</v>
      </c>
      <c r="I187" t="s">
        <v>4</v>
      </c>
      <c r="J187">
        <v>12</v>
      </c>
    </row>
    <row r="188" spans="1:10">
      <c r="A188">
        <v>1717043</v>
      </c>
      <c r="B188" t="s">
        <v>13</v>
      </c>
      <c r="C188">
        <v>1</v>
      </c>
      <c r="D188" t="s">
        <v>24</v>
      </c>
      <c r="E188" t="s">
        <v>7</v>
      </c>
      <c r="F188" t="s">
        <v>141</v>
      </c>
      <c r="G188" t="s">
        <v>401</v>
      </c>
      <c r="H188">
        <v>42</v>
      </c>
      <c r="I188" t="s">
        <v>4</v>
      </c>
      <c r="J188">
        <v>12</v>
      </c>
    </row>
    <row r="189" spans="1:10">
      <c r="A189">
        <v>1717044</v>
      </c>
      <c r="B189" t="s">
        <v>13</v>
      </c>
      <c r="C189">
        <v>1</v>
      </c>
      <c r="D189" t="s">
        <v>24</v>
      </c>
      <c r="E189" t="s">
        <v>7</v>
      </c>
      <c r="F189" t="s">
        <v>37</v>
      </c>
      <c r="G189" t="s">
        <v>401</v>
      </c>
      <c r="H189">
        <v>31</v>
      </c>
      <c r="I189" t="s">
        <v>4</v>
      </c>
      <c r="J189">
        <v>12</v>
      </c>
    </row>
    <row r="190" spans="1:10">
      <c r="A190">
        <v>1717046</v>
      </c>
      <c r="B190" t="s">
        <v>13</v>
      </c>
      <c r="C190">
        <v>1</v>
      </c>
      <c r="D190" t="s">
        <v>24</v>
      </c>
      <c r="E190" t="s">
        <v>7</v>
      </c>
      <c r="F190" t="s">
        <v>197</v>
      </c>
      <c r="G190" t="s">
        <v>402</v>
      </c>
      <c r="H190">
        <v>34</v>
      </c>
      <c r="I190" t="s">
        <v>4</v>
      </c>
      <c r="J190">
        <v>12</v>
      </c>
    </row>
    <row r="191" spans="1:10">
      <c r="A191">
        <v>1717047</v>
      </c>
      <c r="B191" t="s">
        <v>13</v>
      </c>
      <c r="C191">
        <v>1</v>
      </c>
      <c r="D191" t="s">
        <v>17</v>
      </c>
      <c r="E191" t="s">
        <v>18</v>
      </c>
      <c r="F191" t="s">
        <v>198</v>
      </c>
      <c r="G191" t="s">
        <v>402</v>
      </c>
      <c r="H191">
        <v>30</v>
      </c>
      <c r="I191" t="s">
        <v>9</v>
      </c>
      <c r="J191">
        <v>12</v>
      </c>
    </row>
    <row r="192" spans="1:10">
      <c r="A192">
        <v>1554087</v>
      </c>
      <c r="B192" t="s">
        <v>23</v>
      </c>
      <c r="C192">
        <v>1</v>
      </c>
      <c r="D192" t="s">
        <v>24</v>
      </c>
      <c r="E192" t="s">
        <v>7</v>
      </c>
      <c r="F192" t="s">
        <v>199</v>
      </c>
      <c r="G192" t="s">
        <v>402</v>
      </c>
      <c r="H192">
        <v>31</v>
      </c>
      <c r="I192" t="s">
        <v>4</v>
      </c>
      <c r="J192">
        <v>12</v>
      </c>
    </row>
    <row r="193" spans="1:10">
      <c r="A193">
        <v>1572205</v>
      </c>
      <c r="B193" t="s">
        <v>23</v>
      </c>
      <c r="C193">
        <v>1</v>
      </c>
      <c r="D193" t="s">
        <v>24</v>
      </c>
      <c r="E193" t="s">
        <v>7</v>
      </c>
      <c r="F193" t="s">
        <v>124</v>
      </c>
      <c r="G193" t="s">
        <v>401</v>
      </c>
      <c r="H193">
        <v>30</v>
      </c>
      <c r="I193" t="s">
        <v>4</v>
      </c>
      <c r="J193">
        <v>12</v>
      </c>
    </row>
    <row r="194" spans="1:10">
      <c r="A194">
        <v>1580010</v>
      </c>
      <c r="B194" t="s">
        <v>23</v>
      </c>
      <c r="C194">
        <v>2</v>
      </c>
      <c r="D194" t="s">
        <v>55</v>
      </c>
      <c r="E194" t="s">
        <v>11</v>
      </c>
      <c r="F194" t="s">
        <v>56</v>
      </c>
      <c r="G194" t="s">
        <v>401</v>
      </c>
      <c r="H194">
        <v>30</v>
      </c>
      <c r="I194" t="s">
        <v>4</v>
      </c>
      <c r="J194">
        <v>12</v>
      </c>
    </row>
    <row r="195" spans="1:10">
      <c r="A195">
        <v>1587811</v>
      </c>
      <c r="B195" t="s">
        <v>23</v>
      </c>
      <c r="C195">
        <v>1</v>
      </c>
      <c r="D195" t="s">
        <v>24</v>
      </c>
      <c r="E195" t="s">
        <v>7</v>
      </c>
      <c r="F195" t="s">
        <v>200</v>
      </c>
      <c r="G195" t="s">
        <v>402</v>
      </c>
      <c r="H195">
        <v>34</v>
      </c>
      <c r="I195" t="s">
        <v>4</v>
      </c>
      <c r="J195">
        <v>12</v>
      </c>
    </row>
    <row r="196" spans="1:10">
      <c r="A196">
        <v>1589122</v>
      </c>
      <c r="B196" t="s">
        <v>23</v>
      </c>
      <c r="C196">
        <v>1</v>
      </c>
      <c r="D196" t="s">
        <v>42</v>
      </c>
      <c r="E196" t="s">
        <v>43</v>
      </c>
      <c r="F196" t="s">
        <v>201</v>
      </c>
      <c r="G196" t="s">
        <v>402</v>
      </c>
      <c r="H196">
        <v>31</v>
      </c>
      <c r="I196" t="s">
        <v>4</v>
      </c>
      <c r="J196">
        <v>12</v>
      </c>
    </row>
    <row r="197" spans="1:10">
      <c r="A197">
        <v>1703714</v>
      </c>
      <c r="B197" t="s">
        <v>23</v>
      </c>
      <c r="C197">
        <v>1</v>
      </c>
      <c r="D197" t="s">
        <v>24</v>
      </c>
      <c r="E197" t="s">
        <v>7</v>
      </c>
      <c r="F197" t="s">
        <v>174</v>
      </c>
      <c r="G197" t="s">
        <v>402</v>
      </c>
      <c r="H197">
        <v>30</v>
      </c>
      <c r="I197" t="s">
        <v>9</v>
      </c>
      <c r="J197">
        <v>12</v>
      </c>
    </row>
    <row r="198" spans="1:10">
      <c r="A198">
        <v>1703838</v>
      </c>
      <c r="B198" t="s">
        <v>23</v>
      </c>
      <c r="C198">
        <v>1</v>
      </c>
      <c r="D198" t="s">
        <v>24</v>
      </c>
      <c r="E198" t="s">
        <v>7</v>
      </c>
      <c r="F198" t="s">
        <v>40</v>
      </c>
      <c r="G198" t="s">
        <v>401</v>
      </c>
      <c r="H198">
        <v>26</v>
      </c>
      <c r="I198" t="s">
        <v>9</v>
      </c>
      <c r="J198">
        <v>12</v>
      </c>
    </row>
    <row r="199" spans="1:10">
      <c r="A199">
        <v>1703936</v>
      </c>
      <c r="B199" t="s">
        <v>23</v>
      </c>
      <c r="C199">
        <v>1</v>
      </c>
      <c r="D199" t="s">
        <v>20</v>
      </c>
      <c r="E199" t="s">
        <v>21</v>
      </c>
      <c r="F199" t="s">
        <v>186</v>
      </c>
      <c r="G199" t="s">
        <v>401</v>
      </c>
      <c r="H199">
        <v>31</v>
      </c>
      <c r="I199" t="s">
        <v>9</v>
      </c>
      <c r="J199">
        <v>12</v>
      </c>
    </row>
    <row r="200" spans="1:10">
      <c r="A200">
        <v>1704272</v>
      </c>
      <c r="B200" t="s">
        <v>23</v>
      </c>
      <c r="C200">
        <v>1</v>
      </c>
      <c r="D200" t="s">
        <v>26</v>
      </c>
      <c r="E200" t="s">
        <v>27</v>
      </c>
      <c r="F200" t="s">
        <v>114</v>
      </c>
      <c r="G200" t="s">
        <v>401</v>
      </c>
      <c r="H200">
        <v>31</v>
      </c>
      <c r="I200" t="s">
        <v>9</v>
      </c>
      <c r="J200">
        <v>12</v>
      </c>
    </row>
    <row r="201" spans="1:10">
      <c r="A201">
        <v>1704476</v>
      </c>
      <c r="B201" t="s">
        <v>23</v>
      </c>
      <c r="C201">
        <v>3</v>
      </c>
      <c r="D201" t="s">
        <v>24</v>
      </c>
      <c r="E201" t="s">
        <v>7</v>
      </c>
      <c r="F201" t="s">
        <v>202</v>
      </c>
      <c r="G201" t="s">
        <v>402</v>
      </c>
      <c r="H201">
        <v>33</v>
      </c>
      <c r="I201" t="s">
        <v>9</v>
      </c>
      <c r="J201">
        <v>12</v>
      </c>
    </row>
    <row r="202" spans="1:10">
      <c r="A202">
        <v>1704496</v>
      </c>
      <c r="B202" t="s">
        <v>23</v>
      </c>
      <c r="C202">
        <v>1</v>
      </c>
      <c r="D202" t="s">
        <v>24</v>
      </c>
      <c r="E202" t="s">
        <v>7</v>
      </c>
      <c r="F202" t="s">
        <v>30</v>
      </c>
      <c r="G202" t="s">
        <v>401</v>
      </c>
      <c r="H202">
        <v>34</v>
      </c>
      <c r="I202" t="s">
        <v>4</v>
      </c>
      <c r="J202">
        <v>12</v>
      </c>
    </row>
    <row r="203" spans="1:10">
      <c r="A203">
        <v>1704862</v>
      </c>
      <c r="B203" t="s">
        <v>23</v>
      </c>
      <c r="C203">
        <v>1</v>
      </c>
      <c r="D203" t="s">
        <v>203</v>
      </c>
      <c r="E203" t="s">
        <v>87</v>
      </c>
      <c r="F203" t="s">
        <v>204</v>
      </c>
      <c r="G203" t="s">
        <v>401</v>
      </c>
      <c r="H203">
        <v>27</v>
      </c>
      <c r="I203" t="s">
        <v>4</v>
      </c>
      <c r="J203">
        <v>12</v>
      </c>
    </row>
    <row r="204" spans="1:10">
      <c r="A204">
        <v>1704880</v>
      </c>
      <c r="B204" t="s">
        <v>23</v>
      </c>
      <c r="C204">
        <v>1</v>
      </c>
      <c r="D204" t="s">
        <v>24</v>
      </c>
      <c r="E204" t="s">
        <v>7</v>
      </c>
      <c r="F204" t="s">
        <v>30</v>
      </c>
      <c r="G204" t="s">
        <v>402</v>
      </c>
      <c r="H204">
        <v>30</v>
      </c>
      <c r="I204" t="s">
        <v>4</v>
      </c>
      <c r="J204">
        <v>12</v>
      </c>
    </row>
    <row r="205" spans="1:10">
      <c r="A205">
        <v>1704951</v>
      </c>
      <c r="B205" t="s">
        <v>23</v>
      </c>
      <c r="C205">
        <v>1</v>
      </c>
      <c r="D205" t="s">
        <v>6</v>
      </c>
      <c r="E205" t="s">
        <v>7</v>
      </c>
      <c r="F205" t="s">
        <v>205</v>
      </c>
      <c r="G205" t="s">
        <v>401</v>
      </c>
      <c r="H205">
        <v>31</v>
      </c>
      <c r="I205" t="s">
        <v>4</v>
      </c>
      <c r="J205">
        <v>12</v>
      </c>
    </row>
    <row r="206" spans="1:10">
      <c r="A206">
        <v>1704953</v>
      </c>
      <c r="B206" t="s">
        <v>23</v>
      </c>
      <c r="C206">
        <v>1</v>
      </c>
      <c r="D206" t="s">
        <v>26</v>
      </c>
      <c r="E206" t="s">
        <v>27</v>
      </c>
      <c r="F206" t="s">
        <v>67</v>
      </c>
      <c r="G206" t="s">
        <v>402</v>
      </c>
      <c r="H206">
        <v>30</v>
      </c>
      <c r="I206" t="s">
        <v>4</v>
      </c>
      <c r="J206">
        <v>12</v>
      </c>
    </row>
    <row r="207" spans="1:10">
      <c r="A207">
        <v>1712619</v>
      </c>
      <c r="B207" t="s">
        <v>23</v>
      </c>
      <c r="C207">
        <v>1</v>
      </c>
      <c r="D207" t="s">
        <v>206</v>
      </c>
      <c r="E207" t="s">
        <v>87</v>
      </c>
      <c r="F207" t="s">
        <v>207</v>
      </c>
      <c r="G207" t="s">
        <v>402</v>
      </c>
      <c r="H207">
        <v>26</v>
      </c>
      <c r="I207" t="s">
        <v>9</v>
      </c>
      <c r="J207">
        <v>12</v>
      </c>
    </row>
    <row r="208" spans="1:10">
      <c r="A208">
        <v>1713824</v>
      </c>
      <c r="B208" t="s">
        <v>23</v>
      </c>
      <c r="C208">
        <v>1</v>
      </c>
      <c r="D208" t="s">
        <v>26</v>
      </c>
      <c r="E208" t="s">
        <v>27</v>
      </c>
      <c r="F208" t="s">
        <v>208</v>
      </c>
      <c r="G208" t="s">
        <v>402</v>
      </c>
      <c r="H208">
        <v>33</v>
      </c>
      <c r="I208" t="s">
        <v>9</v>
      </c>
      <c r="J208">
        <v>12</v>
      </c>
    </row>
    <row r="209" spans="1:10">
      <c r="A209">
        <v>1717048</v>
      </c>
      <c r="B209" t="s">
        <v>13</v>
      </c>
      <c r="C209">
        <v>1</v>
      </c>
      <c r="D209" t="s">
        <v>24</v>
      </c>
      <c r="E209" t="s">
        <v>7</v>
      </c>
      <c r="F209" t="s">
        <v>192</v>
      </c>
      <c r="G209" t="s">
        <v>401</v>
      </c>
      <c r="H209">
        <v>30</v>
      </c>
      <c r="I209" t="s">
        <v>4</v>
      </c>
      <c r="J209">
        <v>12</v>
      </c>
    </row>
    <row r="210" spans="1:10">
      <c r="A210">
        <v>1717049</v>
      </c>
      <c r="B210" t="s">
        <v>13</v>
      </c>
      <c r="C210">
        <v>1</v>
      </c>
      <c r="D210" t="s">
        <v>24</v>
      </c>
      <c r="E210" t="s">
        <v>7</v>
      </c>
      <c r="F210" t="s">
        <v>30</v>
      </c>
      <c r="G210" t="s">
        <v>401</v>
      </c>
      <c r="H210">
        <v>26</v>
      </c>
      <c r="I210" t="s">
        <v>4</v>
      </c>
      <c r="J210">
        <v>12</v>
      </c>
    </row>
    <row r="211" spans="1:10">
      <c r="A211">
        <v>1717050</v>
      </c>
      <c r="B211" t="s">
        <v>13</v>
      </c>
      <c r="C211">
        <v>1</v>
      </c>
      <c r="D211" t="s">
        <v>81</v>
      </c>
      <c r="E211" t="s">
        <v>73</v>
      </c>
      <c r="F211" t="s">
        <v>82</v>
      </c>
      <c r="G211" t="s">
        <v>402</v>
      </c>
      <c r="H211">
        <v>34</v>
      </c>
      <c r="I211" t="s">
        <v>4</v>
      </c>
      <c r="J211">
        <v>12</v>
      </c>
    </row>
    <row r="212" spans="1:10">
      <c r="A212">
        <v>1717051</v>
      </c>
      <c r="B212" t="s">
        <v>13</v>
      </c>
      <c r="C212">
        <v>1</v>
      </c>
      <c r="D212" t="s">
        <v>209</v>
      </c>
      <c r="E212" t="s">
        <v>77</v>
      </c>
      <c r="F212" t="s">
        <v>210</v>
      </c>
      <c r="G212" t="s">
        <v>402</v>
      </c>
      <c r="H212">
        <v>33</v>
      </c>
      <c r="I212" t="s">
        <v>4</v>
      </c>
      <c r="J212">
        <v>12</v>
      </c>
    </row>
    <row r="213" spans="1:10">
      <c r="A213">
        <v>1717052</v>
      </c>
      <c r="B213" t="s">
        <v>13</v>
      </c>
      <c r="C213">
        <v>1</v>
      </c>
      <c r="D213" t="s">
        <v>211</v>
      </c>
      <c r="E213" t="s">
        <v>7</v>
      </c>
      <c r="F213" t="s">
        <v>212</v>
      </c>
      <c r="G213" t="s">
        <v>402</v>
      </c>
      <c r="H213">
        <v>31</v>
      </c>
      <c r="I213" t="s">
        <v>9</v>
      </c>
      <c r="J213">
        <v>12</v>
      </c>
    </row>
    <row r="214" spans="1:10">
      <c r="A214">
        <v>1717054</v>
      </c>
      <c r="B214" t="s">
        <v>13</v>
      </c>
      <c r="C214">
        <v>1</v>
      </c>
      <c r="D214" t="s">
        <v>24</v>
      </c>
      <c r="E214" t="s">
        <v>7</v>
      </c>
      <c r="F214" t="s">
        <v>25</v>
      </c>
      <c r="G214" t="s">
        <v>402</v>
      </c>
      <c r="H214">
        <v>31</v>
      </c>
      <c r="I214" t="s">
        <v>4</v>
      </c>
      <c r="J214">
        <v>12</v>
      </c>
    </row>
    <row r="215" spans="1:10">
      <c r="A215">
        <v>1717055</v>
      </c>
      <c r="B215" t="s">
        <v>13</v>
      </c>
      <c r="C215">
        <v>1</v>
      </c>
      <c r="D215" t="s">
        <v>31</v>
      </c>
      <c r="E215" t="s">
        <v>32</v>
      </c>
      <c r="F215" t="s">
        <v>213</v>
      </c>
      <c r="G215" t="s">
        <v>401</v>
      </c>
      <c r="H215">
        <v>33</v>
      </c>
      <c r="I215" t="s">
        <v>4</v>
      </c>
      <c r="J215">
        <v>12</v>
      </c>
    </row>
    <row r="216" spans="1:10">
      <c r="A216">
        <v>1717056</v>
      </c>
      <c r="B216" t="s">
        <v>13</v>
      </c>
      <c r="C216">
        <v>1</v>
      </c>
      <c r="D216" t="s">
        <v>214</v>
      </c>
      <c r="E216" t="s">
        <v>73</v>
      </c>
      <c r="F216" t="s">
        <v>215</v>
      </c>
      <c r="G216" t="s">
        <v>401</v>
      </c>
      <c r="H216">
        <v>42</v>
      </c>
      <c r="I216" t="s">
        <v>4</v>
      </c>
      <c r="J216">
        <v>12</v>
      </c>
    </row>
    <row r="217" spans="1:10">
      <c r="A217">
        <v>1717057</v>
      </c>
      <c r="B217" t="s">
        <v>13</v>
      </c>
      <c r="C217">
        <v>1</v>
      </c>
      <c r="D217" t="s">
        <v>179</v>
      </c>
      <c r="E217" t="s">
        <v>7</v>
      </c>
      <c r="F217" t="s">
        <v>216</v>
      </c>
      <c r="G217" t="s">
        <v>402</v>
      </c>
      <c r="H217">
        <v>30</v>
      </c>
      <c r="I217" t="s">
        <v>4</v>
      </c>
      <c r="J217">
        <v>12</v>
      </c>
    </row>
    <row r="218" spans="1:10">
      <c r="A218">
        <v>1717058</v>
      </c>
      <c r="B218" t="s">
        <v>13</v>
      </c>
      <c r="C218">
        <v>1</v>
      </c>
      <c r="D218" t="s">
        <v>26</v>
      </c>
      <c r="E218" t="s">
        <v>27</v>
      </c>
      <c r="F218" t="s">
        <v>217</v>
      </c>
      <c r="G218" t="s">
        <v>402</v>
      </c>
      <c r="H218">
        <v>30</v>
      </c>
      <c r="I218" t="s">
        <v>4</v>
      </c>
      <c r="J218">
        <v>12</v>
      </c>
    </row>
    <row r="219" spans="1:10">
      <c r="A219">
        <v>1717059</v>
      </c>
      <c r="B219" t="s">
        <v>13</v>
      </c>
      <c r="C219">
        <v>1</v>
      </c>
      <c r="D219" t="s">
        <v>86</v>
      </c>
      <c r="E219" t="s">
        <v>87</v>
      </c>
      <c r="F219" t="s">
        <v>218</v>
      </c>
      <c r="G219" t="s">
        <v>402</v>
      </c>
      <c r="H219">
        <v>30</v>
      </c>
      <c r="I219" t="s">
        <v>9</v>
      </c>
      <c r="J219">
        <v>12</v>
      </c>
    </row>
    <row r="220" spans="1:10">
      <c r="A220">
        <v>1717060</v>
      </c>
      <c r="B220" t="s">
        <v>13</v>
      </c>
      <c r="C220">
        <v>1</v>
      </c>
      <c r="D220" t="s">
        <v>17</v>
      </c>
      <c r="E220" t="s">
        <v>18</v>
      </c>
      <c r="F220" t="s">
        <v>219</v>
      </c>
      <c r="G220" t="s">
        <v>402</v>
      </c>
      <c r="H220">
        <v>30</v>
      </c>
      <c r="I220" t="s">
        <v>9</v>
      </c>
      <c r="J220">
        <v>12</v>
      </c>
    </row>
    <row r="221" spans="1:10">
      <c r="A221">
        <v>1717061</v>
      </c>
      <c r="B221" t="s">
        <v>13</v>
      </c>
      <c r="C221">
        <v>1</v>
      </c>
      <c r="D221" t="s">
        <v>81</v>
      </c>
      <c r="E221" t="s">
        <v>73</v>
      </c>
      <c r="F221" t="s">
        <v>168</v>
      </c>
      <c r="G221" t="s">
        <v>402</v>
      </c>
      <c r="H221">
        <v>31</v>
      </c>
      <c r="I221" t="s">
        <v>9</v>
      </c>
      <c r="J221">
        <v>12</v>
      </c>
    </row>
    <row r="222" spans="1:10">
      <c r="A222">
        <v>1717062</v>
      </c>
      <c r="B222" t="s">
        <v>13</v>
      </c>
      <c r="C222">
        <v>1</v>
      </c>
      <c r="D222" t="s">
        <v>81</v>
      </c>
      <c r="E222" t="s">
        <v>73</v>
      </c>
      <c r="F222" t="s">
        <v>168</v>
      </c>
      <c r="G222" t="s">
        <v>402</v>
      </c>
      <c r="H222">
        <v>31</v>
      </c>
      <c r="I222" t="s">
        <v>9</v>
      </c>
      <c r="J222">
        <v>12</v>
      </c>
    </row>
    <row r="223" spans="1:10">
      <c r="A223">
        <v>1717063</v>
      </c>
      <c r="B223" t="s">
        <v>13</v>
      </c>
      <c r="C223">
        <v>1</v>
      </c>
      <c r="D223" t="s">
        <v>81</v>
      </c>
      <c r="E223" t="s">
        <v>73</v>
      </c>
      <c r="F223" t="s">
        <v>220</v>
      </c>
      <c r="G223" t="s">
        <v>401</v>
      </c>
      <c r="H223">
        <v>27</v>
      </c>
      <c r="I223" t="s">
        <v>9</v>
      </c>
      <c r="J223">
        <v>12</v>
      </c>
    </row>
    <row r="224" spans="1:10">
      <c r="A224">
        <v>1717064</v>
      </c>
      <c r="B224" t="s">
        <v>13</v>
      </c>
      <c r="C224">
        <v>1</v>
      </c>
      <c r="D224" t="s">
        <v>24</v>
      </c>
      <c r="E224" t="s">
        <v>7</v>
      </c>
      <c r="F224" t="s">
        <v>79</v>
      </c>
      <c r="G224" t="s">
        <v>402</v>
      </c>
      <c r="H224">
        <v>31</v>
      </c>
      <c r="I224" t="s">
        <v>4</v>
      </c>
      <c r="J224">
        <v>12</v>
      </c>
    </row>
    <row r="225" spans="1:10">
      <c r="A225">
        <v>1717066</v>
      </c>
      <c r="B225" t="s">
        <v>13</v>
      </c>
      <c r="C225">
        <v>1</v>
      </c>
      <c r="D225" t="s">
        <v>26</v>
      </c>
      <c r="E225" t="s">
        <v>27</v>
      </c>
      <c r="F225" t="s">
        <v>221</v>
      </c>
      <c r="G225" t="s">
        <v>402</v>
      </c>
      <c r="H225">
        <v>31</v>
      </c>
      <c r="I225" t="s">
        <v>4</v>
      </c>
      <c r="J225">
        <v>12</v>
      </c>
    </row>
    <row r="226" spans="1:10">
      <c r="A226">
        <v>1717067</v>
      </c>
      <c r="B226" t="s">
        <v>13</v>
      </c>
      <c r="C226">
        <v>1</v>
      </c>
      <c r="D226" t="s">
        <v>24</v>
      </c>
      <c r="E226" t="s">
        <v>7</v>
      </c>
      <c r="F226" t="s">
        <v>222</v>
      </c>
      <c r="G226" t="s">
        <v>402</v>
      </c>
      <c r="H226">
        <v>30</v>
      </c>
      <c r="I226" t="s">
        <v>4</v>
      </c>
      <c r="J226">
        <v>12</v>
      </c>
    </row>
    <row r="227" spans="1:10">
      <c r="A227">
        <v>1717068</v>
      </c>
      <c r="B227" t="s">
        <v>13</v>
      </c>
      <c r="C227">
        <v>1</v>
      </c>
      <c r="D227" t="s">
        <v>99</v>
      </c>
      <c r="E227" t="s">
        <v>87</v>
      </c>
      <c r="F227" t="s">
        <v>100</v>
      </c>
      <c r="G227" t="s">
        <v>401</v>
      </c>
      <c r="H227">
        <v>33</v>
      </c>
      <c r="I227" t="s">
        <v>4</v>
      </c>
      <c r="J227">
        <v>12</v>
      </c>
    </row>
    <row r="228" spans="1:10">
      <c r="A228">
        <v>1717069</v>
      </c>
      <c r="B228" t="s">
        <v>13</v>
      </c>
      <c r="C228">
        <v>1</v>
      </c>
      <c r="D228" t="s">
        <v>17</v>
      </c>
      <c r="E228" t="s">
        <v>18</v>
      </c>
      <c r="F228" t="s">
        <v>223</v>
      </c>
      <c r="G228" t="s">
        <v>401</v>
      </c>
      <c r="H228">
        <v>51</v>
      </c>
      <c r="I228" t="s">
        <v>4</v>
      </c>
      <c r="J228">
        <v>12</v>
      </c>
    </row>
    <row r="229" spans="1:10">
      <c r="A229">
        <v>1717070</v>
      </c>
      <c r="B229" t="s">
        <v>13</v>
      </c>
      <c r="C229">
        <v>1</v>
      </c>
      <c r="D229" t="s">
        <v>99</v>
      </c>
      <c r="E229" t="s">
        <v>87</v>
      </c>
      <c r="F229" t="s">
        <v>100</v>
      </c>
      <c r="G229" t="s">
        <v>402</v>
      </c>
      <c r="H229">
        <v>27</v>
      </c>
      <c r="I229" t="s">
        <v>4</v>
      </c>
      <c r="J229">
        <v>12</v>
      </c>
    </row>
    <row r="230" spans="1:10">
      <c r="A230">
        <v>1717071</v>
      </c>
      <c r="B230" t="s">
        <v>13</v>
      </c>
      <c r="C230">
        <v>1</v>
      </c>
      <c r="D230" t="s">
        <v>24</v>
      </c>
      <c r="E230" t="s">
        <v>7</v>
      </c>
      <c r="F230" t="s">
        <v>224</v>
      </c>
      <c r="G230" t="s">
        <v>402</v>
      </c>
      <c r="H230">
        <v>42</v>
      </c>
      <c r="I230" t="s">
        <v>4</v>
      </c>
      <c r="J230">
        <v>12</v>
      </c>
    </row>
    <row r="231" spans="1:10">
      <c r="A231">
        <v>1717073</v>
      </c>
      <c r="B231" t="s">
        <v>13</v>
      </c>
      <c r="C231">
        <v>1</v>
      </c>
      <c r="D231" t="s">
        <v>24</v>
      </c>
      <c r="E231" t="s">
        <v>7</v>
      </c>
      <c r="F231" t="s">
        <v>225</v>
      </c>
      <c r="G231" t="s">
        <v>402</v>
      </c>
      <c r="H231">
        <v>27</v>
      </c>
      <c r="I231" t="s">
        <v>4</v>
      </c>
      <c r="J231">
        <v>12</v>
      </c>
    </row>
    <row r="232" spans="1:10">
      <c r="A232">
        <v>1717074</v>
      </c>
      <c r="B232" t="s">
        <v>13</v>
      </c>
      <c r="C232">
        <v>1</v>
      </c>
      <c r="D232" t="s">
        <v>6</v>
      </c>
      <c r="E232" t="s">
        <v>7</v>
      </c>
      <c r="F232" t="s">
        <v>58</v>
      </c>
      <c r="G232" t="s">
        <v>401</v>
      </c>
      <c r="H232">
        <v>31</v>
      </c>
      <c r="I232" t="s">
        <v>4</v>
      </c>
      <c r="J232">
        <v>12</v>
      </c>
    </row>
    <row r="233" spans="1:10">
      <c r="A233">
        <v>1717075</v>
      </c>
      <c r="B233" t="s">
        <v>13</v>
      </c>
      <c r="C233">
        <v>1</v>
      </c>
      <c r="D233" t="s">
        <v>121</v>
      </c>
      <c r="E233" t="s">
        <v>122</v>
      </c>
      <c r="F233" t="s">
        <v>226</v>
      </c>
      <c r="G233" t="s">
        <v>401</v>
      </c>
      <c r="H233">
        <v>30</v>
      </c>
      <c r="I233" t="s">
        <v>4</v>
      </c>
      <c r="J233">
        <v>12</v>
      </c>
    </row>
    <row r="234" spans="1:10">
      <c r="A234">
        <v>1717077</v>
      </c>
      <c r="B234" t="s">
        <v>13</v>
      </c>
      <c r="C234">
        <v>1</v>
      </c>
      <c r="D234" t="s">
        <v>6</v>
      </c>
      <c r="E234" t="s">
        <v>7</v>
      </c>
      <c r="F234" t="s">
        <v>8</v>
      </c>
      <c r="G234" t="s">
        <v>402</v>
      </c>
      <c r="H234">
        <v>30</v>
      </c>
      <c r="I234" t="s">
        <v>4</v>
      </c>
      <c r="J234">
        <v>12</v>
      </c>
    </row>
    <row r="235" spans="1:10">
      <c r="A235">
        <v>1551626</v>
      </c>
      <c r="B235" t="s">
        <v>23</v>
      </c>
      <c r="C235">
        <v>1</v>
      </c>
      <c r="D235" t="s">
        <v>24</v>
      </c>
      <c r="E235" t="s">
        <v>7</v>
      </c>
      <c r="F235" t="s">
        <v>227</v>
      </c>
      <c r="G235" t="s">
        <v>402</v>
      </c>
      <c r="H235">
        <v>26</v>
      </c>
      <c r="I235" t="s">
        <v>9</v>
      </c>
      <c r="J235">
        <v>12</v>
      </c>
    </row>
    <row r="236" spans="1:10">
      <c r="A236">
        <v>1552727</v>
      </c>
      <c r="B236" t="s">
        <v>23</v>
      </c>
      <c r="C236">
        <v>1</v>
      </c>
      <c r="D236" t="s">
        <v>26</v>
      </c>
      <c r="E236" t="s">
        <v>27</v>
      </c>
      <c r="F236" t="s">
        <v>228</v>
      </c>
      <c r="G236" t="s">
        <v>402</v>
      </c>
      <c r="H236">
        <v>42</v>
      </c>
      <c r="I236" t="s">
        <v>4</v>
      </c>
      <c r="J236">
        <v>12</v>
      </c>
    </row>
    <row r="237" spans="1:10">
      <c r="A237">
        <v>1700107</v>
      </c>
      <c r="B237" t="s">
        <v>23</v>
      </c>
      <c r="C237">
        <v>1</v>
      </c>
      <c r="D237" t="s">
        <v>17</v>
      </c>
      <c r="E237" t="s">
        <v>18</v>
      </c>
      <c r="F237" t="s">
        <v>229</v>
      </c>
      <c r="G237" t="s">
        <v>402</v>
      </c>
      <c r="H237">
        <v>33</v>
      </c>
      <c r="I237" t="s">
        <v>9</v>
      </c>
      <c r="J237">
        <v>12</v>
      </c>
    </row>
    <row r="238" spans="1:10">
      <c r="A238">
        <v>1700284</v>
      </c>
      <c r="B238" t="s">
        <v>23</v>
      </c>
      <c r="C238">
        <v>1</v>
      </c>
      <c r="D238" t="s">
        <v>17</v>
      </c>
      <c r="E238" t="s">
        <v>18</v>
      </c>
      <c r="F238" t="s">
        <v>185</v>
      </c>
      <c r="G238" t="s">
        <v>402</v>
      </c>
      <c r="H238">
        <v>31</v>
      </c>
      <c r="I238" t="s">
        <v>4</v>
      </c>
      <c r="J238">
        <v>12</v>
      </c>
    </row>
    <row r="239" spans="1:10">
      <c r="A239">
        <v>1705040</v>
      </c>
      <c r="B239" t="s">
        <v>23</v>
      </c>
      <c r="C239">
        <v>1</v>
      </c>
      <c r="D239" t="s">
        <v>20</v>
      </c>
      <c r="E239" t="s">
        <v>21</v>
      </c>
      <c r="F239" t="s">
        <v>164</v>
      </c>
      <c r="G239" t="s">
        <v>402</v>
      </c>
      <c r="H239">
        <v>27</v>
      </c>
      <c r="I239" t="s">
        <v>4</v>
      </c>
      <c r="J239">
        <v>12</v>
      </c>
    </row>
    <row r="240" spans="1:10">
      <c r="A240">
        <v>1713811</v>
      </c>
      <c r="B240" t="s">
        <v>23</v>
      </c>
      <c r="C240">
        <v>1</v>
      </c>
      <c r="D240" t="s">
        <v>42</v>
      </c>
      <c r="E240" t="s">
        <v>43</v>
      </c>
      <c r="F240" t="s">
        <v>230</v>
      </c>
      <c r="G240" t="s">
        <v>401</v>
      </c>
      <c r="H240">
        <v>27</v>
      </c>
      <c r="I240" t="s">
        <v>4</v>
      </c>
      <c r="J240">
        <v>12</v>
      </c>
    </row>
    <row r="241" spans="1:10">
      <c r="A241">
        <v>1717105</v>
      </c>
      <c r="B241" t="s">
        <v>13</v>
      </c>
      <c r="C241">
        <v>1</v>
      </c>
      <c r="D241" t="s">
        <v>17</v>
      </c>
      <c r="E241" t="s">
        <v>18</v>
      </c>
      <c r="F241" t="s">
        <v>231</v>
      </c>
      <c r="G241" t="s">
        <v>401</v>
      </c>
      <c r="H241">
        <v>33</v>
      </c>
      <c r="I241" t="s">
        <v>4</v>
      </c>
      <c r="J241">
        <v>12</v>
      </c>
    </row>
    <row r="242" spans="1:10">
      <c r="A242">
        <v>1717106</v>
      </c>
      <c r="B242" t="s">
        <v>13</v>
      </c>
      <c r="C242">
        <v>1</v>
      </c>
      <c r="D242" t="s">
        <v>81</v>
      </c>
      <c r="E242" t="s">
        <v>73</v>
      </c>
      <c r="F242" t="s">
        <v>82</v>
      </c>
      <c r="G242" t="s">
        <v>402</v>
      </c>
      <c r="H242">
        <v>42</v>
      </c>
      <c r="I242" t="s">
        <v>4</v>
      </c>
      <c r="J242">
        <v>12</v>
      </c>
    </row>
    <row r="243" spans="1:10">
      <c r="A243">
        <v>1717108</v>
      </c>
      <c r="B243" t="s">
        <v>13</v>
      </c>
      <c r="C243">
        <v>1</v>
      </c>
      <c r="D243" t="s">
        <v>42</v>
      </c>
      <c r="E243" t="s">
        <v>43</v>
      </c>
      <c r="F243" t="s">
        <v>232</v>
      </c>
      <c r="G243" t="s">
        <v>402</v>
      </c>
      <c r="H243">
        <v>31</v>
      </c>
      <c r="I243" t="s">
        <v>4</v>
      </c>
      <c r="J243">
        <v>12</v>
      </c>
    </row>
    <row r="244" spans="1:10">
      <c r="A244">
        <v>1717109</v>
      </c>
      <c r="B244" t="s">
        <v>13</v>
      </c>
      <c r="C244">
        <v>1</v>
      </c>
      <c r="D244" t="s">
        <v>31</v>
      </c>
      <c r="E244" t="s">
        <v>32</v>
      </c>
      <c r="F244" t="s">
        <v>233</v>
      </c>
      <c r="G244" t="s">
        <v>402</v>
      </c>
      <c r="H244">
        <v>42</v>
      </c>
      <c r="I244" t="s">
        <v>9</v>
      </c>
      <c r="J244">
        <v>12</v>
      </c>
    </row>
    <row r="245" spans="1:10">
      <c r="A245">
        <v>1717110</v>
      </c>
      <c r="B245" t="s">
        <v>13</v>
      </c>
      <c r="C245">
        <v>1</v>
      </c>
      <c r="D245" t="s">
        <v>62</v>
      </c>
      <c r="E245" t="s">
        <v>63</v>
      </c>
      <c r="F245" t="s">
        <v>64</v>
      </c>
      <c r="G245" t="s">
        <v>402</v>
      </c>
      <c r="H245">
        <v>33</v>
      </c>
      <c r="I245" t="s">
        <v>9</v>
      </c>
      <c r="J245">
        <v>12</v>
      </c>
    </row>
    <row r="246" spans="1:10">
      <c r="A246">
        <v>1717111</v>
      </c>
      <c r="B246" t="s">
        <v>13</v>
      </c>
      <c r="C246">
        <v>1</v>
      </c>
      <c r="D246" t="s">
        <v>81</v>
      </c>
      <c r="E246" t="s">
        <v>73</v>
      </c>
      <c r="F246" t="s">
        <v>119</v>
      </c>
      <c r="G246" t="s">
        <v>402</v>
      </c>
      <c r="H246">
        <v>27</v>
      </c>
      <c r="I246" t="s">
        <v>4</v>
      </c>
      <c r="J246">
        <v>12</v>
      </c>
    </row>
    <row r="247" spans="1:10">
      <c r="A247">
        <v>1717112</v>
      </c>
      <c r="B247" t="s">
        <v>13</v>
      </c>
      <c r="C247">
        <v>1</v>
      </c>
      <c r="D247" t="s">
        <v>121</v>
      </c>
      <c r="E247" t="s">
        <v>122</v>
      </c>
      <c r="F247" t="s">
        <v>234</v>
      </c>
      <c r="G247" t="s">
        <v>402</v>
      </c>
      <c r="H247">
        <v>30</v>
      </c>
      <c r="I247" t="s">
        <v>9</v>
      </c>
      <c r="J247">
        <v>12</v>
      </c>
    </row>
    <row r="248" spans="1:10">
      <c r="A248">
        <v>1717113</v>
      </c>
      <c r="B248" t="s">
        <v>13</v>
      </c>
      <c r="C248">
        <v>1</v>
      </c>
      <c r="D248" t="s">
        <v>24</v>
      </c>
      <c r="E248" t="s">
        <v>7</v>
      </c>
      <c r="F248" t="s">
        <v>85</v>
      </c>
      <c r="G248" t="s">
        <v>402</v>
      </c>
      <c r="H248">
        <v>30</v>
      </c>
      <c r="I248" t="s">
        <v>4</v>
      </c>
      <c r="J248">
        <v>12</v>
      </c>
    </row>
    <row r="249" spans="1:10">
      <c r="A249">
        <v>1717114</v>
      </c>
      <c r="B249" t="s">
        <v>13</v>
      </c>
      <c r="C249">
        <v>1</v>
      </c>
      <c r="D249" t="s">
        <v>99</v>
      </c>
      <c r="E249" t="s">
        <v>87</v>
      </c>
      <c r="F249" t="s">
        <v>235</v>
      </c>
      <c r="G249" t="s">
        <v>402</v>
      </c>
      <c r="H249">
        <v>30</v>
      </c>
      <c r="I249" t="s">
        <v>9</v>
      </c>
      <c r="J249">
        <v>12</v>
      </c>
    </row>
    <row r="250" spans="1:10">
      <c r="A250">
        <v>1717115</v>
      </c>
      <c r="B250" t="s">
        <v>13</v>
      </c>
      <c r="C250">
        <v>1</v>
      </c>
      <c r="D250" t="s">
        <v>236</v>
      </c>
      <c r="E250" t="s">
        <v>87</v>
      </c>
      <c r="F250" t="s">
        <v>237</v>
      </c>
      <c r="G250" t="s">
        <v>402</v>
      </c>
      <c r="H250">
        <v>42</v>
      </c>
      <c r="I250" t="s">
        <v>4</v>
      </c>
      <c r="J250">
        <v>12</v>
      </c>
    </row>
    <row r="251" spans="1:10">
      <c r="A251">
        <v>1717116</v>
      </c>
      <c r="B251" t="s">
        <v>13</v>
      </c>
      <c r="C251">
        <v>1</v>
      </c>
      <c r="D251" t="s">
        <v>24</v>
      </c>
      <c r="E251" t="s">
        <v>7</v>
      </c>
      <c r="F251" t="s">
        <v>238</v>
      </c>
      <c r="G251" t="s">
        <v>402</v>
      </c>
      <c r="H251">
        <v>31</v>
      </c>
      <c r="I251" t="s">
        <v>4</v>
      </c>
      <c r="J251">
        <v>12</v>
      </c>
    </row>
    <row r="252" spans="1:10">
      <c r="A252">
        <v>1717117</v>
      </c>
      <c r="B252" t="s">
        <v>13</v>
      </c>
      <c r="C252">
        <v>1</v>
      </c>
      <c r="D252" t="s">
        <v>239</v>
      </c>
      <c r="E252" t="s">
        <v>87</v>
      </c>
      <c r="F252" t="s">
        <v>240</v>
      </c>
      <c r="G252" t="s">
        <v>402</v>
      </c>
      <c r="H252">
        <v>30</v>
      </c>
      <c r="I252" t="s">
        <v>4</v>
      </c>
      <c r="J252">
        <v>12</v>
      </c>
    </row>
    <row r="253" spans="1:10">
      <c r="A253">
        <v>1717118</v>
      </c>
      <c r="B253" t="s">
        <v>13</v>
      </c>
      <c r="C253">
        <v>1</v>
      </c>
      <c r="D253" t="s">
        <v>17</v>
      </c>
      <c r="E253" t="s">
        <v>18</v>
      </c>
      <c r="F253" t="s">
        <v>241</v>
      </c>
      <c r="G253" t="s">
        <v>401</v>
      </c>
      <c r="H253">
        <v>31</v>
      </c>
      <c r="I253" t="s">
        <v>4</v>
      </c>
      <c r="J253">
        <v>12</v>
      </c>
    </row>
    <row r="254" spans="1:10">
      <c r="A254">
        <v>1717119</v>
      </c>
      <c r="B254" t="s">
        <v>13</v>
      </c>
      <c r="C254">
        <v>1</v>
      </c>
      <c r="D254" t="s">
        <v>150</v>
      </c>
      <c r="E254" t="s">
        <v>63</v>
      </c>
      <c r="F254" t="s">
        <v>242</v>
      </c>
      <c r="G254" t="s">
        <v>402</v>
      </c>
      <c r="H254">
        <v>30</v>
      </c>
      <c r="I254" t="s">
        <v>4</v>
      </c>
      <c r="J254">
        <v>12</v>
      </c>
    </row>
    <row r="255" spans="1:10">
      <c r="A255">
        <v>1717120</v>
      </c>
      <c r="B255" t="s">
        <v>13</v>
      </c>
      <c r="C255">
        <v>1</v>
      </c>
      <c r="D255" t="s">
        <v>26</v>
      </c>
      <c r="E255" t="s">
        <v>27</v>
      </c>
      <c r="F255" t="s">
        <v>243</v>
      </c>
      <c r="G255" t="s">
        <v>401</v>
      </c>
      <c r="H255">
        <v>31</v>
      </c>
      <c r="I255" t="s">
        <v>4</v>
      </c>
      <c r="J255">
        <v>12</v>
      </c>
    </row>
    <row r="256" spans="1:10">
      <c r="A256">
        <v>1717121</v>
      </c>
      <c r="B256" t="s">
        <v>13</v>
      </c>
      <c r="C256">
        <v>1</v>
      </c>
      <c r="D256" t="s">
        <v>26</v>
      </c>
      <c r="E256" t="s">
        <v>27</v>
      </c>
      <c r="F256" t="s">
        <v>244</v>
      </c>
      <c r="G256" t="s">
        <v>402</v>
      </c>
      <c r="H256">
        <v>30</v>
      </c>
      <c r="I256" t="s">
        <v>4</v>
      </c>
      <c r="J256">
        <v>12</v>
      </c>
    </row>
    <row r="257" spans="1:10">
      <c r="A257">
        <v>1717122</v>
      </c>
      <c r="B257" t="s">
        <v>13</v>
      </c>
      <c r="C257">
        <v>1</v>
      </c>
      <c r="D257" t="s">
        <v>245</v>
      </c>
      <c r="E257" t="s">
        <v>63</v>
      </c>
      <c r="F257" t="s">
        <v>246</v>
      </c>
      <c r="G257" t="s">
        <v>402</v>
      </c>
      <c r="H257">
        <v>26</v>
      </c>
      <c r="I257" t="s">
        <v>4</v>
      </c>
      <c r="J257">
        <v>12</v>
      </c>
    </row>
    <row r="258" spans="1:10">
      <c r="A258">
        <v>1717123</v>
      </c>
      <c r="B258" t="s">
        <v>13</v>
      </c>
      <c r="C258">
        <v>1</v>
      </c>
      <c r="D258" t="s">
        <v>26</v>
      </c>
      <c r="E258" t="s">
        <v>27</v>
      </c>
      <c r="F258" t="s">
        <v>113</v>
      </c>
      <c r="G258" t="s">
        <v>402</v>
      </c>
      <c r="H258">
        <v>31</v>
      </c>
      <c r="I258" t="s">
        <v>9</v>
      </c>
      <c r="J258">
        <v>12</v>
      </c>
    </row>
    <row r="259" spans="1:10">
      <c r="A259">
        <v>1717124</v>
      </c>
      <c r="B259" t="s">
        <v>13</v>
      </c>
      <c r="C259">
        <v>1</v>
      </c>
      <c r="D259" t="s">
        <v>26</v>
      </c>
      <c r="E259" t="s">
        <v>27</v>
      </c>
      <c r="F259" t="s">
        <v>114</v>
      </c>
      <c r="G259" t="s">
        <v>402</v>
      </c>
      <c r="H259">
        <v>42</v>
      </c>
      <c r="I259" t="s">
        <v>4</v>
      </c>
      <c r="J259">
        <v>12</v>
      </c>
    </row>
    <row r="260" spans="1:10">
      <c r="A260">
        <v>1717125</v>
      </c>
      <c r="B260" t="s">
        <v>13</v>
      </c>
      <c r="C260">
        <v>1</v>
      </c>
      <c r="D260" t="s">
        <v>26</v>
      </c>
      <c r="E260" t="s">
        <v>27</v>
      </c>
      <c r="F260" t="s">
        <v>247</v>
      </c>
      <c r="G260" t="s">
        <v>401</v>
      </c>
      <c r="H260">
        <v>36</v>
      </c>
      <c r="I260" t="s">
        <v>9</v>
      </c>
      <c r="J260">
        <v>12</v>
      </c>
    </row>
    <row r="261" spans="1:10">
      <c r="A261">
        <v>1717126</v>
      </c>
      <c r="B261" t="s">
        <v>13</v>
      </c>
      <c r="C261">
        <v>1</v>
      </c>
      <c r="D261" t="s">
        <v>55</v>
      </c>
      <c r="E261" t="s">
        <v>11</v>
      </c>
      <c r="F261" t="s">
        <v>248</v>
      </c>
      <c r="G261" t="s">
        <v>402</v>
      </c>
      <c r="H261">
        <v>30</v>
      </c>
      <c r="I261" t="s">
        <v>4</v>
      </c>
      <c r="J261">
        <v>12</v>
      </c>
    </row>
    <row r="262" spans="1:10">
      <c r="A262">
        <v>1717127</v>
      </c>
      <c r="B262" t="s">
        <v>13</v>
      </c>
      <c r="C262">
        <v>1</v>
      </c>
      <c r="D262" t="s">
        <v>249</v>
      </c>
      <c r="E262" t="s">
        <v>70</v>
      </c>
      <c r="F262" t="s">
        <v>250</v>
      </c>
      <c r="G262" t="s">
        <v>401</v>
      </c>
      <c r="H262">
        <v>33</v>
      </c>
      <c r="I262" t="s">
        <v>4</v>
      </c>
      <c r="J262">
        <v>12</v>
      </c>
    </row>
    <row r="263" spans="1:10">
      <c r="A263">
        <v>1717128</v>
      </c>
      <c r="B263" t="s">
        <v>13</v>
      </c>
      <c r="C263">
        <v>1</v>
      </c>
      <c r="D263" t="s">
        <v>24</v>
      </c>
      <c r="E263" t="s">
        <v>7</v>
      </c>
      <c r="F263" t="s">
        <v>251</v>
      </c>
      <c r="G263" t="s">
        <v>401</v>
      </c>
      <c r="H263">
        <v>42</v>
      </c>
      <c r="I263" t="s">
        <v>4</v>
      </c>
      <c r="J263">
        <v>12</v>
      </c>
    </row>
    <row r="264" spans="1:10">
      <c r="A264">
        <v>1717129</v>
      </c>
      <c r="B264" t="s">
        <v>13</v>
      </c>
      <c r="C264">
        <v>1</v>
      </c>
      <c r="D264" t="s">
        <v>81</v>
      </c>
      <c r="E264" t="s">
        <v>73</v>
      </c>
      <c r="F264" t="s">
        <v>82</v>
      </c>
      <c r="G264" t="s">
        <v>402</v>
      </c>
      <c r="H264">
        <v>33</v>
      </c>
      <c r="I264" t="s">
        <v>4</v>
      </c>
      <c r="J264">
        <v>12</v>
      </c>
    </row>
    <row r="265" spans="1:10">
      <c r="A265">
        <v>1717130</v>
      </c>
      <c r="B265" t="s">
        <v>13</v>
      </c>
      <c r="C265">
        <v>1</v>
      </c>
      <c r="D265" t="s">
        <v>55</v>
      </c>
      <c r="E265" t="s">
        <v>11</v>
      </c>
      <c r="F265" t="s">
        <v>252</v>
      </c>
      <c r="G265" t="s">
        <v>401</v>
      </c>
      <c r="H265">
        <v>42</v>
      </c>
      <c r="I265" t="s">
        <v>9</v>
      </c>
      <c r="J265">
        <v>12</v>
      </c>
    </row>
    <row r="266" spans="1:10">
      <c r="A266">
        <v>1717132</v>
      </c>
      <c r="B266" t="s">
        <v>13</v>
      </c>
      <c r="C266">
        <v>1</v>
      </c>
      <c r="D266" t="s">
        <v>24</v>
      </c>
      <c r="E266" t="s">
        <v>7</v>
      </c>
      <c r="F266" t="s">
        <v>165</v>
      </c>
      <c r="G266" t="s">
        <v>401</v>
      </c>
      <c r="H266">
        <v>30</v>
      </c>
      <c r="I266" t="s">
        <v>4</v>
      </c>
      <c r="J266">
        <v>12</v>
      </c>
    </row>
    <row r="267" spans="1:10">
      <c r="A267">
        <v>1717133</v>
      </c>
      <c r="B267" t="s">
        <v>13</v>
      </c>
      <c r="C267">
        <v>1</v>
      </c>
      <c r="D267" t="s">
        <v>24</v>
      </c>
      <c r="E267" t="s">
        <v>7</v>
      </c>
      <c r="F267" t="s">
        <v>174</v>
      </c>
      <c r="G267" t="s">
        <v>402</v>
      </c>
      <c r="H267">
        <v>37</v>
      </c>
      <c r="I267" t="s">
        <v>4</v>
      </c>
      <c r="J267">
        <v>12</v>
      </c>
    </row>
    <row r="268" spans="1:10">
      <c r="A268">
        <v>1717135</v>
      </c>
      <c r="B268" t="s">
        <v>13</v>
      </c>
      <c r="C268">
        <v>1</v>
      </c>
      <c r="D268" t="s">
        <v>24</v>
      </c>
      <c r="E268" t="s">
        <v>7</v>
      </c>
      <c r="F268" t="s">
        <v>124</v>
      </c>
      <c r="G268" t="s">
        <v>401</v>
      </c>
      <c r="H268">
        <v>51</v>
      </c>
      <c r="I268" t="s">
        <v>4</v>
      </c>
      <c r="J268">
        <v>12</v>
      </c>
    </row>
    <row r="269" spans="1:10">
      <c r="A269">
        <v>1717136</v>
      </c>
      <c r="B269" t="s">
        <v>13</v>
      </c>
      <c r="C269">
        <v>1</v>
      </c>
      <c r="D269" t="s">
        <v>24</v>
      </c>
      <c r="E269" t="s">
        <v>7</v>
      </c>
      <c r="F269" t="s">
        <v>38</v>
      </c>
      <c r="G269" t="s">
        <v>401</v>
      </c>
      <c r="H269">
        <v>36</v>
      </c>
      <c r="I269" t="s">
        <v>4</v>
      </c>
      <c r="J269">
        <v>12</v>
      </c>
    </row>
    <row r="270" spans="1:10">
      <c r="A270">
        <v>1717137</v>
      </c>
      <c r="B270" t="s">
        <v>13</v>
      </c>
      <c r="C270">
        <v>1</v>
      </c>
      <c r="D270" t="s">
        <v>253</v>
      </c>
      <c r="E270" t="s">
        <v>73</v>
      </c>
      <c r="F270" t="s">
        <v>254</v>
      </c>
      <c r="G270" t="s">
        <v>402</v>
      </c>
      <c r="H270">
        <v>37</v>
      </c>
      <c r="I270" t="s">
        <v>4</v>
      </c>
      <c r="J270">
        <v>12</v>
      </c>
    </row>
    <row r="271" spans="1:10">
      <c r="A271">
        <v>1717139</v>
      </c>
      <c r="B271" t="s">
        <v>13</v>
      </c>
      <c r="C271">
        <v>1</v>
      </c>
      <c r="D271" t="s">
        <v>24</v>
      </c>
      <c r="E271" t="s">
        <v>7</v>
      </c>
      <c r="F271" t="s">
        <v>255</v>
      </c>
      <c r="G271" t="s">
        <v>402</v>
      </c>
      <c r="H271">
        <v>36</v>
      </c>
      <c r="I271" t="s">
        <v>4</v>
      </c>
      <c r="J271">
        <v>12</v>
      </c>
    </row>
    <row r="272" spans="1:10">
      <c r="A272">
        <v>1717140</v>
      </c>
      <c r="B272" t="s">
        <v>13</v>
      </c>
      <c r="C272">
        <v>1</v>
      </c>
      <c r="D272" t="s">
        <v>55</v>
      </c>
      <c r="E272" t="s">
        <v>11</v>
      </c>
      <c r="F272" t="s">
        <v>56</v>
      </c>
      <c r="G272" t="s">
        <v>401</v>
      </c>
      <c r="H272">
        <v>38</v>
      </c>
      <c r="I272" t="s">
        <v>9</v>
      </c>
      <c r="J272">
        <v>12</v>
      </c>
    </row>
    <row r="273" spans="1:10">
      <c r="A273">
        <v>1717142</v>
      </c>
      <c r="B273" t="s">
        <v>13</v>
      </c>
      <c r="C273">
        <v>1</v>
      </c>
      <c r="D273" t="s">
        <v>86</v>
      </c>
      <c r="E273" t="s">
        <v>87</v>
      </c>
      <c r="F273" t="s">
        <v>88</v>
      </c>
      <c r="G273" t="s">
        <v>402</v>
      </c>
      <c r="H273">
        <v>42</v>
      </c>
      <c r="I273" t="s">
        <v>4</v>
      </c>
      <c r="J273">
        <v>12</v>
      </c>
    </row>
    <row r="274" spans="1:10">
      <c r="A274">
        <v>1717143</v>
      </c>
      <c r="B274" t="s">
        <v>13</v>
      </c>
      <c r="C274">
        <v>1</v>
      </c>
      <c r="D274" t="s">
        <v>249</v>
      </c>
      <c r="E274" t="s">
        <v>70</v>
      </c>
      <c r="F274" t="s">
        <v>256</v>
      </c>
      <c r="G274" t="s">
        <v>402</v>
      </c>
      <c r="H274">
        <v>38</v>
      </c>
      <c r="I274" t="s">
        <v>4</v>
      </c>
      <c r="J274">
        <v>12</v>
      </c>
    </row>
    <row r="275" spans="1:10">
      <c r="A275">
        <v>1717144</v>
      </c>
      <c r="B275" t="s">
        <v>13</v>
      </c>
      <c r="C275">
        <v>1</v>
      </c>
      <c r="D275" t="s">
        <v>81</v>
      </c>
      <c r="E275" t="s">
        <v>73</v>
      </c>
      <c r="F275" t="s">
        <v>257</v>
      </c>
      <c r="G275" t="s">
        <v>402</v>
      </c>
      <c r="H275">
        <v>42</v>
      </c>
      <c r="I275" t="s">
        <v>4</v>
      </c>
      <c r="J275">
        <v>12</v>
      </c>
    </row>
    <row r="276" spans="1:10">
      <c r="A276">
        <v>1717145</v>
      </c>
      <c r="B276" t="s">
        <v>13</v>
      </c>
      <c r="C276">
        <v>1</v>
      </c>
      <c r="D276" t="s">
        <v>26</v>
      </c>
      <c r="E276" t="s">
        <v>27</v>
      </c>
      <c r="F276" t="s">
        <v>258</v>
      </c>
      <c r="G276" t="s">
        <v>402</v>
      </c>
      <c r="H276">
        <v>38</v>
      </c>
      <c r="I276" t="s">
        <v>4</v>
      </c>
      <c r="J276">
        <v>12</v>
      </c>
    </row>
    <row r="277" spans="1:10">
      <c r="A277">
        <v>1717146</v>
      </c>
      <c r="B277" t="s">
        <v>13</v>
      </c>
      <c r="C277">
        <v>1</v>
      </c>
      <c r="D277" t="s">
        <v>24</v>
      </c>
      <c r="E277" t="s">
        <v>7</v>
      </c>
      <c r="F277" t="s">
        <v>200</v>
      </c>
      <c r="G277" t="s">
        <v>401</v>
      </c>
      <c r="H277">
        <v>36</v>
      </c>
      <c r="I277" t="s">
        <v>4</v>
      </c>
      <c r="J277">
        <v>12</v>
      </c>
    </row>
    <row r="278" spans="1:10">
      <c r="A278">
        <v>1717148</v>
      </c>
      <c r="B278" t="s">
        <v>13</v>
      </c>
      <c r="C278">
        <v>1</v>
      </c>
      <c r="D278" t="s">
        <v>26</v>
      </c>
      <c r="E278" t="s">
        <v>27</v>
      </c>
      <c r="F278" t="s">
        <v>259</v>
      </c>
      <c r="G278" t="s">
        <v>402</v>
      </c>
      <c r="H278">
        <v>42</v>
      </c>
      <c r="I278" t="s">
        <v>4</v>
      </c>
      <c r="J278">
        <v>12</v>
      </c>
    </row>
    <row r="279" spans="1:10">
      <c r="A279">
        <v>1717149</v>
      </c>
      <c r="B279" t="s">
        <v>13</v>
      </c>
      <c r="C279">
        <v>1</v>
      </c>
      <c r="D279" t="s">
        <v>26</v>
      </c>
      <c r="E279" t="s">
        <v>27</v>
      </c>
      <c r="F279" t="s">
        <v>260</v>
      </c>
      <c r="G279" t="s">
        <v>402</v>
      </c>
      <c r="H279">
        <v>31</v>
      </c>
      <c r="I279" t="s">
        <v>4</v>
      </c>
      <c r="J279">
        <v>12</v>
      </c>
    </row>
    <row r="280" spans="1:10">
      <c r="A280">
        <v>1717151</v>
      </c>
      <c r="B280" t="s">
        <v>13</v>
      </c>
      <c r="C280">
        <v>1</v>
      </c>
      <c r="D280" t="s">
        <v>6</v>
      </c>
      <c r="E280" t="s">
        <v>7</v>
      </c>
      <c r="F280" t="s">
        <v>261</v>
      </c>
      <c r="G280" t="s">
        <v>402</v>
      </c>
      <c r="H280">
        <v>30</v>
      </c>
      <c r="I280" t="s">
        <v>4</v>
      </c>
      <c r="J280">
        <v>12</v>
      </c>
    </row>
    <row r="281" spans="1:10">
      <c r="A281">
        <v>1717152</v>
      </c>
      <c r="B281" t="s">
        <v>13</v>
      </c>
      <c r="C281">
        <v>1</v>
      </c>
      <c r="D281" t="s">
        <v>262</v>
      </c>
      <c r="E281" t="s">
        <v>21</v>
      </c>
      <c r="F281" t="s">
        <v>263</v>
      </c>
      <c r="G281" t="s">
        <v>402</v>
      </c>
      <c r="H281">
        <v>31</v>
      </c>
      <c r="I281" t="s">
        <v>4</v>
      </c>
      <c r="J281">
        <v>12</v>
      </c>
    </row>
    <row r="282" spans="1:10">
      <c r="A282">
        <v>1717153</v>
      </c>
      <c r="B282" t="s">
        <v>13</v>
      </c>
      <c r="C282">
        <v>1</v>
      </c>
      <c r="D282" t="s">
        <v>26</v>
      </c>
      <c r="E282" t="s">
        <v>27</v>
      </c>
      <c r="F282" t="s">
        <v>264</v>
      </c>
      <c r="G282" t="s">
        <v>402</v>
      </c>
      <c r="H282">
        <v>51</v>
      </c>
      <c r="I282" t="s">
        <v>4</v>
      </c>
      <c r="J282">
        <v>12</v>
      </c>
    </row>
    <row r="283" spans="1:10">
      <c r="A283">
        <v>1717155</v>
      </c>
      <c r="B283" t="s">
        <v>13</v>
      </c>
      <c r="C283">
        <v>1</v>
      </c>
      <c r="D283" t="s">
        <v>55</v>
      </c>
      <c r="E283" t="s">
        <v>11</v>
      </c>
      <c r="F283" t="s">
        <v>265</v>
      </c>
      <c r="G283" t="s">
        <v>402</v>
      </c>
      <c r="H283">
        <v>31</v>
      </c>
      <c r="I283" t="s">
        <v>4</v>
      </c>
      <c r="J283">
        <v>12</v>
      </c>
    </row>
    <row r="284" spans="1:10">
      <c r="A284">
        <v>1717158</v>
      </c>
      <c r="B284" t="s">
        <v>13</v>
      </c>
      <c r="C284">
        <v>1</v>
      </c>
      <c r="D284" t="s">
        <v>20</v>
      </c>
      <c r="E284" t="s">
        <v>21</v>
      </c>
      <c r="F284" t="s">
        <v>266</v>
      </c>
      <c r="G284" t="s">
        <v>402</v>
      </c>
      <c r="H284">
        <v>36</v>
      </c>
      <c r="I284" t="s">
        <v>4</v>
      </c>
      <c r="J284">
        <v>12</v>
      </c>
    </row>
    <row r="285" spans="1:10">
      <c r="A285">
        <v>1717159</v>
      </c>
      <c r="B285" t="s">
        <v>13</v>
      </c>
      <c r="C285">
        <v>1</v>
      </c>
      <c r="D285" t="s">
        <v>24</v>
      </c>
      <c r="E285" t="s">
        <v>7</v>
      </c>
      <c r="F285" t="s">
        <v>30</v>
      </c>
      <c r="G285" t="s">
        <v>402</v>
      </c>
      <c r="H285">
        <v>37</v>
      </c>
      <c r="I285" t="s">
        <v>4</v>
      </c>
      <c r="J285">
        <v>12</v>
      </c>
    </row>
    <row r="286" spans="1:10">
      <c r="A286">
        <v>1717161</v>
      </c>
      <c r="B286" t="s">
        <v>13</v>
      </c>
      <c r="C286">
        <v>1</v>
      </c>
      <c r="D286" t="s">
        <v>24</v>
      </c>
      <c r="E286" t="s">
        <v>7</v>
      </c>
      <c r="F286" t="s">
        <v>79</v>
      </c>
      <c r="G286" t="s">
        <v>401</v>
      </c>
      <c r="H286">
        <v>38</v>
      </c>
      <c r="I286" t="s">
        <v>4</v>
      </c>
      <c r="J286">
        <v>12</v>
      </c>
    </row>
    <row r="287" spans="1:10">
      <c r="A287">
        <v>1717163</v>
      </c>
      <c r="B287" t="s">
        <v>13</v>
      </c>
      <c r="C287">
        <v>1</v>
      </c>
      <c r="D287" t="s">
        <v>81</v>
      </c>
      <c r="E287" t="s">
        <v>73</v>
      </c>
      <c r="F287" t="s">
        <v>82</v>
      </c>
      <c r="G287" t="s">
        <v>402</v>
      </c>
      <c r="H287">
        <v>36</v>
      </c>
      <c r="I287" t="s">
        <v>4</v>
      </c>
      <c r="J287">
        <v>12</v>
      </c>
    </row>
    <row r="288" spans="1:10">
      <c r="A288">
        <v>1717164</v>
      </c>
      <c r="B288" t="s">
        <v>13</v>
      </c>
      <c r="C288">
        <v>1</v>
      </c>
      <c r="D288" t="s">
        <v>267</v>
      </c>
      <c r="E288" t="s">
        <v>268</v>
      </c>
      <c r="F288" t="s">
        <v>269</v>
      </c>
      <c r="G288" t="s">
        <v>402</v>
      </c>
      <c r="H288">
        <v>38</v>
      </c>
      <c r="I288" t="s">
        <v>4</v>
      </c>
      <c r="J288">
        <v>12</v>
      </c>
    </row>
    <row r="289" spans="1:10">
      <c r="A289">
        <v>1717166</v>
      </c>
      <c r="B289" t="s">
        <v>13</v>
      </c>
      <c r="C289">
        <v>1</v>
      </c>
      <c r="D289" t="s">
        <v>26</v>
      </c>
      <c r="E289" t="s">
        <v>27</v>
      </c>
      <c r="F289" t="s">
        <v>270</v>
      </c>
      <c r="G289" t="s">
        <v>402</v>
      </c>
      <c r="H289">
        <v>36</v>
      </c>
      <c r="I289" t="s">
        <v>4</v>
      </c>
      <c r="J289">
        <v>12</v>
      </c>
    </row>
    <row r="290" spans="1:10">
      <c r="A290">
        <v>1717170</v>
      </c>
      <c r="B290" t="s">
        <v>13</v>
      </c>
      <c r="C290">
        <v>1</v>
      </c>
      <c r="D290" t="s">
        <v>24</v>
      </c>
      <c r="E290" t="s">
        <v>7</v>
      </c>
      <c r="F290" t="s">
        <v>115</v>
      </c>
      <c r="G290" t="s">
        <v>402</v>
      </c>
      <c r="H290">
        <v>36</v>
      </c>
      <c r="I290" t="s">
        <v>9</v>
      </c>
      <c r="J290">
        <v>12</v>
      </c>
    </row>
    <row r="291" spans="1:10">
      <c r="A291">
        <v>1717171</v>
      </c>
      <c r="B291" t="s">
        <v>13</v>
      </c>
      <c r="C291">
        <v>1</v>
      </c>
      <c r="D291" t="s">
        <v>17</v>
      </c>
      <c r="E291" t="s">
        <v>18</v>
      </c>
      <c r="F291" t="s">
        <v>108</v>
      </c>
      <c r="G291" t="s">
        <v>401</v>
      </c>
      <c r="H291">
        <v>30</v>
      </c>
      <c r="I291" t="s">
        <v>4</v>
      </c>
      <c r="J291">
        <v>12</v>
      </c>
    </row>
    <row r="292" spans="1:10">
      <c r="A292">
        <v>1717173</v>
      </c>
      <c r="B292" t="s">
        <v>13</v>
      </c>
      <c r="C292">
        <v>1</v>
      </c>
      <c r="D292" t="s">
        <v>17</v>
      </c>
      <c r="E292" t="s">
        <v>18</v>
      </c>
      <c r="F292" t="s">
        <v>19</v>
      </c>
      <c r="G292" t="s">
        <v>402</v>
      </c>
      <c r="H292">
        <v>34</v>
      </c>
      <c r="I292" t="s">
        <v>4</v>
      </c>
      <c r="J292">
        <v>12</v>
      </c>
    </row>
    <row r="293" spans="1:10">
      <c r="A293">
        <v>1717174</v>
      </c>
      <c r="B293" t="s">
        <v>13</v>
      </c>
      <c r="C293">
        <v>1</v>
      </c>
      <c r="D293" t="s">
        <v>271</v>
      </c>
      <c r="E293" t="s">
        <v>122</v>
      </c>
      <c r="F293" t="s">
        <v>272</v>
      </c>
      <c r="G293" t="s">
        <v>401</v>
      </c>
      <c r="H293">
        <v>33</v>
      </c>
      <c r="I293" t="s">
        <v>4</v>
      </c>
      <c r="J293">
        <v>12</v>
      </c>
    </row>
    <row r="294" spans="1:10">
      <c r="A294">
        <v>1717175</v>
      </c>
      <c r="B294" t="s">
        <v>13</v>
      </c>
      <c r="C294">
        <v>1</v>
      </c>
      <c r="D294" t="s">
        <v>83</v>
      </c>
      <c r="E294" t="s">
        <v>70</v>
      </c>
      <c r="F294" t="s">
        <v>84</v>
      </c>
      <c r="G294" t="s">
        <v>402</v>
      </c>
      <c r="H294">
        <v>30</v>
      </c>
      <c r="I294" t="s">
        <v>9</v>
      </c>
      <c r="J294">
        <v>12</v>
      </c>
    </row>
    <row r="295" spans="1:10">
      <c r="A295">
        <v>1717176</v>
      </c>
      <c r="B295" t="s">
        <v>13</v>
      </c>
      <c r="C295">
        <v>1</v>
      </c>
      <c r="D295" t="s">
        <v>31</v>
      </c>
      <c r="E295" t="s">
        <v>32</v>
      </c>
      <c r="F295" t="s">
        <v>33</v>
      </c>
      <c r="G295" t="s">
        <v>401</v>
      </c>
      <c r="H295">
        <v>31</v>
      </c>
      <c r="I295" t="s">
        <v>4</v>
      </c>
      <c r="J295">
        <v>12</v>
      </c>
    </row>
    <row r="296" spans="1:10">
      <c r="A296">
        <v>1717177</v>
      </c>
      <c r="B296" t="s">
        <v>13</v>
      </c>
      <c r="C296">
        <v>1</v>
      </c>
      <c r="D296" t="s">
        <v>24</v>
      </c>
      <c r="E296" t="s">
        <v>7</v>
      </c>
      <c r="F296" t="s">
        <v>30</v>
      </c>
      <c r="G296" t="s">
        <v>402</v>
      </c>
      <c r="H296">
        <v>36</v>
      </c>
      <c r="I296" t="s">
        <v>4</v>
      </c>
      <c r="J296">
        <v>12</v>
      </c>
    </row>
    <row r="297" spans="1:10">
      <c r="A297">
        <v>1717178</v>
      </c>
      <c r="B297" t="s">
        <v>13</v>
      </c>
      <c r="C297">
        <v>1</v>
      </c>
      <c r="D297" t="s">
        <v>249</v>
      </c>
      <c r="E297" t="s">
        <v>70</v>
      </c>
      <c r="F297" t="s">
        <v>273</v>
      </c>
      <c r="G297" t="s">
        <v>402</v>
      </c>
      <c r="H297">
        <v>30</v>
      </c>
      <c r="I297" t="s">
        <v>4</v>
      </c>
      <c r="J297">
        <v>12</v>
      </c>
    </row>
    <row r="298" spans="1:10">
      <c r="A298">
        <v>1717179</v>
      </c>
      <c r="B298" t="s">
        <v>13</v>
      </c>
      <c r="C298">
        <v>1</v>
      </c>
      <c r="D298" t="s">
        <v>94</v>
      </c>
      <c r="E298" t="s">
        <v>70</v>
      </c>
      <c r="F298" t="s">
        <v>274</v>
      </c>
      <c r="G298" t="s">
        <v>402</v>
      </c>
      <c r="H298">
        <v>31</v>
      </c>
      <c r="I298" t="s">
        <v>4</v>
      </c>
      <c r="J298">
        <v>12</v>
      </c>
    </row>
    <row r="299" spans="1:10">
      <c r="A299">
        <v>1717180</v>
      </c>
      <c r="B299" t="s">
        <v>13</v>
      </c>
      <c r="C299">
        <v>1</v>
      </c>
      <c r="D299" t="s">
        <v>42</v>
      </c>
      <c r="E299" t="s">
        <v>43</v>
      </c>
      <c r="F299" t="s">
        <v>47</v>
      </c>
      <c r="G299" t="s">
        <v>402</v>
      </c>
      <c r="H299">
        <v>42</v>
      </c>
      <c r="I299" t="s">
        <v>4</v>
      </c>
      <c r="J299">
        <v>12</v>
      </c>
    </row>
    <row r="300" spans="1:10">
      <c r="A300">
        <v>1717181</v>
      </c>
      <c r="B300" t="s">
        <v>13</v>
      </c>
      <c r="C300">
        <v>1</v>
      </c>
      <c r="D300" t="s">
        <v>35</v>
      </c>
      <c r="E300" t="s">
        <v>7</v>
      </c>
      <c r="F300" t="s">
        <v>275</v>
      </c>
      <c r="G300" t="s">
        <v>402</v>
      </c>
      <c r="H300">
        <v>36</v>
      </c>
      <c r="I300" t="s">
        <v>4</v>
      </c>
      <c r="J300">
        <v>12</v>
      </c>
    </row>
    <row r="301" spans="1:10">
      <c r="A301">
        <v>1717184</v>
      </c>
      <c r="B301" t="s">
        <v>13</v>
      </c>
      <c r="C301">
        <v>1</v>
      </c>
      <c r="D301" t="s">
        <v>42</v>
      </c>
      <c r="E301" t="s">
        <v>43</v>
      </c>
      <c r="F301" t="s">
        <v>230</v>
      </c>
      <c r="G301" t="s">
        <v>401</v>
      </c>
      <c r="H301">
        <v>36</v>
      </c>
      <c r="I301" t="s">
        <v>9</v>
      </c>
      <c r="J301">
        <v>12</v>
      </c>
    </row>
    <row r="302" spans="1:10">
      <c r="A302">
        <v>1717185</v>
      </c>
      <c r="B302" t="s">
        <v>13</v>
      </c>
      <c r="C302">
        <v>1</v>
      </c>
      <c r="D302" t="s">
        <v>6</v>
      </c>
      <c r="E302" t="s">
        <v>7</v>
      </c>
      <c r="F302" t="s">
        <v>48</v>
      </c>
      <c r="G302" t="s">
        <v>401</v>
      </c>
      <c r="H302">
        <v>37</v>
      </c>
      <c r="I302" t="s">
        <v>9</v>
      </c>
      <c r="J302">
        <v>12</v>
      </c>
    </row>
    <row r="303" spans="1:10">
      <c r="A303">
        <v>1717186</v>
      </c>
      <c r="B303" t="s">
        <v>13</v>
      </c>
      <c r="C303">
        <v>1</v>
      </c>
      <c r="D303" t="s">
        <v>24</v>
      </c>
      <c r="E303" t="s">
        <v>7</v>
      </c>
      <c r="F303" t="s">
        <v>141</v>
      </c>
      <c r="G303" t="s">
        <v>401</v>
      </c>
      <c r="H303">
        <v>36</v>
      </c>
      <c r="I303" t="s">
        <v>4</v>
      </c>
      <c r="J303">
        <v>12</v>
      </c>
    </row>
    <row r="304" spans="1:10">
      <c r="A304">
        <v>1717188</v>
      </c>
      <c r="B304" t="s">
        <v>13</v>
      </c>
      <c r="C304">
        <v>1</v>
      </c>
      <c r="D304" t="s">
        <v>276</v>
      </c>
      <c r="E304" t="s">
        <v>63</v>
      </c>
      <c r="F304" t="s">
        <v>277</v>
      </c>
      <c r="G304" t="s">
        <v>401</v>
      </c>
      <c r="H304">
        <v>34</v>
      </c>
      <c r="I304" t="s">
        <v>4</v>
      </c>
      <c r="J304">
        <v>12</v>
      </c>
    </row>
    <row r="305" spans="1:10">
      <c r="A305">
        <v>1717189</v>
      </c>
      <c r="B305" t="s">
        <v>13</v>
      </c>
      <c r="C305">
        <v>1</v>
      </c>
      <c r="D305" t="s">
        <v>6</v>
      </c>
      <c r="E305" t="s">
        <v>7</v>
      </c>
      <c r="F305" t="s">
        <v>205</v>
      </c>
      <c r="G305" t="s">
        <v>402</v>
      </c>
      <c r="H305">
        <v>30</v>
      </c>
      <c r="I305" t="s">
        <v>4</v>
      </c>
      <c r="J305">
        <v>12</v>
      </c>
    </row>
    <row r="306" spans="1:10">
      <c r="A306">
        <v>1717190</v>
      </c>
      <c r="B306" t="s">
        <v>13</v>
      </c>
      <c r="C306">
        <v>1</v>
      </c>
      <c r="D306" t="s">
        <v>26</v>
      </c>
      <c r="E306" t="s">
        <v>27</v>
      </c>
      <c r="F306" t="s">
        <v>278</v>
      </c>
      <c r="G306" t="s">
        <v>401</v>
      </c>
      <c r="H306">
        <v>30</v>
      </c>
      <c r="I306" t="s">
        <v>4</v>
      </c>
      <c r="J306">
        <v>12</v>
      </c>
    </row>
    <row r="307" spans="1:10">
      <c r="A307">
        <v>1717192</v>
      </c>
      <c r="B307" t="s">
        <v>13</v>
      </c>
      <c r="C307">
        <v>1</v>
      </c>
      <c r="D307" t="s">
        <v>20</v>
      </c>
      <c r="E307" t="s">
        <v>21</v>
      </c>
      <c r="F307" t="s">
        <v>143</v>
      </c>
      <c r="G307" t="s">
        <v>402</v>
      </c>
      <c r="H307">
        <v>31</v>
      </c>
      <c r="I307" t="s">
        <v>4</v>
      </c>
      <c r="J307">
        <v>12</v>
      </c>
    </row>
    <row r="308" spans="1:10">
      <c r="A308">
        <v>1717193</v>
      </c>
      <c r="B308" t="s">
        <v>13</v>
      </c>
      <c r="C308">
        <v>1</v>
      </c>
      <c r="D308" t="s">
        <v>276</v>
      </c>
      <c r="E308" t="s">
        <v>63</v>
      </c>
      <c r="F308" t="s">
        <v>279</v>
      </c>
      <c r="G308" t="s">
        <v>402</v>
      </c>
      <c r="H308">
        <v>30</v>
      </c>
      <c r="I308" t="s">
        <v>9</v>
      </c>
      <c r="J308">
        <v>12</v>
      </c>
    </row>
    <row r="309" spans="1:10">
      <c r="A309">
        <v>1717194</v>
      </c>
      <c r="B309" t="s">
        <v>13</v>
      </c>
      <c r="C309">
        <v>1</v>
      </c>
      <c r="D309" t="s">
        <v>24</v>
      </c>
      <c r="E309" t="s">
        <v>7</v>
      </c>
      <c r="F309" t="s">
        <v>37</v>
      </c>
      <c r="G309" t="s">
        <v>402</v>
      </c>
      <c r="H309">
        <v>30</v>
      </c>
      <c r="I309" t="s">
        <v>4</v>
      </c>
      <c r="J309">
        <v>12</v>
      </c>
    </row>
    <row r="310" spans="1:10">
      <c r="A310">
        <v>1717195</v>
      </c>
      <c r="B310" t="s">
        <v>13</v>
      </c>
      <c r="C310">
        <v>1</v>
      </c>
      <c r="D310" t="s">
        <v>6</v>
      </c>
      <c r="E310" t="s">
        <v>7</v>
      </c>
      <c r="F310" t="s">
        <v>261</v>
      </c>
      <c r="G310" t="s">
        <v>402</v>
      </c>
      <c r="H310">
        <v>34</v>
      </c>
      <c r="I310" t="s">
        <v>4</v>
      </c>
      <c r="J310">
        <v>12</v>
      </c>
    </row>
    <row r="311" spans="1:10">
      <c r="A311">
        <v>1717196</v>
      </c>
      <c r="B311" t="s">
        <v>13</v>
      </c>
      <c r="C311">
        <v>1</v>
      </c>
      <c r="D311" t="s">
        <v>24</v>
      </c>
      <c r="E311" t="s">
        <v>7</v>
      </c>
      <c r="F311" t="s">
        <v>200</v>
      </c>
      <c r="G311" t="s">
        <v>401</v>
      </c>
      <c r="H311">
        <v>42</v>
      </c>
      <c r="I311" t="s">
        <v>4</v>
      </c>
      <c r="J311">
        <v>12</v>
      </c>
    </row>
    <row r="312" spans="1:10">
      <c r="A312">
        <v>1717197</v>
      </c>
      <c r="B312" t="s">
        <v>13</v>
      </c>
      <c r="C312">
        <v>1</v>
      </c>
      <c r="D312" t="s">
        <v>26</v>
      </c>
      <c r="E312" t="s">
        <v>27</v>
      </c>
      <c r="F312" t="s">
        <v>280</v>
      </c>
      <c r="G312" t="s">
        <v>402</v>
      </c>
      <c r="H312">
        <v>30</v>
      </c>
      <c r="I312" t="s">
        <v>4</v>
      </c>
      <c r="J312">
        <v>12</v>
      </c>
    </row>
    <row r="313" spans="1:10">
      <c r="A313">
        <v>1717198</v>
      </c>
      <c r="B313" t="s">
        <v>13</v>
      </c>
      <c r="C313">
        <v>1</v>
      </c>
      <c r="D313" t="s">
        <v>281</v>
      </c>
      <c r="E313" t="s">
        <v>162</v>
      </c>
      <c r="F313" t="s">
        <v>282</v>
      </c>
      <c r="G313" t="s">
        <v>402</v>
      </c>
      <c r="H313">
        <v>38</v>
      </c>
      <c r="I313" t="s">
        <v>4</v>
      </c>
      <c r="J313">
        <v>12</v>
      </c>
    </row>
    <row r="314" spans="1:10">
      <c r="A314">
        <v>1717199</v>
      </c>
      <c r="B314" t="s">
        <v>13</v>
      </c>
      <c r="C314">
        <v>1</v>
      </c>
      <c r="D314" t="s">
        <v>26</v>
      </c>
      <c r="E314" t="s">
        <v>27</v>
      </c>
      <c r="F314" t="s">
        <v>193</v>
      </c>
      <c r="G314" t="s">
        <v>402</v>
      </c>
      <c r="H314">
        <v>34</v>
      </c>
      <c r="I314" t="s">
        <v>4</v>
      </c>
      <c r="J314">
        <v>12</v>
      </c>
    </row>
    <row r="315" spans="1:10">
      <c r="A315">
        <v>1717200</v>
      </c>
      <c r="B315" t="s">
        <v>13</v>
      </c>
      <c r="C315">
        <v>1</v>
      </c>
      <c r="D315" t="s">
        <v>26</v>
      </c>
      <c r="E315" t="s">
        <v>27</v>
      </c>
      <c r="F315" t="s">
        <v>283</v>
      </c>
      <c r="G315" t="s">
        <v>402</v>
      </c>
      <c r="H315">
        <v>31</v>
      </c>
      <c r="I315" t="s">
        <v>4</v>
      </c>
      <c r="J315">
        <v>12</v>
      </c>
    </row>
    <row r="316" spans="1:10">
      <c r="A316">
        <v>1717201</v>
      </c>
      <c r="B316" t="s">
        <v>13</v>
      </c>
      <c r="C316">
        <v>1</v>
      </c>
      <c r="D316" t="s">
        <v>42</v>
      </c>
      <c r="E316" t="s">
        <v>43</v>
      </c>
      <c r="F316" t="s">
        <v>284</v>
      </c>
      <c r="G316" t="s">
        <v>402</v>
      </c>
      <c r="H316">
        <v>36</v>
      </c>
      <c r="I316" t="s">
        <v>4</v>
      </c>
      <c r="J316">
        <v>12</v>
      </c>
    </row>
    <row r="317" spans="1:10">
      <c r="A317">
        <v>1717202</v>
      </c>
      <c r="B317" t="s">
        <v>13</v>
      </c>
      <c r="C317">
        <v>1</v>
      </c>
      <c r="D317" t="s">
        <v>249</v>
      </c>
      <c r="E317" t="s">
        <v>70</v>
      </c>
      <c r="F317" t="s">
        <v>285</v>
      </c>
      <c r="G317" t="s">
        <v>401</v>
      </c>
      <c r="H317">
        <v>31</v>
      </c>
      <c r="I317" t="s">
        <v>4</v>
      </c>
      <c r="J317">
        <v>12</v>
      </c>
    </row>
    <row r="318" spans="1:10">
      <c r="A318">
        <v>1717204</v>
      </c>
      <c r="B318" t="s">
        <v>13</v>
      </c>
      <c r="C318">
        <v>1</v>
      </c>
      <c r="D318" t="s">
        <v>20</v>
      </c>
      <c r="E318" t="s">
        <v>21</v>
      </c>
      <c r="F318" t="s">
        <v>286</v>
      </c>
      <c r="G318" t="s">
        <v>402</v>
      </c>
      <c r="H318">
        <v>42</v>
      </c>
      <c r="I318" t="s">
        <v>4</v>
      </c>
      <c r="J318">
        <v>12</v>
      </c>
    </row>
    <row r="319" spans="1:10">
      <c r="A319">
        <v>1717207</v>
      </c>
      <c r="B319" t="s">
        <v>13</v>
      </c>
      <c r="C319">
        <v>1</v>
      </c>
      <c r="D319" t="s">
        <v>179</v>
      </c>
      <c r="E319" t="s">
        <v>7</v>
      </c>
      <c r="F319" t="s">
        <v>216</v>
      </c>
      <c r="G319" t="s">
        <v>402</v>
      </c>
      <c r="H319">
        <v>33</v>
      </c>
      <c r="I319" t="s">
        <v>4</v>
      </c>
      <c r="J319">
        <v>12</v>
      </c>
    </row>
    <row r="320" spans="1:10">
      <c r="A320">
        <v>1717208</v>
      </c>
      <c r="B320" t="s">
        <v>13</v>
      </c>
      <c r="C320">
        <v>1</v>
      </c>
      <c r="D320" t="s">
        <v>17</v>
      </c>
      <c r="E320" t="s">
        <v>18</v>
      </c>
      <c r="F320" t="s">
        <v>287</v>
      </c>
      <c r="G320" t="s">
        <v>401</v>
      </c>
      <c r="H320">
        <v>31</v>
      </c>
      <c r="I320" t="s">
        <v>4</v>
      </c>
      <c r="J320">
        <v>12</v>
      </c>
    </row>
    <row r="321" spans="1:10">
      <c r="A321">
        <v>1717209</v>
      </c>
      <c r="B321" t="s">
        <v>13</v>
      </c>
      <c r="C321">
        <v>1</v>
      </c>
      <c r="D321" t="s">
        <v>26</v>
      </c>
      <c r="E321" t="s">
        <v>27</v>
      </c>
      <c r="F321" t="s">
        <v>288</v>
      </c>
      <c r="G321" t="s">
        <v>402</v>
      </c>
      <c r="H321">
        <v>38</v>
      </c>
      <c r="I321" t="s">
        <v>4</v>
      </c>
      <c r="J321">
        <v>12</v>
      </c>
    </row>
    <row r="322" spans="1:10">
      <c r="A322">
        <v>1717210</v>
      </c>
      <c r="B322" t="s">
        <v>13</v>
      </c>
      <c r="C322">
        <v>1</v>
      </c>
      <c r="D322" t="s">
        <v>24</v>
      </c>
      <c r="E322" t="s">
        <v>7</v>
      </c>
      <c r="F322" t="s">
        <v>30</v>
      </c>
      <c r="G322" t="s">
        <v>402</v>
      </c>
      <c r="H322">
        <v>37</v>
      </c>
      <c r="I322" t="s">
        <v>9</v>
      </c>
      <c r="J322">
        <v>12</v>
      </c>
    </row>
    <row r="323" spans="1:10">
      <c r="A323">
        <v>1717211</v>
      </c>
      <c r="B323" t="s">
        <v>13</v>
      </c>
      <c r="C323">
        <v>1</v>
      </c>
      <c r="D323" t="s">
        <v>24</v>
      </c>
      <c r="E323" t="s">
        <v>7</v>
      </c>
      <c r="F323" t="s">
        <v>30</v>
      </c>
      <c r="G323" t="s">
        <v>401</v>
      </c>
      <c r="H323">
        <v>34</v>
      </c>
      <c r="I323" t="s">
        <v>4</v>
      </c>
      <c r="J323">
        <v>12</v>
      </c>
    </row>
    <row r="324" spans="1:10">
      <c r="A324">
        <v>1717212</v>
      </c>
      <c r="B324" t="s">
        <v>13</v>
      </c>
      <c r="C324">
        <v>1</v>
      </c>
      <c r="D324" t="s">
        <v>81</v>
      </c>
      <c r="E324" t="s">
        <v>73</v>
      </c>
      <c r="F324" t="s">
        <v>289</v>
      </c>
      <c r="G324" t="s">
        <v>402</v>
      </c>
      <c r="H324">
        <v>30</v>
      </c>
      <c r="I324" t="s">
        <v>4</v>
      </c>
      <c r="J324">
        <v>12</v>
      </c>
    </row>
    <row r="325" spans="1:10">
      <c r="A325">
        <v>1717213</v>
      </c>
      <c r="B325" t="s">
        <v>13</v>
      </c>
      <c r="C325">
        <v>1</v>
      </c>
      <c r="D325" t="s">
        <v>17</v>
      </c>
      <c r="E325" t="s">
        <v>18</v>
      </c>
      <c r="F325" t="s">
        <v>290</v>
      </c>
      <c r="G325" t="s">
        <v>402</v>
      </c>
      <c r="H325">
        <v>38</v>
      </c>
      <c r="I325" t="s">
        <v>4</v>
      </c>
      <c r="J325">
        <v>12</v>
      </c>
    </row>
    <row r="326" spans="1:10">
      <c r="A326">
        <v>1717214</v>
      </c>
      <c r="B326" t="s">
        <v>13</v>
      </c>
      <c r="C326">
        <v>1</v>
      </c>
      <c r="D326" t="s">
        <v>249</v>
      </c>
      <c r="E326" t="s">
        <v>70</v>
      </c>
      <c r="F326" t="s">
        <v>250</v>
      </c>
      <c r="G326" t="s">
        <v>401</v>
      </c>
      <c r="H326">
        <v>36</v>
      </c>
      <c r="I326" t="s">
        <v>9</v>
      </c>
      <c r="J326">
        <v>12</v>
      </c>
    </row>
    <row r="327" spans="1:10">
      <c r="A327">
        <v>1717215</v>
      </c>
      <c r="B327" t="s">
        <v>13</v>
      </c>
      <c r="C327">
        <v>1</v>
      </c>
      <c r="D327" t="s">
        <v>24</v>
      </c>
      <c r="E327" t="s">
        <v>7</v>
      </c>
      <c r="F327" t="s">
        <v>291</v>
      </c>
      <c r="G327" t="s">
        <v>402</v>
      </c>
      <c r="H327">
        <v>36</v>
      </c>
      <c r="I327" t="s">
        <v>4</v>
      </c>
      <c r="J327">
        <v>12</v>
      </c>
    </row>
    <row r="328" spans="1:10">
      <c r="A328">
        <v>1717216</v>
      </c>
      <c r="B328" t="s">
        <v>13</v>
      </c>
      <c r="C328">
        <v>1</v>
      </c>
      <c r="D328" t="s">
        <v>292</v>
      </c>
      <c r="E328" t="s">
        <v>77</v>
      </c>
      <c r="F328" t="s">
        <v>293</v>
      </c>
      <c r="G328" t="s">
        <v>402</v>
      </c>
      <c r="H328">
        <v>36</v>
      </c>
      <c r="I328" t="s">
        <v>9</v>
      </c>
      <c r="J328">
        <v>12</v>
      </c>
    </row>
    <row r="329" spans="1:10">
      <c r="A329">
        <v>1717217</v>
      </c>
      <c r="B329" t="s">
        <v>13</v>
      </c>
      <c r="C329">
        <v>1</v>
      </c>
      <c r="D329" t="s">
        <v>42</v>
      </c>
      <c r="E329" t="s">
        <v>43</v>
      </c>
      <c r="F329" t="s">
        <v>294</v>
      </c>
      <c r="G329" t="s">
        <v>402</v>
      </c>
      <c r="H329">
        <v>36</v>
      </c>
      <c r="I329" t="s">
        <v>9</v>
      </c>
      <c r="J329">
        <v>12</v>
      </c>
    </row>
    <row r="330" spans="1:10">
      <c r="A330">
        <v>1717218</v>
      </c>
      <c r="B330" t="s">
        <v>13</v>
      </c>
      <c r="C330">
        <v>1</v>
      </c>
      <c r="D330" t="s">
        <v>295</v>
      </c>
      <c r="E330" t="s">
        <v>268</v>
      </c>
      <c r="F330" t="s">
        <v>296</v>
      </c>
      <c r="G330" t="s">
        <v>401</v>
      </c>
      <c r="H330">
        <v>36</v>
      </c>
      <c r="I330" t="s">
        <v>4</v>
      </c>
      <c r="J330">
        <v>12</v>
      </c>
    </row>
    <row r="331" spans="1:10">
      <c r="A331">
        <v>1717219</v>
      </c>
      <c r="B331" t="s">
        <v>13</v>
      </c>
      <c r="C331">
        <v>1</v>
      </c>
      <c r="D331" t="s">
        <v>24</v>
      </c>
      <c r="E331" t="s">
        <v>7</v>
      </c>
      <c r="F331" t="s">
        <v>124</v>
      </c>
      <c r="G331" t="s">
        <v>402</v>
      </c>
      <c r="H331">
        <v>51</v>
      </c>
      <c r="I331" t="s">
        <v>4</v>
      </c>
      <c r="J331">
        <v>12</v>
      </c>
    </row>
    <row r="332" spans="1:10">
      <c r="A332">
        <v>1717220</v>
      </c>
      <c r="B332" t="s">
        <v>13</v>
      </c>
      <c r="C332">
        <v>1</v>
      </c>
      <c r="D332" t="s">
        <v>125</v>
      </c>
      <c r="E332" t="s">
        <v>32</v>
      </c>
      <c r="F332" t="s">
        <v>297</v>
      </c>
      <c r="G332" t="s">
        <v>402</v>
      </c>
      <c r="H332">
        <v>26</v>
      </c>
      <c r="I332" t="s">
        <v>4</v>
      </c>
      <c r="J332">
        <v>12</v>
      </c>
    </row>
    <row r="333" spans="1:10">
      <c r="A333">
        <v>1717221</v>
      </c>
      <c r="B333" t="s">
        <v>13</v>
      </c>
      <c r="C333">
        <v>1</v>
      </c>
      <c r="D333" t="s">
        <v>31</v>
      </c>
      <c r="E333" t="s">
        <v>32</v>
      </c>
      <c r="F333" t="s">
        <v>33</v>
      </c>
      <c r="G333" t="s">
        <v>402</v>
      </c>
      <c r="H333">
        <v>36</v>
      </c>
      <c r="I333" t="s">
        <v>4</v>
      </c>
      <c r="J333">
        <v>12</v>
      </c>
    </row>
    <row r="334" spans="1:10">
      <c r="A334">
        <v>1717222</v>
      </c>
      <c r="B334" t="s">
        <v>13</v>
      </c>
      <c r="C334">
        <v>1</v>
      </c>
      <c r="D334" t="s">
        <v>298</v>
      </c>
      <c r="E334" t="s">
        <v>176</v>
      </c>
      <c r="F334" t="s">
        <v>299</v>
      </c>
      <c r="G334" t="s">
        <v>401</v>
      </c>
      <c r="H334">
        <v>31</v>
      </c>
      <c r="I334" t="s">
        <v>4</v>
      </c>
      <c r="J334">
        <v>12</v>
      </c>
    </row>
    <row r="335" spans="1:10">
      <c r="A335">
        <v>1717223</v>
      </c>
      <c r="B335" t="s">
        <v>13</v>
      </c>
      <c r="C335">
        <v>1</v>
      </c>
      <c r="D335" t="s">
        <v>17</v>
      </c>
      <c r="E335" t="s">
        <v>18</v>
      </c>
      <c r="F335" t="s">
        <v>54</v>
      </c>
      <c r="G335" t="s">
        <v>401</v>
      </c>
      <c r="H335">
        <v>33</v>
      </c>
      <c r="I335" t="s">
        <v>4</v>
      </c>
      <c r="J335">
        <v>12</v>
      </c>
    </row>
    <row r="336" spans="1:10">
      <c r="A336">
        <v>1717226</v>
      </c>
      <c r="B336" t="s">
        <v>13</v>
      </c>
      <c r="C336">
        <v>1</v>
      </c>
      <c r="D336" t="s">
        <v>6</v>
      </c>
      <c r="E336" t="s">
        <v>7</v>
      </c>
      <c r="F336" t="s">
        <v>8</v>
      </c>
      <c r="G336" t="s">
        <v>401</v>
      </c>
      <c r="H336">
        <v>31</v>
      </c>
      <c r="I336" t="s">
        <v>4</v>
      </c>
      <c r="J336">
        <v>12</v>
      </c>
    </row>
    <row r="337" spans="1:10">
      <c r="A337">
        <v>1717227</v>
      </c>
      <c r="B337" t="s">
        <v>13</v>
      </c>
      <c r="C337">
        <v>1</v>
      </c>
      <c r="D337" t="s">
        <v>6</v>
      </c>
      <c r="E337" t="s">
        <v>7</v>
      </c>
      <c r="F337" t="s">
        <v>58</v>
      </c>
      <c r="G337" t="s">
        <v>402</v>
      </c>
      <c r="H337">
        <v>31</v>
      </c>
      <c r="I337" t="s">
        <v>4</v>
      </c>
      <c r="J337">
        <v>12</v>
      </c>
    </row>
    <row r="338" spans="1:10">
      <c r="A338">
        <v>1717228</v>
      </c>
      <c r="B338" t="s">
        <v>13</v>
      </c>
      <c r="C338">
        <v>1</v>
      </c>
      <c r="D338" t="s">
        <v>26</v>
      </c>
      <c r="E338" t="s">
        <v>27</v>
      </c>
      <c r="F338" t="s">
        <v>247</v>
      </c>
      <c r="G338" t="s">
        <v>402</v>
      </c>
      <c r="H338">
        <v>34</v>
      </c>
      <c r="I338" t="s">
        <v>4</v>
      </c>
      <c r="J338">
        <v>12</v>
      </c>
    </row>
    <row r="339" spans="1:10">
      <c r="A339">
        <v>1717229</v>
      </c>
      <c r="B339" t="s">
        <v>13</v>
      </c>
      <c r="C339">
        <v>1</v>
      </c>
      <c r="D339" t="s">
        <v>24</v>
      </c>
      <c r="E339" t="s">
        <v>7</v>
      </c>
      <c r="F339" t="s">
        <v>39</v>
      </c>
      <c r="G339" t="s">
        <v>401</v>
      </c>
      <c r="H339">
        <v>36</v>
      </c>
      <c r="I339" t="s">
        <v>9</v>
      </c>
      <c r="J339">
        <v>12</v>
      </c>
    </row>
    <row r="340" spans="1:10">
      <c r="A340">
        <v>1717230</v>
      </c>
      <c r="B340" t="s">
        <v>13</v>
      </c>
      <c r="C340">
        <v>1</v>
      </c>
      <c r="D340" t="s">
        <v>86</v>
      </c>
      <c r="E340" t="s">
        <v>87</v>
      </c>
      <c r="F340" t="s">
        <v>88</v>
      </c>
      <c r="G340" t="s">
        <v>402</v>
      </c>
      <c r="H340">
        <v>36</v>
      </c>
      <c r="I340" t="s">
        <v>9</v>
      </c>
      <c r="J340">
        <v>12</v>
      </c>
    </row>
    <row r="341" spans="1:10">
      <c r="A341">
        <v>1717231</v>
      </c>
      <c r="B341" t="s">
        <v>13</v>
      </c>
      <c r="C341">
        <v>1</v>
      </c>
      <c r="D341" t="s">
        <v>24</v>
      </c>
      <c r="E341" t="s">
        <v>7</v>
      </c>
      <c r="F341" t="s">
        <v>300</v>
      </c>
      <c r="G341" t="s">
        <v>401</v>
      </c>
      <c r="H341">
        <v>42</v>
      </c>
      <c r="I341" t="s">
        <v>4</v>
      </c>
      <c r="J341">
        <v>12</v>
      </c>
    </row>
    <row r="342" spans="1:10">
      <c r="A342">
        <v>1717232</v>
      </c>
      <c r="B342" t="s">
        <v>13</v>
      </c>
      <c r="C342">
        <v>1</v>
      </c>
      <c r="D342" t="s">
        <v>81</v>
      </c>
      <c r="E342" t="s">
        <v>73</v>
      </c>
      <c r="F342" t="s">
        <v>82</v>
      </c>
      <c r="G342" t="s">
        <v>402</v>
      </c>
      <c r="H342">
        <v>38</v>
      </c>
      <c r="I342" t="s">
        <v>9</v>
      </c>
      <c r="J342">
        <v>12</v>
      </c>
    </row>
    <row r="343" spans="1:10">
      <c r="A343">
        <v>1717233</v>
      </c>
      <c r="B343" t="s">
        <v>13</v>
      </c>
      <c r="C343">
        <v>1</v>
      </c>
      <c r="D343" t="s">
        <v>59</v>
      </c>
      <c r="E343" t="s">
        <v>60</v>
      </c>
      <c r="F343" t="s">
        <v>301</v>
      </c>
      <c r="G343" t="s">
        <v>402</v>
      </c>
      <c r="H343">
        <v>31</v>
      </c>
      <c r="I343" t="s">
        <v>4</v>
      </c>
      <c r="J343">
        <v>12</v>
      </c>
    </row>
    <row r="344" spans="1:10">
      <c r="A344">
        <v>1717234</v>
      </c>
      <c r="B344" t="s">
        <v>13</v>
      </c>
      <c r="C344">
        <v>1</v>
      </c>
      <c r="D344" t="s">
        <v>20</v>
      </c>
      <c r="E344" t="s">
        <v>21</v>
      </c>
      <c r="F344" t="s">
        <v>302</v>
      </c>
      <c r="G344" t="s">
        <v>402</v>
      </c>
      <c r="H344">
        <v>30</v>
      </c>
      <c r="I344" t="s">
        <v>4</v>
      </c>
      <c r="J344">
        <v>12</v>
      </c>
    </row>
    <row r="345" spans="1:10">
      <c r="A345">
        <v>1717235</v>
      </c>
      <c r="B345" t="s">
        <v>13</v>
      </c>
      <c r="C345">
        <v>1</v>
      </c>
      <c r="D345" t="s">
        <v>17</v>
      </c>
      <c r="E345" t="s">
        <v>18</v>
      </c>
      <c r="F345" t="s">
        <v>303</v>
      </c>
      <c r="G345" t="s">
        <v>402</v>
      </c>
      <c r="H345">
        <v>31</v>
      </c>
      <c r="I345" t="s">
        <v>9</v>
      </c>
      <c r="J345">
        <v>12</v>
      </c>
    </row>
    <row r="346" spans="1:10">
      <c r="A346">
        <v>1717236</v>
      </c>
      <c r="B346" t="s">
        <v>13</v>
      </c>
      <c r="C346">
        <v>1</v>
      </c>
      <c r="D346" t="s">
        <v>24</v>
      </c>
      <c r="E346" t="s">
        <v>7</v>
      </c>
      <c r="F346" t="s">
        <v>25</v>
      </c>
      <c r="G346" t="s">
        <v>401</v>
      </c>
      <c r="H346">
        <v>31</v>
      </c>
      <c r="I346" t="s">
        <v>4</v>
      </c>
      <c r="J346">
        <v>12</v>
      </c>
    </row>
    <row r="347" spans="1:10">
      <c r="A347">
        <v>1717237</v>
      </c>
      <c r="B347" t="s">
        <v>13</v>
      </c>
      <c r="C347">
        <v>1</v>
      </c>
      <c r="D347" t="s">
        <v>304</v>
      </c>
      <c r="E347" t="s">
        <v>87</v>
      </c>
      <c r="F347" t="s">
        <v>305</v>
      </c>
      <c r="G347" t="s">
        <v>401</v>
      </c>
      <c r="H347">
        <v>36</v>
      </c>
      <c r="I347" t="s">
        <v>4</v>
      </c>
      <c r="J347">
        <v>12</v>
      </c>
    </row>
    <row r="348" spans="1:10">
      <c r="A348">
        <v>1717238</v>
      </c>
      <c r="B348" t="s">
        <v>13</v>
      </c>
      <c r="C348">
        <v>1</v>
      </c>
      <c r="D348" t="s">
        <v>24</v>
      </c>
      <c r="E348" t="s">
        <v>7</v>
      </c>
      <c r="F348" t="s">
        <v>306</v>
      </c>
      <c r="G348" t="s">
        <v>402</v>
      </c>
      <c r="H348">
        <v>36</v>
      </c>
      <c r="I348" t="s">
        <v>4</v>
      </c>
      <c r="J348">
        <v>12</v>
      </c>
    </row>
    <row r="349" spans="1:10">
      <c r="A349">
        <v>1717239</v>
      </c>
      <c r="B349" t="s">
        <v>13</v>
      </c>
      <c r="C349">
        <v>1</v>
      </c>
      <c r="D349" t="s">
        <v>81</v>
      </c>
      <c r="E349" t="s">
        <v>73</v>
      </c>
      <c r="F349" t="s">
        <v>168</v>
      </c>
      <c r="G349" t="s">
        <v>402</v>
      </c>
      <c r="H349">
        <v>33</v>
      </c>
      <c r="I349" t="s">
        <v>4</v>
      </c>
      <c r="J349">
        <v>12</v>
      </c>
    </row>
    <row r="350" spans="1:10">
      <c r="A350">
        <v>1717240</v>
      </c>
      <c r="B350" t="s">
        <v>13</v>
      </c>
      <c r="C350">
        <v>1</v>
      </c>
      <c r="D350" t="s">
        <v>179</v>
      </c>
      <c r="E350" t="s">
        <v>7</v>
      </c>
      <c r="F350" t="s">
        <v>307</v>
      </c>
      <c r="G350" t="s">
        <v>402</v>
      </c>
      <c r="H350">
        <v>42</v>
      </c>
      <c r="I350" t="s">
        <v>4</v>
      </c>
      <c r="J350">
        <v>12</v>
      </c>
    </row>
    <row r="351" spans="1:10">
      <c r="A351">
        <v>1717241</v>
      </c>
      <c r="B351" t="s">
        <v>13</v>
      </c>
      <c r="C351">
        <v>1</v>
      </c>
      <c r="D351" t="s">
        <v>42</v>
      </c>
      <c r="E351" t="s">
        <v>43</v>
      </c>
      <c r="F351" t="s">
        <v>308</v>
      </c>
      <c r="G351" t="s">
        <v>402</v>
      </c>
      <c r="H351">
        <v>31</v>
      </c>
      <c r="I351" t="s">
        <v>4</v>
      </c>
      <c r="J351">
        <v>12</v>
      </c>
    </row>
    <row r="352" spans="1:10">
      <c r="A352">
        <v>1717242</v>
      </c>
      <c r="B352" t="s">
        <v>13</v>
      </c>
      <c r="C352">
        <v>1</v>
      </c>
      <c r="D352" t="s">
        <v>203</v>
      </c>
      <c r="E352" t="s">
        <v>87</v>
      </c>
      <c r="F352" t="s">
        <v>309</v>
      </c>
      <c r="G352" t="s">
        <v>402</v>
      </c>
      <c r="H352">
        <v>34</v>
      </c>
      <c r="I352" t="s">
        <v>4</v>
      </c>
      <c r="J352">
        <v>12</v>
      </c>
    </row>
    <row r="353" spans="1:10">
      <c r="A353">
        <v>1717243</v>
      </c>
      <c r="B353" t="s">
        <v>13</v>
      </c>
      <c r="C353">
        <v>1</v>
      </c>
      <c r="D353" t="s">
        <v>92</v>
      </c>
      <c r="E353" t="s">
        <v>63</v>
      </c>
      <c r="F353" t="s">
        <v>310</v>
      </c>
      <c r="G353" t="s">
        <v>402</v>
      </c>
      <c r="H353">
        <v>34</v>
      </c>
      <c r="I353" t="s">
        <v>9</v>
      </c>
      <c r="J353">
        <v>12</v>
      </c>
    </row>
    <row r="354" spans="1:10">
      <c r="A354">
        <v>1717244</v>
      </c>
      <c r="B354" t="s">
        <v>13</v>
      </c>
      <c r="C354">
        <v>1</v>
      </c>
      <c r="D354" t="s">
        <v>42</v>
      </c>
      <c r="E354" t="s">
        <v>43</v>
      </c>
      <c r="F354" t="s">
        <v>311</v>
      </c>
      <c r="G354" t="s">
        <v>401</v>
      </c>
      <c r="H354">
        <v>36</v>
      </c>
      <c r="I354" t="s">
        <v>4</v>
      </c>
      <c r="J354">
        <v>12</v>
      </c>
    </row>
    <row r="355" spans="1:10">
      <c r="A355">
        <v>1717245</v>
      </c>
      <c r="B355" t="s">
        <v>13</v>
      </c>
      <c r="C355">
        <v>1</v>
      </c>
      <c r="D355" t="s">
        <v>24</v>
      </c>
      <c r="E355" t="s">
        <v>7</v>
      </c>
      <c r="F355" t="s">
        <v>197</v>
      </c>
      <c r="G355" t="s">
        <v>401</v>
      </c>
      <c r="H355">
        <v>38</v>
      </c>
      <c r="I355" t="s">
        <v>4</v>
      </c>
      <c r="J355">
        <v>12</v>
      </c>
    </row>
    <row r="356" spans="1:10">
      <c r="A356">
        <v>1717246</v>
      </c>
      <c r="B356" t="s">
        <v>13</v>
      </c>
      <c r="C356">
        <v>1</v>
      </c>
      <c r="D356" t="s">
        <v>24</v>
      </c>
      <c r="E356" t="s">
        <v>7</v>
      </c>
      <c r="F356" t="s">
        <v>115</v>
      </c>
      <c r="G356" t="s">
        <v>402</v>
      </c>
      <c r="H356">
        <v>38</v>
      </c>
      <c r="I356" t="s">
        <v>4</v>
      </c>
      <c r="J356">
        <v>12</v>
      </c>
    </row>
    <row r="357" spans="1:10">
      <c r="A357">
        <v>1717247</v>
      </c>
      <c r="B357" t="s">
        <v>13</v>
      </c>
      <c r="C357">
        <v>1</v>
      </c>
      <c r="D357" t="s">
        <v>20</v>
      </c>
      <c r="E357" t="s">
        <v>21</v>
      </c>
      <c r="F357" t="s">
        <v>143</v>
      </c>
      <c r="G357" t="s">
        <v>402</v>
      </c>
      <c r="H357">
        <v>36</v>
      </c>
      <c r="I357" t="s">
        <v>4</v>
      </c>
      <c r="J357">
        <v>12</v>
      </c>
    </row>
    <row r="358" spans="1:10">
      <c r="A358">
        <v>1717248</v>
      </c>
      <c r="B358" t="s">
        <v>13</v>
      </c>
      <c r="C358">
        <v>1</v>
      </c>
      <c r="D358" t="s">
        <v>31</v>
      </c>
      <c r="E358" t="s">
        <v>32</v>
      </c>
      <c r="F358" t="s">
        <v>154</v>
      </c>
      <c r="G358" t="s">
        <v>402</v>
      </c>
      <c r="H358">
        <v>37</v>
      </c>
      <c r="I358" t="s">
        <v>4</v>
      </c>
      <c r="J358">
        <v>12</v>
      </c>
    </row>
    <row r="359" spans="1:10">
      <c r="A359">
        <v>1717249</v>
      </c>
      <c r="B359" t="s">
        <v>13</v>
      </c>
      <c r="C359">
        <v>1</v>
      </c>
      <c r="D359" t="s">
        <v>31</v>
      </c>
      <c r="E359" t="s">
        <v>32</v>
      </c>
      <c r="F359" t="s">
        <v>312</v>
      </c>
      <c r="G359" t="s">
        <v>402</v>
      </c>
      <c r="H359">
        <v>51</v>
      </c>
      <c r="I359" t="s">
        <v>4</v>
      </c>
      <c r="J359">
        <v>12</v>
      </c>
    </row>
    <row r="360" spans="1:10">
      <c r="A360">
        <v>1717250</v>
      </c>
      <c r="B360" t="s">
        <v>13</v>
      </c>
      <c r="C360">
        <v>1</v>
      </c>
      <c r="D360" t="s">
        <v>86</v>
      </c>
      <c r="E360" t="s">
        <v>87</v>
      </c>
      <c r="F360" t="s">
        <v>313</v>
      </c>
      <c r="G360" t="s">
        <v>401</v>
      </c>
      <c r="H360">
        <v>31</v>
      </c>
      <c r="I360" t="s">
        <v>9</v>
      </c>
      <c r="J360">
        <v>12</v>
      </c>
    </row>
    <row r="361" spans="1:10">
      <c r="A361">
        <v>1717251</v>
      </c>
      <c r="B361" t="s">
        <v>13</v>
      </c>
      <c r="C361">
        <v>1</v>
      </c>
      <c r="D361" t="s">
        <v>179</v>
      </c>
      <c r="E361" t="s">
        <v>7</v>
      </c>
      <c r="F361" t="s">
        <v>314</v>
      </c>
      <c r="G361" t="s">
        <v>402</v>
      </c>
      <c r="H361">
        <v>33</v>
      </c>
      <c r="I361" t="s">
        <v>9</v>
      </c>
      <c r="J361">
        <v>12</v>
      </c>
    </row>
    <row r="362" spans="1:10">
      <c r="A362">
        <v>1717252</v>
      </c>
      <c r="B362" t="s">
        <v>13</v>
      </c>
      <c r="C362">
        <v>1</v>
      </c>
      <c r="D362" t="s">
        <v>26</v>
      </c>
      <c r="E362" t="s">
        <v>27</v>
      </c>
      <c r="F362" t="s">
        <v>315</v>
      </c>
      <c r="G362" t="s">
        <v>402</v>
      </c>
      <c r="H362">
        <v>42</v>
      </c>
      <c r="I362" t="s">
        <v>4</v>
      </c>
      <c r="J362">
        <v>12</v>
      </c>
    </row>
    <row r="363" spans="1:10">
      <c r="A363">
        <v>1717253</v>
      </c>
      <c r="B363" t="s">
        <v>13</v>
      </c>
      <c r="C363">
        <v>1</v>
      </c>
      <c r="D363" t="s">
        <v>31</v>
      </c>
      <c r="E363" t="s">
        <v>32</v>
      </c>
      <c r="F363" t="s">
        <v>316</v>
      </c>
      <c r="G363" t="s">
        <v>401</v>
      </c>
      <c r="H363">
        <v>30</v>
      </c>
      <c r="I363" t="s">
        <v>4</v>
      </c>
      <c r="J363">
        <v>12</v>
      </c>
    </row>
    <row r="364" spans="1:10">
      <c r="A364">
        <v>1717256</v>
      </c>
      <c r="B364" t="s">
        <v>13</v>
      </c>
      <c r="C364">
        <v>1</v>
      </c>
      <c r="D364" t="s">
        <v>24</v>
      </c>
      <c r="E364" t="s">
        <v>7</v>
      </c>
      <c r="F364" t="s">
        <v>124</v>
      </c>
      <c r="G364" t="s">
        <v>402</v>
      </c>
      <c r="H364">
        <v>30</v>
      </c>
      <c r="I364" t="s">
        <v>9</v>
      </c>
      <c r="J364">
        <v>12</v>
      </c>
    </row>
    <row r="365" spans="1:10">
      <c r="A365">
        <v>1717257</v>
      </c>
      <c r="B365" t="s">
        <v>13</v>
      </c>
      <c r="C365">
        <v>1</v>
      </c>
      <c r="D365" t="s">
        <v>17</v>
      </c>
      <c r="E365" t="s">
        <v>18</v>
      </c>
      <c r="F365" t="s">
        <v>317</v>
      </c>
      <c r="G365" t="s">
        <v>401</v>
      </c>
      <c r="H365">
        <v>36</v>
      </c>
      <c r="I365" t="s">
        <v>4</v>
      </c>
      <c r="J365">
        <v>12</v>
      </c>
    </row>
    <row r="366" spans="1:10">
      <c r="A366">
        <v>1717258</v>
      </c>
      <c r="B366" t="s">
        <v>13</v>
      </c>
      <c r="C366">
        <v>1</v>
      </c>
      <c r="D366" t="s">
        <v>94</v>
      </c>
      <c r="E366" t="s">
        <v>70</v>
      </c>
      <c r="F366" t="s">
        <v>318</v>
      </c>
      <c r="G366" t="s">
        <v>402</v>
      </c>
      <c r="H366">
        <v>30</v>
      </c>
      <c r="I366" t="s">
        <v>4</v>
      </c>
      <c r="J366">
        <v>12</v>
      </c>
    </row>
    <row r="367" spans="1:10">
      <c r="A367">
        <v>1717259</v>
      </c>
      <c r="B367" t="s">
        <v>13</v>
      </c>
      <c r="C367">
        <v>1</v>
      </c>
      <c r="D367" t="s">
        <v>31</v>
      </c>
      <c r="E367" t="s">
        <v>32</v>
      </c>
      <c r="F367" t="s">
        <v>316</v>
      </c>
      <c r="G367" t="s">
        <v>402</v>
      </c>
      <c r="H367">
        <v>33</v>
      </c>
      <c r="I367" t="s">
        <v>9</v>
      </c>
      <c r="J367">
        <v>12</v>
      </c>
    </row>
    <row r="368" spans="1:10">
      <c r="A368">
        <v>1717260</v>
      </c>
      <c r="B368" t="s">
        <v>13</v>
      </c>
      <c r="C368">
        <v>1</v>
      </c>
      <c r="D368" t="s">
        <v>26</v>
      </c>
      <c r="E368" t="s">
        <v>27</v>
      </c>
      <c r="F368" t="s">
        <v>319</v>
      </c>
      <c r="G368" t="s">
        <v>402</v>
      </c>
      <c r="H368">
        <v>31</v>
      </c>
      <c r="I368" t="s">
        <v>4</v>
      </c>
      <c r="J368">
        <v>12</v>
      </c>
    </row>
    <row r="369" spans="1:10">
      <c r="A369">
        <v>1717261</v>
      </c>
      <c r="B369" t="s">
        <v>13</v>
      </c>
      <c r="C369">
        <v>1</v>
      </c>
      <c r="D369" t="s">
        <v>320</v>
      </c>
      <c r="E369" t="s">
        <v>15</v>
      </c>
      <c r="F369" t="s">
        <v>321</v>
      </c>
      <c r="G369" t="s">
        <v>402</v>
      </c>
      <c r="H369">
        <v>38</v>
      </c>
      <c r="I369" t="s">
        <v>4</v>
      </c>
      <c r="J369">
        <v>12</v>
      </c>
    </row>
    <row r="370" spans="1:10">
      <c r="A370">
        <v>1717262</v>
      </c>
      <c r="B370" t="s">
        <v>13</v>
      </c>
      <c r="C370">
        <v>1</v>
      </c>
      <c r="D370" t="s">
        <v>203</v>
      </c>
      <c r="E370" t="s">
        <v>87</v>
      </c>
      <c r="F370" t="s">
        <v>322</v>
      </c>
      <c r="G370" t="s">
        <v>401</v>
      </c>
      <c r="H370">
        <v>38</v>
      </c>
      <c r="I370" t="s">
        <v>4</v>
      </c>
      <c r="J370">
        <v>12</v>
      </c>
    </row>
    <row r="371" spans="1:10">
      <c r="A371">
        <v>1717263</v>
      </c>
      <c r="B371" t="s">
        <v>13</v>
      </c>
      <c r="C371">
        <v>1</v>
      </c>
      <c r="D371" t="s">
        <v>55</v>
      </c>
      <c r="E371" t="s">
        <v>11</v>
      </c>
      <c r="F371" t="s">
        <v>323</v>
      </c>
      <c r="G371" t="s">
        <v>402</v>
      </c>
      <c r="H371">
        <v>38</v>
      </c>
      <c r="I371" t="s">
        <v>9</v>
      </c>
      <c r="J371">
        <v>12</v>
      </c>
    </row>
    <row r="372" spans="1:10">
      <c r="A372">
        <v>1717264</v>
      </c>
      <c r="B372" t="s">
        <v>13</v>
      </c>
      <c r="C372">
        <v>1</v>
      </c>
      <c r="D372" t="s">
        <v>17</v>
      </c>
      <c r="E372" t="s">
        <v>18</v>
      </c>
      <c r="F372" t="s">
        <v>324</v>
      </c>
      <c r="G372" t="s">
        <v>401</v>
      </c>
      <c r="H372">
        <v>36</v>
      </c>
      <c r="I372" t="s">
        <v>4</v>
      </c>
      <c r="J372">
        <v>12</v>
      </c>
    </row>
    <row r="373" spans="1:10">
      <c r="A373">
        <v>1717265</v>
      </c>
      <c r="B373" t="s">
        <v>13</v>
      </c>
      <c r="C373">
        <v>1</v>
      </c>
      <c r="D373" t="s">
        <v>26</v>
      </c>
      <c r="E373" t="s">
        <v>27</v>
      </c>
      <c r="F373" t="s">
        <v>325</v>
      </c>
      <c r="G373" t="s">
        <v>402</v>
      </c>
      <c r="H373">
        <v>36</v>
      </c>
      <c r="I373" t="s">
        <v>4</v>
      </c>
      <c r="J373">
        <v>12</v>
      </c>
    </row>
    <row r="374" spans="1:10">
      <c r="A374">
        <v>1717266</v>
      </c>
      <c r="B374" t="s">
        <v>13</v>
      </c>
      <c r="C374">
        <v>1</v>
      </c>
      <c r="D374" t="s">
        <v>26</v>
      </c>
      <c r="E374" t="s">
        <v>27</v>
      </c>
      <c r="F374" t="s">
        <v>325</v>
      </c>
      <c r="G374" t="s">
        <v>402</v>
      </c>
      <c r="H374">
        <v>42</v>
      </c>
      <c r="I374" t="s">
        <v>4</v>
      </c>
      <c r="J374">
        <v>12</v>
      </c>
    </row>
    <row r="375" spans="1:10">
      <c r="A375">
        <v>1717267</v>
      </c>
      <c r="B375" t="s">
        <v>13</v>
      </c>
      <c r="C375">
        <v>1</v>
      </c>
      <c r="D375" t="s">
        <v>326</v>
      </c>
      <c r="E375" t="s">
        <v>43</v>
      </c>
      <c r="F375" t="s">
        <v>327</v>
      </c>
      <c r="G375" t="s">
        <v>401</v>
      </c>
      <c r="H375">
        <v>36</v>
      </c>
      <c r="I375" t="s">
        <v>4</v>
      </c>
      <c r="J375">
        <v>12</v>
      </c>
    </row>
    <row r="376" spans="1:10">
      <c r="A376">
        <v>1717268</v>
      </c>
      <c r="B376" t="s">
        <v>13</v>
      </c>
      <c r="C376">
        <v>1</v>
      </c>
      <c r="D376" t="s">
        <v>26</v>
      </c>
      <c r="E376" t="s">
        <v>27</v>
      </c>
      <c r="F376" t="s">
        <v>328</v>
      </c>
      <c r="G376" t="s">
        <v>402</v>
      </c>
      <c r="H376">
        <v>36</v>
      </c>
      <c r="I376" t="s">
        <v>4</v>
      </c>
      <c r="J376">
        <v>12</v>
      </c>
    </row>
    <row r="377" spans="1:10">
      <c r="A377">
        <v>1717269</v>
      </c>
      <c r="B377" t="s">
        <v>13</v>
      </c>
      <c r="C377">
        <v>1</v>
      </c>
      <c r="D377" t="s">
        <v>329</v>
      </c>
      <c r="E377" t="s">
        <v>70</v>
      </c>
      <c r="F377" t="s">
        <v>330</v>
      </c>
      <c r="G377" t="s">
        <v>401</v>
      </c>
      <c r="H377">
        <v>36</v>
      </c>
      <c r="I377" t="s">
        <v>4</v>
      </c>
      <c r="J377">
        <v>12</v>
      </c>
    </row>
    <row r="378" spans="1:10">
      <c r="A378">
        <v>1717270</v>
      </c>
      <c r="B378" t="s">
        <v>13</v>
      </c>
      <c r="C378">
        <v>1</v>
      </c>
      <c r="D378" t="s">
        <v>116</v>
      </c>
      <c r="E378" t="s">
        <v>117</v>
      </c>
      <c r="F378" t="s">
        <v>331</v>
      </c>
      <c r="G378" t="s">
        <v>401</v>
      </c>
      <c r="H378">
        <v>37</v>
      </c>
      <c r="I378" t="s">
        <v>4</v>
      </c>
      <c r="J378">
        <v>12</v>
      </c>
    </row>
    <row r="379" spans="1:10">
      <c r="A379">
        <v>1717271</v>
      </c>
      <c r="B379" t="s">
        <v>13</v>
      </c>
      <c r="C379">
        <v>1</v>
      </c>
      <c r="D379" t="s">
        <v>17</v>
      </c>
      <c r="E379" t="s">
        <v>18</v>
      </c>
      <c r="F379" t="s">
        <v>332</v>
      </c>
      <c r="G379" t="s">
        <v>402</v>
      </c>
      <c r="H379">
        <v>38</v>
      </c>
      <c r="I379" t="s">
        <v>4</v>
      </c>
      <c r="J379">
        <v>12</v>
      </c>
    </row>
    <row r="380" spans="1:10">
      <c r="A380">
        <v>1717272</v>
      </c>
      <c r="B380" t="s">
        <v>13</v>
      </c>
      <c r="C380">
        <v>1</v>
      </c>
      <c r="D380" t="s">
        <v>26</v>
      </c>
      <c r="E380" t="s">
        <v>27</v>
      </c>
      <c r="F380" t="s">
        <v>80</v>
      </c>
      <c r="G380" t="s">
        <v>402</v>
      </c>
      <c r="H380">
        <v>36</v>
      </c>
      <c r="I380" t="s">
        <v>4</v>
      </c>
      <c r="J380">
        <v>12</v>
      </c>
    </row>
    <row r="381" spans="1:10">
      <c r="A381">
        <v>1717273</v>
      </c>
      <c r="B381" t="s">
        <v>13</v>
      </c>
      <c r="C381">
        <v>1</v>
      </c>
      <c r="D381" t="s">
        <v>42</v>
      </c>
      <c r="E381" t="s">
        <v>43</v>
      </c>
      <c r="F381" t="s">
        <v>333</v>
      </c>
      <c r="G381" t="s">
        <v>402</v>
      </c>
      <c r="H381">
        <v>38</v>
      </c>
      <c r="I381" t="s">
        <v>4</v>
      </c>
      <c r="J381">
        <v>12</v>
      </c>
    </row>
    <row r="382" spans="1:10">
      <c r="A382">
        <v>1717274</v>
      </c>
      <c r="B382" t="s">
        <v>13</v>
      </c>
      <c r="C382">
        <v>1</v>
      </c>
      <c r="D382" t="s">
        <v>24</v>
      </c>
      <c r="E382" t="s">
        <v>7</v>
      </c>
      <c r="F382" t="s">
        <v>30</v>
      </c>
      <c r="G382" t="s">
        <v>401</v>
      </c>
      <c r="H382">
        <v>37</v>
      </c>
      <c r="I382" t="s">
        <v>4</v>
      </c>
      <c r="J382">
        <v>12</v>
      </c>
    </row>
    <row r="383" spans="1:10">
      <c r="A383">
        <v>1717275</v>
      </c>
      <c r="B383" t="s">
        <v>13</v>
      </c>
      <c r="C383">
        <v>1</v>
      </c>
      <c r="D383" t="s">
        <v>26</v>
      </c>
      <c r="E383" t="s">
        <v>27</v>
      </c>
      <c r="F383" t="s">
        <v>334</v>
      </c>
      <c r="G383" t="s">
        <v>401</v>
      </c>
      <c r="H383">
        <v>36</v>
      </c>
      <c r="I383" t="s">
        <v>4</v>
      </c>
      <c r="J383">
        <v>12</v>
      </c>
    </row>
    <row r="384" spans="1:10">
      <c r="A384">
        <v>1717276</v>
      </c>
      <c r="B384" t="s">
        <v>13</v>
      </c>
      <c r="C384">
        <v>1</v>
      </c>
      <c r="D384" t="s">
        <v>6</v>
      </c>
      <c r="E384" t="s">
        <v>7</v>
      </c>
      <c r="F384" t="s">
        <v>58</v>
      </c>
      <c r="G384" t="s">
        <v>402</v>
      </c>
      <c r="H384">
        <v>36</v>
      </c>
      <c r="I384" t="s">
        <v>4</v>
      </c>
      <c r="J384">
        <v>12</v>
      </c>
    </row>
    <row r="385" spans="1:10">
      <c r="A385">
        <v>1717277</v>
      </c>
      <c r="B385" t="s">
        <v>13</v>
      </c>
      <c r="C385">
        <v>1</v>
      </c>
      <c r="D385" t="s">
        <v>26</v>
      </c>
      <c r="E385" t="s">
        <v>27</v>
      </c>
      <c r="F385" t="s">
        <v>193</v>
      </c>
      <c r="G385" t="s">
        <v>401</v>
      </c>
      <c r="H385">
        <v>37</v>
      </c>
      <c r="I385" t="s">
        <v>4</v>
      </c>
      <c r="J385">
        <v>12</v>
      </c>
    </row>
    <row r="386" spans="1:10">
      <c r="A386">
        <v>1717278</v>
      </c>
      <c r="B386" t="s">
        <v>13</v>
      </c>
      <c r="C386">
        <v>1</v>
      </c>
      <c r="D386" t="s">
        <v>24</v>
      </c>
      <c r="E386" t="s">
        <v>7</v>
      </c>
      <c r="F386" t="s">
        <v>227</v>
      </c>
      <c r="G386" t="s">
        <v>402</v>
      </c>
      <c r="H386">
        <v>42</v>
      </c>
      <c r="I386" t="s">
        <v>4</v>
      </c>
      <c r="J386">
        <v>12</v>
      </c>
    </row>
    <row r="387" spans="1:10">
      <c r="A387">
        <v>1717279</v>
      </c>
      <c r="B387" t="s">
        <v>13</v>
      </c>
      <c r="C387">
        <v>1</v>
      </c>
      <c r="D387" t="s">
        <v>335</v>
      </c>
      <c r="E387" t="s">
        <v>43</v>
      </c>
      <c r="F387" t="s">
        <v>336</v>
      </c>
      <c r="G387" t="s">
        <v>402</v>
      </c>
      <c r="H387">
        <v>34</v>
      </c>
      <c r="I387" t="s">
        <v>9</v>
      </c>
      <c r="J387">
        <v>12</v>
      </c>
    </row>
    <row r="388" spans="1:10">
      <c r="A388">
        <v>1717280</v>
      </c>
      <c r="B388" t="s">
        <v>13</v>
      </c>
      <c r="C388">
        <v>1</v>
      </c>
      <c r="D388" t="s">
        <v>26</v>
      </c>
      <c r="E388" t="s">
        <v>27</v>
      </c>
      <c r="F388" t="s">
        <v>28</v>
      </c>
      <c r="G388" t="s">
        <v>402</v>
      </c>
      <c r="H388">
        <v>36</v>
      </c>
      <c r="I388" t="s">
        <v>4</v>
      </c>
      <c r="J388">
        <v>12</v>
      </c>
    </row>
    <row r="389" spans="1:10">
      <c r="A389">
        <v>1717281</v>
      </c>
      <c r="B389" t="s">
        <v>13</v>
      </c>
      <c r="C389">
        <v>1</v>
      </c>
      <c r="D389" t="s">
        <v>42</v>
      </c>
      <c r="E389" t="s">
        <v>43</v>
      </c>
      <c r="F389" t="s">
        <v>337</v>
      </c>
      <c r="G389" t="s">
        <v>402</v>
      </c>
      <c r="H389">
        <v>36</v>
      </c>
      <c r="I389" t="s">
        <v>4</v>
      </c>
      <c r="J389">
        <v>12</v>
      </c>
    </row>
    <row r="390" spans="1:10">
      <c r="A390">
        <v>1717282</v>
      </c>
      <c r="B390" t="s">
        <v>13</v>
      </c>
      <c r="C390">
        <v>1</v>
      </c>
      <c r="D390" t="s">
        <v>245</v>
      </c>
      <c r="E390" t="s">
        <v>63</v>
      </c>
      <c r="F390" t="s">
        <v>338</v>
      </c>
      <c r="G390" t="s">
        <v>402</v>
      </c>
      <c r="H390">
        <v>33</v>
      </c>
      <c r="I390" t="s">
        <v>4</v>
      </c>
      <c r="J390">
        <v>12</v>
      </c>
    </row>
    <row r="391" spans="1:10">
      <c r="A391">
        <v>1717283</v>
      </c>
      <c r="B391" t="s">
        <v>13</v>
      </c>
      <c r="C391">
        <v>1</v>
      </c>
      <c r="D391" t="s">
        <v>6</v>
      </c>
      <c r="E391" t="s">
        <v>7</v>
      </c>
      <c r="F391" t="s">
        <v>339</v>
      </c>
      <c r="G391" t="s">
        <v>402</v>
      </c>
      <c r="H391">
        <v>36</v>
      </c>
      <c r="I391" t="s">
        <v>4</v>
      </c>
      <c r="J391">
        <v>12</v>
      </c>
    </row>
    <row r="392" spans="1:10">
      <c r="A392">
        <v>1717285</v>
      </c>
      <c r="B392" t="s">
        <v>13</v>
      </c>
      <c r="C392">
        <v>1</v>
      </c>
      <c r="D392" t="s">
        <v>26</v>
      </c>
      <c r="E392" t="s">
        <v>27</v>
      </c>
      <c r="F392" t="s">
        <v>340</v>
      </c>
      <c r="G392" t="s">
        <v>402</v>
      </c>
      <c r="H392">
        <v>51</v>
      </c>
      <c r="I392" t="s">
        <v>4</v>
      </c>
      <c r="J392">
        <v>12</v>
      </c>
    </row>
    <row r="393" spans="1:10">
      <c r="A393">
        <v>1717286</v>
      </c>
      <c r="B393" t="s">
        <v>13</v>
      </c>
      <c r="C393">
        <v>1</v>
      </c>
      <c r="D393" t="s">
        <v>24</v>
      </c>
      <c r="E393" t="s">
        <v>7</v>
      </c>
      <c r="F393" t="s">
        <v>341</v>
      </c>
      <c r="G393" t="s">
        <v>401</v>
      </c>
      <c r="H393">
        <v>33</v>
      </c>
      <c r="I393" t="s">
        <v>4</v>
      </c>
      <c r="J393">
        <v>12</v>
      </c>
    </row>
    <row r="394" spans="1:10">
      <c r="A394">
        <v>1717287</v>
      </c>
      <c r="B394" t="s">
        <v>13</v>
      </c>
      <c r="C394">
        <v>1</v>
      </c>
      <c r="D394" t="s">
        <v>17</v>
      </c>
      <c r="E394" t="s">
        <v>18</v>
      </c>
      <c r="F394" t="s">
        <v>108</v>
      </c>
      <c r="G394" t="s">
        <v>402</v>
      </c>
      <c r="H394">
        <v>37</v>
      </c>
      <c r="I394" t="s">
        <v>4</v>
      </c>
      <c r="J394">
        <v>12</v>
      </c>
    </row>
    <row r="395" spans="1:10">
      <c r="A395">
        <v>1717288</v>
      </c>
      <c r="B395" t="s">
        <v>13</v>
      </c>
      <c r="C395">
        <v>1</v>
      </c>
      <c r="D395" t="s">
        <v>342</v>
      </c>
      <c r="E395" t="s">
        <v>43</v>
      </c>
      <c r="F395" t="s">
        <v>343</v>
      </c>
      <c r="G395" t="s">
        <v>402</v>
      </c>
      <c r="H395">
        <v>37</v>
      </c>
      <c r="I395" t="s">
        <v>4</v>
      </c>
      <c r="J395">
        <v>12</v>
      </c>
    </row>
    <row r="396" spans="1:10">
      <c r="A396">
        <v>1717289</v>
      </c>
      <c r="B396" t="s">
        <v>13</v>
      </c>
      <c r="C396">
        <v>1</v>
      </c>
      <c r="D396" t="s">
        <v>17</v>
      </c>
      <c r="E396" t="s">
        <v>18</v>
      </c>
      <c r="F396" t="s">
        <v>241</v>
      </c>
      <c r="G396" t="s">
        <v>402</v>
      </c>
      <c r="H396">
        <v>36</v>
      </c>
      <c r="I396" t="s">
        <v>4</v>
      </c>
      <c r="J396">
        <v>12</v>
      </c>
    </row>
    <row r="397" spans="1:10">
      <c r="A397">
        <v>1717290</v>
      </c>
      <c r="B397" t="s">
        <v>13</v>
      </c>
      <c r="C397">
        <v>1</v>
      </c>
      <c r="D397" t="s">
        <v>17</v>
      </c>
      <c r="E397" t="s">
        <v>18</v>
      </c>
      <c r="F397" t="s">
        <v>241</v>
      </c>
      <c r="G397" t="s">
        <v>402</v>
      </c>
      <c r="H397">
        <v>36</v>
      </c>
      <c r="I397" t="s">
        <v>4</v>
      </c>
      <c r="J397">
        <v>12</v>
      </c>
    </row>
    <row r="398" spans="1:10">
      <c r="A398">
        <v>1717291</v>
      </c>
      <c r="B398" t="s">
        <v>13</v>
      </c>
      <c r="C398">
        <v>1</v>
      </c>
      <c r="D398" t="s">
        <v>26</v>
      </c>
      <c r="E398" t="s">
        <v>27</v>
      </c>
      <c r="F398" t="s">
        <v>181</v>
      </c>
      <c r="G398" t="s">
        <v>401</v>
      </c>
      <c r="H398">
        <v>42</v>
      </c>
      <c r="I398" t="s">
        <v>4</v>
      </c>
      <c r="J398">
        <v>12</v>
      </c>
    </row>
    <row r="399" spans="1:10">
      <c r="A399">
        <v>1717292</v>
      </c>
      <c r="B399" t="s">
        <v>13</v>
      </c>
      <c r="C399">
        <v>1</v>
      </c>
      <c r="D399" t="s">
        <v>179</v>
      </c>
      <c r="E399" t="s">
        <v>7</v>
      </c>
      <c r="F399" t="s">
        <v>344</v>
      </c>
      <c r="G399" t="s">
        <v>402</v>
      </c>
      <c r="H399">
        <v>31</v>
      </c>
      <c r="I399" t="s">
        <v>4</v>
      </c>
      <c r="J399">
        <v>12</v>
      </c>
    </row>
    <row r="400" spans="1:10">
      <c r="A400">
        <v>1717293</v>
      </c>
      <c r="B400" t="s">
        <v>13</v>
      </c>
      <c r="C400">
        <v>1</v>
      </c>
      <c r="D400" t="s">
        <v>81</v>
      </c>
      <c r="E400" t="s">
        <v>73</v>
      </c>
      <c r="F400" t="s">
        <v>220</v>
      </c>
      <c r="G400" t="s">
        <v>402</v>
      </c>
      <c r="H400">
        <v>30</v>
      </c>
      <c r="I400" t="s">
        <v>4</v>
      </c>
      <c r="J400">
        <v>12</v>
      </c>
    </row>
    <row r="401" spans="1:10">
      <c r="A401">
        <v>1717294</v>
      </c>
      <c r="B401" t="s">
        <v>13</v>
      </c>
      <c r="C401">
        <v>1</v>
      </c>
      <c r="D401" t="s">
        <v>6</v>
      </c>
      <c r="E401" t="s">
        <v>7</v>
      </c>
      <c r="F401" t="s">
        <v>345</v>
      </c>
      <c r="G401" t="s">
        <v>402</v>
      </c>
      <c r="H401">
        <v>51</v>
      </c>
      <c r="I401" t="s">
        <v>4</v>
      </c>
      <c r="J401">
        <v>12</v>
      </c>
    </row>
    <row r="402" spans="1:10">
      <c r="A402">
        <v>1717295</v>
      </c>
      <c r="B402" t="s">
        <v>13</v>
      </c>
      <c r="C402">
        <v>1</v>
      </c>
      <c r="D402" t="s">
        <v>81</v>
      </c>
      <c r="E402" t="s">
        <v>73</v>
      </c>
      <c r="F402" t="s">
        <v>82</v>
      </c>
      <c r="G402" t="s">
        <v>402</v>
      </c>
      <c r="H402">
        <v>51</v>
      </c>
      <c r="I402" t="s">
        <v>4</v>
      </c>
      <c r="J402">
        <v>12</v>
      </c>
    </row>
    <row r="403" spans="1:10">
      <c r="A403">
        <v>1717296</v>
      </c>
      <c r="B403" t="s">
        <v>13</v>
      </c>
      <c r="C403">
        <v>1</v>
      </c>
      <c r="D403" t="s">
        <v>346</v>
      </c>
      <c r="E403" t="s">
        <v>162</v>
      </c>
      <c r="F403" t="s">
        <v>347</v>
      </c>
      <c r="G403" t="s">
        <v>402</v>
      </c>
      <c r="H403">
        <v>36</v>
      </c>
      <c r="I403" t="s">
        <v>4</v>
      </c>
      <c r="J403">
        <v>12</v>
      </c>
    </row>
    <row r="404" spans="1:10">
      <c r="A404">
        <v>1717297</v>
      </c>
      <c r="B404" t="s">
        <v>13</v>
      </c>
      <c r="C404">
        <v>1</v>
      </c>
      <c r="D404" t="s">
        <v>17</v>
      </c>
      <c r="E404" t="s">
        <v>18</v>
      </c>
      <c r="F404" t="s">
        <v>348</v>
      </c>
      <c r="G404" t="s">
        <v>402</v>
      </c>
      <c r="H404">
        <v>36</v>
      </c>
      <c r="I404" t="s">
        <v>4</v>
      </c>
      <c r="J404">
        <v>12</v>
      </c>
    </row>
    <row r="405" spans="1:10">
      <c r="A405">
        <v>1717298</v>
      </c>
      <c r="B405" t="s">
        <v>13</v>
      </c>
      <c r="C405">
        <v>1</v>
      </c>
      <c r="D405" t="s">
        <v>349</v>
      </c>
      <c r="E405" t="s">
        <v>73</v>
      </c>
      <c r="F405" t="s">
        <v>350</v>
      </c>
      <c r="G405" t="s">
        <v>402</v>
      </c>
      <c r="H405">
        <v>42</v>
      </c>
      <c r="I405" t="s">
        <v>9</v>
      </c>
      <c r="J405">
        <v>12</v>
      </c>
    </row>
    <row r="406" spans="1:10">
      <c r="A406">
        <v>1717299</v>
      </c>
      <c r="B406" t="s">
        <v>13</v>
      </c>
      <c r="C406">
        <v>1</v>
      </c>
      <c r="D406" t="s">
        <v>6</v>
      </c>
      <c r="E406" t="s">
        <v>7</v>
      </c>
      <c r="F406" t="s">
        <v>351</v>
      </c>
      <c r="G406" t="s">
        <v>402</v>
      </c>
      <c r="H406">
        <v>34</v>
      </c>
      <c r="I406" t="s">
        <v>4</v>
      </c>
      <c r="J406">
        <v>12</v>
      </c>
    </row>
    <row r="407" spans="1:10">
      <c r="A407">
        <v>1717300</v>
      </c>
      <c r="B407" t="s">
        <v>13</v>
      </c>
      <c r="C407">
        <v>1</v>
      </c>
      <c r="D407" t="s">
        <v>24</v>
      </c>
      <c r="E407" t="s">
        <v>7</v>
      </c>
      <c r="F407" t="s">
        <v>141</v>
      </c>
      <c r="G407" t="s">
        <v>401</v>
      </c>
      <c r="H407">
        <v>26</v>
      </c>
      <c r="I407" t="s">
        <v>4</v>
      </c>
      <c r="J407">
        <v>12</v>
      </c>
    </row>
    <row r="408" spans="1:10">
      <c r="A408">
        <v>1550469</v>
      </c>
      <c r="B408" t="s">
        <v>13</v>
      </c>
      <c r="C408">
        <v>1</v>
      </c>
      <c r="D408" t="s">
        <v>24</v>
      </c>
      <c r="E408" t="s">
        <v>7</v>
      </c>
      <c r="F408" t="s">
        <v>124</v>
      </c>
      <c r="G408" t="s">
        <v>402</v>
      </c>
      <c r="H408">
        <v>27</v>
      </c>
      <c r="I408" t="s">
        <v>4</v>
      </c>
      <c r="J408">
        <v>12</v>
      </c>
    </row>
    <row r="409" spans="1:10">
      <c r="A409">
        <v>1551670</v>
      </c>
      <c r="B409" t="s">
        <v>13</v>
      </c>
      <c r="C409">
        <v>1</v>
      </c>
      <c r="D409" t="s">
        <v>24</v>
      </c>
      <c r="E409" t="s">
        <v>7</v>
      </c>
      <c r="F409" t="s">
        <v>140</v>
      </c>
      <c r="G409" t="s">
        <v>402</v>
      </c>
      <c r="H409">
        <v>30</v>
      </c>
      <c r="I409" t="s">
        <v>4</v>
      </c>
      <c r="J409">
        <v>12</v>
      </c>
    </row>
    <row r="410" spans="1:10">
      <c r="A410">
        <v>1551708</v>
      </c>
      <c r="B410" t="s">
        <v>13</v>
      </c>
      <c r="C410">
        <v>1</v>
      </c>
      <c r="D410" t="s">
        <v>26</v>
      </c>
      <c r="E410" t="s">
        <v>27</v>
      </c>
      <c r="F410" t="s">
        <v>283</v>
      </c>
      <c r="G410" t="s">
        <v>402</v>
      </c>
      <c r="H410">
        <v>31</v>
      </c>
      <c r="I410" t="s">
        <v>4</v>
      </c>
      <c r="J410">
        <v>12</v>
      </c>
    </row>
    <row r="411" spans="1:10">
      <c r="A411">
        <v>1551907</v>
      </c>
      <c r="B411" t="s">
        <v>13</v>
      </c>
      <c r="C411">
        <v>1</v>
      </c>
      <c r="D411" t="s">
        <v>26</v>
      </c>
      <c r="E411" t="s">
        <v>27</v>
      </c>
      <c r="F411" t="s">
        <v>136</v>
      </c>
      <c r="G411" t="s">
        <v>401</v>
      </c>
      <c r="H411">
        <v>31</v>
      </c>
      <c r="I411" t="s">
        <v>9</v>
      </c>
      <c r="J411">
        <v>12</v>
      </c>
    </row>
    <row r="412" spans="1:10">
      <c r="A412">
        <v>1552338</v>
      </c>
      <c r="B412" t="s">
        <v>13</v>
      </c>
      <c r="C412">
        <v>1</v>
      </c>
      <c r="D412" t="s">
        <v>24</v>
      </c>
      <c r="E412" t="s">
        <v>7</v>
      </c>
      <c r="F412" t="s">
        <v>152</v>
      </c>
      <c r="G412" t="s">
        <v>402</v>
      </c>
      <c r="H412">
        <v>27</v>
      </c>
      <c r="I412" t="s">
        <v>9</v>
      </c>
      <c r="J412">
        <v>12</v>
      </c>
    </row>
    <row r="413" spans="1:10">
      <c r="A413">
        <v>1552453</v>
      </c>
      <c r="B413" t="s">
        <v>13</v>
      </c>
      <c r="C413">
        <v>1</v>
      </c>
      <c r="D413" t="s">
        <v>24</v>
      </c>
      <c r="E413" t="s">
        <v>7</v>
      </c>
      <c r="F413" t="s">
        <v>300</v>
      </c>
      <c r="G413" t="s">
        <v>402</v>
      </c>
      <c r="H413">
        <v>30</v>
      </c>
      <c r="I413" t="s">
        <v>4</v>
      </c>
      <c r="J413">
        <v>12</v>
      </c>
    </row>
    <row r="414" spans="1:10">
      <c r="A414">
        <v>1553126</v>
      </c>
      <c r="B414" t="s">
        <v>13</v>
      </c>
      <c r="C414">
        <v>1</v>
      </c>
      <c r="D414" t="s">
        <v>352</v>
      </c>
      <c r="E414" t="s">
        <v>162</v>
      </c>
      <c r="F414" t="s">
        <v>353</v>
      </c>
      <c r="G414" t="s">
        <v>402</v>
      </c>
      <c r="H414">
        <v>33</v>
      </c>
      <c r="I414" t="s">
        <v>9</v>
      </c>
      <c r="J414">
        <v>12</v>
      </c>
    </row>
    <row r="415" spans="1:10">
      <c r="A415">
        <v>1553477</v>
      </c>
      <c r="B415" t="s">
        <v>13</v>
      </c>
      <c r="C415">
        <v>1</v>
      </c>
      <c r="D415" t="s">
        <v>26</v>
      </c>
      <c r="E415" t="s">
        <v>27</v>
      </c>
      <c r="F415" t="s">
        <v>278</v>
      </c>
      <c r="G415" t="s">
        <v>402</v>
      </c>
      <c r="H415">
        <v>30</v>
      </c>
      <c r="I415" t="s">
        <v>4</v>
      </c>
      <c r="J415">
        <v>12</v>
      </c>
    </row>
    <row r="416" spans="1:10">
      <c r="A416">
        <v>1554312</v>
      </c>
      <c r="B416" t="s">
        <v>13</v>
      </c>
      <c r="C416">
        <v>1</v>
      </c>
      <c r="D416" t="s">
        <v>6</v>
      </c>
      <c r="E416" t="s">
        <v>7</v>
      </c>
      <c r="F416" t="s">
        <v>8</v>
      </c>
      <c r="G416" t="s">
        <v>402</v>
      </c>
      <c r="H416">
        <v>42</v>
      </c>
      <c r="I416" t="s">
        <v>9</v>
      </c>
      <c r="J416">
        <v>12</v>
      </c>
    </row>
    <row r="417" spans="1:10">
      <c r="A417">
        <v>1567213</v>
      </c>
      <c r="B417" t="s">
        <v>13</v>
      </c>
      <c r="C417">
        <v>1</v>
      </c>
      <c r="D417" t="s">
        <v>17</v>
      </c>
      <c r="E417" t="s">
        <v>18</v>
      </c>
      <c r="F417" t="s">
        <v>354</v>
      </c>
      <c r="G417" t="s">
        <v>402</v>
      </c>
      <c r="H417">
        <v>31</v>
      </c>
      <c r="I417" t="s">
        <v>4</v>
      </c>
      <c r="J417">
        <v>12</v>
      </c>
    </row>
    <row r="418" spans="1:10">
      <c r="A418">
        <v>1573308</v>
      </c>
      <c r="B418" t="s">
        <v>13</v>
      </c>
      <c r="C418">
        <v>1</v>
      </c>
      <c r="D418" t="s">
        <v>24</v>
      </c>
      <c r="E418" t="s">
        <v>7</v>
      </c>
      <c r="F418" t="s">
        <v>141</v>
      </c>
      <c r="G418" t="s">
        <v>401</v>
      </c>
      <c r="H418">
        <v>30</v>
      </c>
      <c r="I418" t="s">
        <v>4</v>
      </c>
      <c r="J418">
        <v>12</v>
      </c>
    </row>
    <row r="419" spans="1:10">
      <c r="A419">
        <v>1574582</v>
      </c>
      <c r="B419" t="s">
        <v>13</v>
      </c>
      <c r="C419">
        <v>1</v>
      </c>
      <c r="D419" t="s">
        <v>86</v>
      </c>
      <c r="E419" t="s">
        <v>87</v>
      </c>
      <c r="F419" t="s">
        <v>355</v>
      </c>
      <c r="G419" t="s">
        <v>402</v>
      </c>
      <c r="H419">
        <v>31</v>
      </c>
      <c r="I419" t="s">
        <v>9</v>
      </c>
      <c r="J419">
        <v>12</v>
      </c>
    </row>
    <row r="420" spans="1:10">
      <c r="A420">
        <v>1575458</v>
      </c>
      <c r="B420" t="s">
        <v>13</v>
      </c>
      <c r="C420">
        <v>1</v>
      </c>
      <c r="D420" t="s">
        <v>24</v>
      </c>
      <c r="E420" t="s">
        <v>7</v>
      </c>
      <c r="F420" t="s">
        <v>224</v>
      </c>
      <c r="G420" t="s">
        <v>402</v>
      </c>
      <c r="H420">
        <v>42</v>
      </c>
      <c r="I420" t="s">
        <v>9</v>
      </c>
      <c r="J420">
        <v>12</v>
      </c>
    </row>
    <row r="421" spans="1:10">
      <c r="A421">
        <v>1579406</v>
      </c>
      <c r="B421" t="s">
        <v>13</v>
      </c>
      <c r="C421">
        <v>1</v>
      </c>
      <c r="D421" t="s">
        <v>24</v>
      </c>
      <c r="E421" t="s">
        <v>7</v>
      </c>
      <c r="F421" t="s">
        <v>115</v>
      </c>
      <c r="G421" t="s">
        <v>402</v>
      </c>
      <c r="H421">
        <v>31</v>
      </c>
      <c r="I421" t="s">
        <v>9</v>
      </c>
      <c r="J421">
        <v>12</v>
      </c>
    </row>
    <row r="422" spans="1:10">
      <c r="A422">
        <v>1580048</v>
      </c>
      <c r="B422" t="s">
        <v>13</v>
      </c>
      <c r="C422">
        <v>1</v>
      </c>
      <c r="D422" t="s">
        <v>31</v>
      </c>
      <c r="E422" t="s">
        <v>32</v>
      </c>
      <c r="F422" t="s">
        <v>316</v>
      </c>
      <c r="G422" t="s">
        <v>401</v>
      </c>
      <c r="H422">
        <v>26</v>
      </c>
      <c r="I422" t="s">
        <v>4</v>
      </c>
      <c r="J422">
        <v>12</v>
      </c>
    </row>
    <row r="423" spans="1:10">
      <c r="A423">
        <v>1580224</v>
      </c>
      <c r="B423" t="s">
        <v>13</v>
      </c>
      <c r="C423">
        <v>1</v>
      </c>
      <c r="D423" t="s">
        <v>121</v>
      </c>
      <c r="E423" t="s">
        <v>122</v>
      </c>
      <c r="F423" t="s">
        <v>356</v>
      </c>
      <c r="G423" t="s">
        <v>402</v>
      </c>
      <c r="H423">
        <v>34</v>
      </c>
      <c r="I423" t="s">
        <v>4</v>
      </c>
      <c r="J423">
        <v>12</v>
      </c>
    </row>
    <row r="424" spans="1:10">
      <c r="A424">
        <v>1585823</v>
      </c>
      <c r="B424" t="s">
        <v>13</v>
      </c>
      <c r="C424">
        <v>1</v>
      </c>
      <c r="D424" t="s">
        <v>24</v>
      </c>
      <c r="E424" t="s">
        <v>7</v>
      </c>
      <c r="F424" t="s">
        <v>200</v>
      </c>
      <c r="G424" t="s">
        <v>401</v>
      </c>
      <c r="H424">
        <v>26</v>
      </c>
      <c r="I424" t="s">
        <v>4</v>
      </c>
      <c r="J424">
        <v>12</v>
      </c>
    </row>
    <row r="425" spans="1:10">
      <c r="A425">
        <v>1586474</v>
      </c>
      <c r="B425" t="s">
        <v>13</v>
      </c>
      <c r="C425">
        <v>1</v>
      </c>
      <c r="D425" t="s">
        <v>26</v>
      </c>
      <c r="E425" t="s">
        <v>27</v>
      </c>
      <c r="F425" t="s">
        <v>45</v>
      </c>
      <c r="G425" t="s">
        <v>402</v>
      </c>
      <c r="H425">
        <v>33</v>
      </c>
      <c r="I425" t="s">
        <v>4</v>
      </c>
      <c r="J425">
        <v>12</v>
      </c>
    </row>
    <row r="426" spans="1:10">
      <c r="A426">
        <v>1586799</v>
      </c>
      <c r="B426" t="s">
        <v>13</v>
      </c>
      <c r="C426">
        <v>1</v>
      </c>
      <c r="D426" t="s">
        <v>26</v>
      </c>
      <c r="E426" t="s">
        <v>27</v>
      </c>
      <c r="F426" t="s">
        <v>208</v>
      </c>
      <c r="G426" t="s">
        <v>402</v>
      </c>
      <c r="H426">
        <v>33</v>
      </c>
      <c r="I426" t="s">
        <v>4</v>
      </c>
      <c r="J426">
        <v>12</v>
      </c>
    </row>
    <row r="427" spans="1:10">
      <c r="A427">
        <v>1586869</v>
      </c>
      <c r="B427" t="s">
        <v>13</v>
      </c>
      <c r="C427">
        <v>1</v>
      </c>
      <c r="D427" t="s">
        <v>26</v>
      </c>
      <c r="E427" t="s">
        <v>27</v>
      </c>
      <c r="F427" t="s">
        <v>244</v>
      </c>
      <c r="G427" t="s">
        <v>402</v>
      </c>
      <c r="H427">
        <v>33</v>
      </c>
      <c r="I427" t="s">
        <v>4</v>
      </c>
      <c r="J427">
        <v>12</v>
      </c>
    </row>
    <row r="428" spans="1:10">
      <c r="A428">
        <v>1587041</v>
      </c>
      <c r="B428" t="s">
        <v>13</v>
      </c>
      <c r="C428">
        <v>1</v>
      </c>
      <c r="D428" t="s">
        <v>26</v>
      </c>
      <c r="E428" t="s">
        <v>27</v>
      </c>
      <c r="F428" t="s">
        <v>157</v>
      </c>
      <c r="G428" t="s">
        <v>401</v>
      </c>
      <c r="H428">
        <v>51</v>
      </c>
      <c r="I428" t="s">
        <v>4</v>
      </c>
      <c r="J428">
        <v>12</v>
      </c>
    </row>
    <row r="429" spans="1:10">
      <c r="A429">
        <v>1587368</v>
      </c>
      <c r="B429" t="s">
        <v>13</v>
      </c>
      <c r="C429">
        <v>1</v>
      </c>
      <c r="D429" t="s">
        <v>42</v>
      </c>
      <c r="E429" t="s">
        <v>43</v>
      </c>
      <c r="F429" t="s">
        <v>357</v>
      </c>
      <c r="G429" t="s">
        <v>402</v>
      </c>
      <c r="H429">
        <v>42</v>
      </c>
      <c r="I429" t="s">
        <v>4</v>
      </c>
      <c r="J429">
        <v>12</v>
      </c>
    </row>
    <row r="430" spans="1:10">
      <c r="A430">
        <v>1587639</v>
      </c>
      <c r="B430" t="s">
        <v>13</v>
      </c>
      <c r="C430">
        <v>1</v>
      </c>
      <c r="D430" t="s">
        <v>26</v>
      </c>
      <c r="E430" t="s">
        <v>27</v>
      </c>
      <c r="F430" t="s">
        <v>247</v>
      </c>
      <c r="G430" t="s">
        <v>402</v>
      </c>
      <c r="H430">
        <v>27</v>
      </c>
      <c r="I430" t="s">
        <v>4</v>
      </c>
      <c r="J430">
        <v>12</v>
      </c>
    </row>
    <row r="431" spans="1:10">
      <c r="A431">
        <v>1588668</v>
      </c>
      <c r="B431" t="s">
        <v>13</v>
      </c>
      <c r="C431">
        <v>1</v>
      </c>
      <c r="D431" t="s">
        <v>42</v>
      </c>
      <c r="E431" t="s">
        <v>43</v>
      </c>
      <c r="F431" t="s">
        <v>358</v>
      </c>
      <c r="G431" t="s">
        <v>402</v>
      </c>
      <c r="H431">
        <v>34</v>
      </c>
      <c r="I431" t="s">
        <v>4</v>
      </c>
      <c r="J431">
        <v>12</v>
      </c>
    </row>
    <row r="432" spans="1:10">
      <c r="A432">
        <v>1589080</v>
      </c>
      <c r="B432" t="s">
        <v>13</v>
      </c>
      <c r="C432">
        <v>1</v>
      </c>
      <c r="D432" t="s">
        <v>62</v>
      </c>
      <c r="E432" t="s">
        <v>63</v>
      </c>
      <c r="F432" t="s">
        <v>64</v>
      </c>
      <c r="G432" t="s">
        <v>402</v>
      </c>
      <c r="H432">
        <v>30</v>
      </c>
      <c r="I432" t="s">
        <v>4</v>
      </c>
      <c r="J432">
        <v>12</v>
      </c>
    </row>
    <row r="433" spans="1:10">
      <c r="A433">
        <v>1700200</v>
      </c>
      <c r="B433" t="s">
        <v>13</v>
      </c>
      <c r="C433">
        <v>1</v>
      </c>
      <c r="D433" t="s">
        <v>24</v>
      </c>
      <c r="E433" t="s">
        <v>7</v>
      </c>
      <c r="F433" t="s">
        <v>174</v>
      </c>
      <c r="G433" t="s">
        <v>401</v>
      </c>
      <c r="H433">
        <v>27</v>
      </c>
      <c r="I433" t="s">
        <v>9</v>
      </c>
      <c r="J433">
        <v>12</v>
      </c>
    </row>
    <row r="434" spans="1:10">
      <c r="A434">
        <v>1700605</v>
      </c>
      <c r="B434" t="s">
        <v>13</v>
      </c>
      <c r="C434">
        <v>1</v>
      </c>
      <c r="D434" t="s">
        <v>81</v>
      </c>
      <c r="E434" t="s">
        <v>73</v>
      </c>
      <c r="F434" t="s">
        <v>119</v>
      </c>
      <c r="G434" t="s">
        <v>401</v>
      </c>
      <c r="H434">
        <v>42</v>
      </c>
      <c r="I434" t="s">
        <v>4</v>
      </c>
      <c r="J434">
        <v>12</v>
      </c>
    </row>
    <row r="435" spans="1:10">
      <c r="A435">
        <v>1700644</v>
      </c>
      <c r="B435" t="s">
        <v>13</v>
      </c>
      <c r="C435">
        <v>1</v>
      </c>
      <c r="D435" t="s">
        <v>81</v>
      </c>
      <c r="E435" t="s">
        <v>73</v>
      </c>
      <c r="F435" t="s">
        <v>289</v>
      </c>
      <c r="G435" t="s">
        <v>402</v>
      </c>
      <c r="H435">
        <v>30</v>
      </c>
      <c r="I435" t="s">
        <v>4</v>
      </c>
      <c r="J435">
        <v>12</v>
      </c>
    </row>
    <row r="436" spans="1:10">
      <c r="A436">
        <v>1700856</v>
      </c>
      <c r="B436" t="s">
        <v>13</v>
      </c>
      <c r="C436">
        <v>1</v>
      </c>
      <c r="D436" t="s">
        <v>26</v>
      </c>
      <c r="E436" t="s">
        <v>27</v>
      </c>
      <c r="F436" t="s">
        <v>41</v>
      </c>
      <c r="G436" t="s">
        <v>402</v>
      </c>
      <c r="H436">
        <v>30</v>
      </c>
      <c r="I436" t="s">
        <v>4</v>
      </c>
      <c r="J436">
        <v>12</v>
      </c>
    </row>
    <row r="437" spans="1:10">
      <c r="A437">
        <v>1701549</v>
      </c>
      <c r="B437" t="s">
        <v>13</v>
      </c>
      <c r="C437">
        <v>1</v>
      </c>
      <c r="D437" t="s">
        <v>26</v>
      </c>
      <c r="E437" t="s">
        <v>27</v>
      </c>
      <c r="F437" t="s">
        <v>208</v>
      </c>
      <c r="G437" t="s">
        <v>401</v>
      </c>
      <c r="H437">
        <v>31</v>
      </c>
      <c r="I437" t="s">
        <v>4</v>
      </c>
      <c r="J437">
        <v>12</v>
      </c>
    </row>
    <row r="438" spans="1:10">
      <c r="A438">
        <v>1702230</v>
      </c>
      <c r="B438" t="s">
        <v>13</v>
      </c>
      <c r="C438">
        <v>1</v>
      </c>
      <c r="D438" t="s">
        <v>26</v>
      </c>
      <c r="E438" t="s">
        <v>27</v>
      </c>
      <c r="F438" t="s">
        <v>187</v>
      </c>
      <c r="G438" t="s">
        <v>402</v>
      </c>
      <c r="H438">
        <v>42</v>
      </c>
      <c r="I438" t="s">
        <v>9</v>
      </c>
      <c r="J438">
        <v>12</v>
      </c>
    </row>
    <row r="439" spans="1:10">
      <c r="A439">
        <v>1702542</v>
      </c>
      <c r="B439" t="s">
        <v>13</v>
      </c>
      <c r="C439">
        <v>1</v>
      </c>
      <c r="D439" t="s">
        <v>24</v>
      </c>
      <c r="E439" t="s">
        <v>7</v>
      </c>
      <c r="F439" t="s">
        <v>359</v>
      </c>
      <c r="G439" t="s">
        <v>402</v>
      </c>
      <c r="H439">
        <v>31</v>
      </c>
      <c r="I439" t="s">
        <v>4</v>
      </c>
      <c r="J439">
        <v>12</v>
      </c>
    </row>
    <row r="440" spans="1:10">
      <c r="A440">
        <v>1702630</v>
      </c>
      <c r="B440" t="s">
        <v>13</v>
      </c>
      <c r="C440">
        <v>1</v>
      </c>
      <c r="D440" t="s">
        <v>17</v>
      </c>
      <c r="E440" t="s">
        <v>18</v>
      </c>
      <c r="F440" t="s">
        <v>19</v>
      </c>
      <c r="G440" t="s">
        <v>402</v>
      </c>
      <c r="H440">
        <v>31</v>
      </c>
      <c r="I440" t="s">
        <v>4</v>
      </c>
      <c r="J440">
        <v>12</v>
      </c>
    </row>
    <row r="441" spans="1:10">
      <c r="A441">
        <v>1703754</v>
      </c>
      <c r="B441" t="s">
        <v>13</v>
      </c>
      <c r="C441">
        <v>1</v>
      </c>
      <c r="D441" t="s">
        <v>26</v>
      </c>
      <c r="E441" t="s">
        <v>27</v>
      </c>
      <c r="F441" t="s">
        <v>247</v>
      </c>
      <c r="G441" t="s">
        <v>402</v>
      </c>
      <c r="H441">
        <v>27</v>
      </c>
      <c r="I441" t="s">
        <v>4</v>
      </c>
      <c r="J441">
        <v>12</v>
      </c>
    </row>
    <row r="442" spans="1:10">
      <c r="A442">
        <v>1703797</v>
      </c>
      <c r="B442" t="s">
        <v>13</v>
      </c>
      <c r="C442">
        <v>1</v>
      </c>
      <c r="D442" t="s">
        <v>86</v>
      </c>
      <c r="E442" t="s">
        <v>87</v>
      </c>
      <c r="F442" t="s">
        <v>88</v>
      </c>
      <c r="G442" t="s">
        <v>401</v>
      </c>
      <c r="H442">
        <v>33</v>
      </c>
      <c r="I442" t="s">
        <v>4</v>
      </c>
      <c r="J442">
        <v>12</v>
      </c>
    </row>
    <row r="443" spans="1:10">
      <c r="A443">
        <v>1704246</v>
      </c>
      <c r="B443" t="s">
        <v>13</v>
      </c>
      <c r="C443">
        <v>1</v>
      </c>
      <c r="D443" t="s">
        <v>20</v>
      </c>
      <c r="E443" t="s">
        <v>21</v>
      </c>
      <c r="F443" t="s">
        <v>360</v>
      </c>
      <c r="G443" t="s">
        <v>402</v>
      </c>
      <c r="H443">
        <v>31</v>
      </c>
      <c r="I443" t="s">
        <v>4</v>
      </c>
      <c r="J443">
        <v>12</v>
      </c>
    </row>
    <row r="444" spans="1:10">
      <c r="A444">
        <v>1704255</v>
      </c>
      <c r="B444" t="s">
        <v>13</v>
      </c>
      <c r="C444">
        <v>1</v>
      </c>
      <c r="D444" t="s">
        <v>55</v>
      </c>
      <c r="E444" t="s">
        <v>11</v>
      </c>
      <c r="F444" t="s">
        <v>361</v>
      </c>
      <c r="G444" t="s">
        <v>401</v>
      </c>
      <c r="H444">
        <v>31</v>
      </c>
      <c r="I444" t="s">
        <v>4</v>
      </c>
      <c r="J444">
        <v>12</v>
      </c>
    </row>
    <row r="445" spans="1:10">
      <c r="A445">
        <v>1704410</v>
      </c>
      <c r="B445" t="s">
        <v>13</v>
      </c>
      <c r="C445">
        <v>1</v>
      </c>
      <c r="D445" t="s">
        <v>24</v>
      </c>
      <c r="E445" t="s">
        <v>7</v>
      </c>
      <c r="F445" t="s">
        <v>38</v>
      </c>
      <c r="G445" t="s">
        <v>402</v>
      </c>
      <c r="H445">
        <v>34</v>
      </c>
      <c r="I445" t="s">
        <v>4</v>
      </c>
      <c r="J445">
        <v>12</v>
      </c>
    </row>
    <row r="446" spans="1:10">
      <c r="A446">
        <v>1704423</v>
      </c>
      <c r="B446" t="s">
        <v>13</v>
      </c>
      <c r="C446">
        <v>1</v>
      </c>
      <c r="D446" t="s">
        <v>26</v>
      </c>
      <c r="E446" t="s">
        <v>27</v>
      </c>
      <c r="F446" t="s">
        <v>221</v>
      </c>
      <c r="G446" t="s">
        <v>402</v>
      </c>
      <c r="H446">
        <v>27</v>
      </c>
      <c r="I446" t="s">
        <v>4</v>
      </c>
      <c r="J446">
        <v>12</v>
      </c>
    </row>
    <row r="447" spans="1:10">
      <c r="A447">
        <v>1704564</v>
      </c>
      <c r="B447" t="s">
        <v>13</v>
      </c>
      <c r="C447">
        <v>1</v>
      </c>
      <c r="D447" t="s">
        <v>362</v>
      </c>
      <c r="E447" t="s">
        <v>21</v>
      </c>
      <c r="F447" t="s">
        <v>363</v>
      </c>
      <c r="G447" t="s">
        <v>402</v>
      </c>
      <c r="H447">
        <v>31</v>
      </c>
      <c r="I447" t="s">
        <v>4</v>
      </c>
      <c r="J447">
        <v>12</v>
      </c>
    </row>
    <row r="448" spans="1:10">
      <c r="A448">
        <v>1704571</v>
      </c>
      <c r="B448" t="s">
        <v>13</v>
      </c>
      <c r="C448">
        <v>1</v>
      </c>
      <c r="D448" t="s">
        <v>14</v>
      </c>
      <c r="E448" t="s">
        <v>15</v>
      </c>
      <c r="F448" t="s">
        <v>364</v>
      </c>
      <c r="G448" t="s">
        <v>402</v>
      </c>
      <c r="H448">
        <v>30</v>
      </c>
      <c r="I448" t="s">
        <v>4</v>
      </c>
      <c r="J448">
        <v>12</v>
      </c>
    </row>
    <row r="449" spans="1:10">
      <c r="A449">
        <v>1704811</v>
      </c>
      <c r="B449" t="s">
        <v>13</v>
      </c>
      <c r="C449">
        <v>1</v>
      </c>
      <c r="D449" t="s">
        <v>24</v>
      </c>
      <c r="E449" t="s">
        <v>7</v>
      </c>
      <c r="F449" t="s">
        <v>365</v>
      </c>
      <c r="G449" t="s">
        <v>401</v>
      </c>
      <c r="H449">
        <v>42</v>
      </c>
      <c r="I449" t="s">
        <v>9</v>
      </c>
      <c r="J449">
        <v>12</v>
      </c>
    </row>
    <row r="450" spans="1:10">
      <c r="A450">
        <v>1704825</v>
      </c>
      <c r="B450" t="s">
        <v>13</v>
      </c>
      <c r="C450">
        <v>1</v>
      </c>
      <c r="D450" t="s">
        <v>42</v>
      </c>
      <c r="E450" t="s">
        <v>43</v>
      </c>
      <c r="F450" t="s">
        <v>366</v>
      </c>
      <c r="G450" t="s">
        <v>402</v>
      </c>
      <c r="H450">
        <v>42</v>
      </c>
      <c r="I450" t="s">
        <v>9</v>
      </c>
      <c r="J450">
        <v>12</v>
      </c>
    </row>
    <row r="451" spans="1:10">
      <c r="A451">
        <v>1704835</v>
      </c>
      <c r="B451" t="s">
        <v>13</v>
      </c>
      <c r="C451">
        <v>1</v>
      </c>
      <c r="D451" t="s">
        <v>72</v>
      </c>
      <c r="E451" t="s">
        <v>73</v>
      </c>
      <c r="F451" t="s">
        <v>367</v>
      </c>
      <c r="G451" t="s">
        <v>401</v>
      </c>
      <c r="H451">
        <v>31</v>
      </c>
      <c r="I451" t="s">
        <v>4</v>
      </c>
      <c r="J451">
        <v>12</v>
      </c>
    </row>
    <row r="452" spans="1:10">
      <c r="A452">
        <v>1704899</v>
      </c>
      <c r="B452" t="s">
        <v>13</v>
      </c>
      <c r="C452">
        <v>1</v>
      </c>
      <c r="D452" t="s">
        <v>6</v>
      </c>
      <c r="E452" t="s">
        <v>7</v>
      </c>
      <c r="F452" t="s">
        <v>368</v>
      </c>
      <c r="G452" t="s">
        <v>402</v>
      </c>
      <c r="H452">
        <v>42</v>
      </c>
      <c r="I452" t="s">
        <v>4</v>
      </c>
      <c r="J452">
        <v>12</v>
      </c>
    </row>
    <row r="453" spans="1:10">
      <c r="A453">
        <v>1704901</v>
      </c>
      <c r="B453" t="s">
        <v>13</v>
      </c>
      <c r="C453">
        <v>1</v>
      </c>
      <c r="D453" t="s">
        <v>81</v>
      </c>
      <c r="E453" t="s">
        <v>73</v>
      </c>
      <c r="F453" t="s">
        <v>168</v>
      </c>
      <c r="G453" t="s">
        <v>402</v>
      </c>
      <c r="H453">
        <v>27</v>
      </c>
      <c r="I453" t="s">
        <v>4</v>
      </c>
      <c r="J453">
        <v>12</v>
      </c>
    </row>
    <row r="454" spans="1:10">
      <c r="A454">
        <v>1704938</v>
      </c>
      <c r="B454" t="s">
        <v>13</v>
      </c>
      <c r="C454">
        <v>1</v>
      </c>
      <c r="D454" t="s">
        <v>24</v>
      </c>
      <c r="E454" t="s">
        <v>7</v>
      </c>
      <c r="F454" t="s">
        <v>53</v>
      </c>
      <c r="G454" t="s">
        <v>402</v>
      </c>
      <c r="H454">
        <v>34</v>
      </c>
      <c r="I454" t="s">
        <v>9</v>
      </c>
      <c r="J454">
        <v>12</v>
      </c>
    </row>
    <row r="455" spans="1:10">
      <c r="A455">
        <v>1704988</v>
      </c>
      <c r="B455" t="s">
        <v>13</v>
      </c>
      <c r="C455">
        <v>1</v>
      </c>
      <c r="D455" t="s">
        <v>17</v>
      </c>
      <c r="E455" t="s">
        <v>18</v>
      </c>
      <c r="F455" t="s">
        <v>369</v>
      </c>
      <c r="G455" t="s">
        <v>401</v>
      </c>
      <c r="H455">
        <v>31</v>
      </c>
      <c r="I455" t="s">
        <v>9</v>
      </c>
      <c r="J455">
        <v>12</v>
      </c>
    </row>
    <row r="456" spans="1:10">
      <c r="A456">
        <v>1704991</v>
      </c>
      <c r="B456" t="s">
        <v>13</v>
      </c>
      <c r="C456">
        <v>1</v>
      </c>
      <c r="D456" t="s">
        <v>26</v>
      </c>
      <c r="E456" t="s">
        <v>27</v>
      </c>
      <c r="F456" t="s">
        <v>243</v>
      </c>
      <c r="G456" t="s">
        <v>402</v>
      </c>
      <c r="H456">
        <v>27</v>
      </c>
      <c r="I456" t="s">
        <v>4</v>
      </c>
      <c r="J456">
        <v>12</v>
      </c>
    </row>
    <row r="457" spans="1:10">
      <c r="A457">
        <v>1704996</v>
      </c>
      <c r="B457" t="s">
        <v>13</v>
      </c>
      <c r="C457">
        <v>1</v>
      </c>
      <c r="D457" t="s">
        <v>6</v>
      </c>
      <c r="E457" t="s">
        <v>7</v>
      </c>
      <c r="F457" t="s">
        <v>370</v>
      </c>
      <c r="G457" t="s">
        <v>401</v>
      </c>
      <c r="H457">
        <v>27</v>
      </c>
      <c r="I457" t="s">
        <v>4</v>
      </c>
      <c r="J457">
        <v>12</v>
      </c>
    </row>
    <row r="458" spans="1:10">
      <c r="A458">
        <v>1705002</v>
      </c>
      <c r="B458" t="s">
        <v>13</v>
      </c>
      <c r="C458">
        <v>1</v>
      </c>
      <c r="D458" t="s">
        <v>86</v>
      </c>
      <c r="E458" t="s">
        <v>87</v>
      </c>
      <c r="F458" t="s">
        <v>88</v>
      </c>
      <c r="G458" t="s">
        <v>402</v>
      </c>
      <c r="H458">
        <v>31</v>
      </c>
      <c r="I458" t="s">
        <v>4</v>
      </c>
      <c r="J458">
        <v>12</v>
      </c>
    </row>
    <row r="459" spans="1:10">
      <c r="A459">
        <v>1705004</v>
      </c>
      <c r="B459" t="s">
        <v>13</v>
      </c>
      <c r="C459">
        <v>1</v>
      </c>
      <c r="D459" t="s">
        <v>6</v>
      </c>
      <c r="E459" t="s">
        <v>7</v>
      </c>
      <c r="F459" t="s">
        <v>48</v>
      </c>
      <c r="G459" t="s">
        <v>402</v>
      </c>
      <c r="H459">
        <v>42</v>
      </c>
      <c r="I459" t="s">
        <v>4</v>
      </c>
      <c r="J459">
        <v>12</v>
      </c>
    </row>
    <row r="460" spans="1:10">
      <c r="A460">
        <v>1705013</v>
      </c>
      <c r="B460" t="s">
        <v>13</v>
      </c>
      <c r="C460">
        <v>1</v>
      </c>
      <c r="D460" t="s">
        <v>17</v>
      </c>
      <c r="E460" t="s">
        <v>18</v>
      </c>
      <c r="F460" t="s">
        <v>371</v>
      </c>
      <c r="G460" t="s">
        <v>402</v>
      </c>
      <c r="H460">
        <v>31</v>
      </c>
      <c r="I460" t="s">
        <v>4</v>
      </c>
      <c r="J460">
        <v>12</v>
      </c>
    </row>
    <row r="461" spans="1:10">
      <c r="A461">
        <v>1705054</v>
      </c>
      <c r="B461" t="s">
        <v>13</v>
      </c>
      <c r="C461">
        <v>1</v>
      </c>
      <c r="D461" t="s">
        <v>24</v>
      </c>
      <c r="E461" t="s">
        <v>7</v>
      </c>
      <c r="F461" t="s">
        <v>53</v>
      </c>
      <c r="G461" t="s">
        <v>402</v>
      </c>
      <c r="H461">
        <v>30</v>
      </c>
      <c r="I461" t="s">
        <v>9</v>
      </c>
      <c r="J461">
        <v>12</v>
      </c>
    </row>
    <row r="462" spans="1:10">
      <c r="A462">
        <v>1705074</v>
      </c>
      <c r="B462" t="s">
        <v>13</v>
      </c>
      <c r="C462">
        <v>1</v>
      </c>
      <c r="D462" t="s">
        <v>86</v>
      </c>
      <c r="E462" t="s">
        <v>87</v>
      </c>
      <c r="F462" t="s">
        <v>88</v>
      </c>
      <c r="G462" t="s">
        <v>401</v>
      </c>
      <c r="H462">
        <v>42</v>
      </c>
      <c r="I462" t="s">
        <v>4</v>
      </c>
      <c r="J462">
        <v>12</v>
      </c>
    </row>
    <row r="463" spans="1:10">
      <c r="A463">
        <v>1705088</v>
      </c>
      <c r="B463" t="s">
        <v>13</v>
      </c>
      <c r="C463">
        <v>1</v>
      </c>
      <c r="D463" t="s">
        <v>24</v>
      </c>
      <c r="E463" t="s">
        <v>7</v>
      </c>
      <c r="F463" t="s">
        <v>227</v>
      </c>
      <c r="G463" t="s">
        <v>402</v>
      </c>
      <c r="H463">
        <v>34</v>
      </c>
      <c r="I463" t="s">
        <v>4</v>
      </c>
      <c r="J463">
        <v>12</v>
      </c>
    </row>
    <row r="464" spans="1:10">
      <c r="A464">
        <v>1705098</v>
      </c>
      <c r="B464" t="s">
        <v>13</v>
      </c>
      <c r="C464">
        <v>1</v>
      </c>
      <c r="D464" t="s">
        <v>81</v>
      </c>
      <c r="E464" t="s">
        <v>73</v>
      </c>
      <c r="F464" t="s">
        <v>168</v>
      </c>
      <c r="G464" t="s">
        <v>402</v>
      </c>
      <c r="H464">
        <v>27</v>
      </c>
      <c r="I464" t="s">
        <v>9</v>
      </c>
      <c r="J464">
        <v>12</v>
      </c>
    </row>
    <row r="465" spans="1:10">
      <c r="A465">
        <v>1578411</v>
      </c>
      <c r="B465" t="s">
        <v>13</v>
      </c>
      <c r="C465">
        <v>1</v>
      </c>
      <c r="D465" t="s">
        <v>26</v>
      </c>
      <c r="E465" t="s">
        <v>27</v>
      </c>
      <c r="F465" t="s">
        <v>67</v>
      </c>
      <c r="G465" t="s">
        <v>402</v>
      </c>
      <c r="H465">
        <v>26</v>
      </c>
      <c r="I465" t="s">
        <v>9</v>
      </c>
      <c r="J465">
        <v>12</v>
      </c>
    </row>
    <row r="466" spans="1:10">
      <c r="A466">
        <v>1717503</v>
      </c>
      <c r="B466" t="s">
        <v>13</v>
      </c>
      <c r="C466">
        <v>1</v>
      </c>
      <c r="D466" t="s">
        <v>20</v>
      </c>
      <c r="E466" t="s">
        <v>21</v>
      </c>
      <c r="F466" t="s">
        <v>372</v>
      </c>
      <c r="G466" t="s">
        <v>402</v>
      </c>
      <c r="H466">
        <v>31</v>
      </c>
      <c r="I466" t="s">
        <v>4</v>
      </c>
      <c r="J466">
        <v>12</v>
      </c>
    </row>
    <row r="467" spans="1:10">
      <c r="A467">
        <v>1717504</v>
      </c>
      <c r="B467" t="s">
        <v>13</v>
      </c>
      <c r="C467">
        <v>1</v>
      </c>
      <c r="D467" t="s">
        <v>373</v>
      </c>
      <c r="E467" t="s">
        <v>32</v>
      </c>
      <c r="F467" t="s">
        <v>374</v>
      </c>
      <c r="G467" t="s">
        <v>401</v>
      </c>
      <c r="H467">
        <v>31</v>
      </c>
      <c r="I467" t="s">
        <v>9</v>
      </c>
      <c r="J467">
        <v>12</v>
      </c>
    </row>
    <row r="468" spans="1:10">
      <c r="A468">
        <v>1717505</v>
      </c>
      <c r="B468" t="s">
        <v>13</v>
      </c>
      <c r="C468">
        <v>1</v>
      </c>
      <c r="D468" t="s">
        <v>6</v>
      </c>
      <c r="E468" t="s">
        <v>7</v>
      </c>
      <c r="F468" t="s">
        <v>375</v>
      </c>
      <c r="G468" t="s">
        <v>401</v>
      </c>
      <c r="H468">
        <v>51</v>
      </c>
      <c r="I468" t="s">
        <v>4</v>
      </c>
      <c r="J468">
        <v>12</v>
      </c>
    </row>
    <row r="469" spans="1:10">
      <c r="A469">
        <v>1717506</v>
      </c>
      <c r="B469" t="s">
        <v>13</v>
      </c>
      <c r="C469">
        <v>1</v>
      </c>
      <c r="D469" t="s">
        <v>24</v>
      </c>
      <c r="E469" t="s">
        <v>7</v>
      </c>
      <c r="F469" t="s">
        <v>124</v>
      </c>
      <c r="G469" t="s">
        <v>402</v>
      </c>
      <c r="H469">
        <v>30</v>
      </c>
      <c r="I469" t="s">
        <v>4</v>
      </c>
      <c r="J469">
        <v>12</v>
      </c>
    </row>
    <row r="470" spans="1:10">
      <c r="A470">
        <v>1717507</v>
      </c>
      <c r="B470" t="s">
        <v>13</v>
      </c>
      <c r="C470">
        <v>1</v>
      </c>
      <c r="D470" t="s">
        <v>17</v>
      </c>
      <c r="E470" t="s">
        <v>18</v>
      </c>
      <c r="F470" t="s">
        <v>185</v>
      </c>
      <c r="G470" t="s">
        <v>402</v>
      </c>
      <c r="H470">
        <v>31</v>
      </c>
      <c r="I470" t="s">
        <v>4</v>
      </c>
      <c r="J470">
        <v>12</v>
      </c>
    </row>
    <row r="471" spans="1:10">
      <c r="A471">
        <v>1700153</v>
      </c>
      <c r="B471" t="s">
        <v>13</v>
      </c>
      <c r="C471">
        <v>1</v>
      </c>
      <c r="D471" t="s">
        <v>24</v>
      </c>
      <c r="E471" t="s">
        <v>7</v>
      </c>
      <c r="F471" t="s">
        <v>138</v>
      </c>
      <c r="G471" t="s">
        <v>402</v>
      </c>
      <c r="H471">
        <v>27</v>
      </c>
      <c r="I471" t="s">
        <v>4</v>
      </c>
      <c r="J471">
        <v>12</v>
      </c>
    </row>
    <row r="472" spans="1:10">
      <c r="A472">
        <v>1722582</v>
      </c>
      <c r="B472" t="s">
        <v>13</v>
      </c>
      <c r="C472">
        <v>1</v>
      </c>
      <c r="D472" t="s">
        <v>24</v>
      </c>
      <c r="E472" t="s">
        <v>7</v>
      </c>
      <c r="F472" t="s">
        <v>124</v>
      </c>
      <c r="G472" t="s">
        <v>402</v>
      </c>
      <c r="H472">
        <v>26</v>
      </c>
      <c r="I472" t="s">
        <v>4</v>
      </c>
      <c r="J472">
        <v>3</v>
      </c>
    </row>
    <row r="473" spans="1:10">
      <c r="A473">
        <v>1722584</v>
      </c>
      <c r="B473" t="s">
        <v>13</v>
      </c>
      <c r="C473">
        <v>1</v>
      </c>
      <c r="D473" t="s">
        <v>31</v>
      </c>
      <c r="E473" t="s">
        <v>32</v>
      </c>
      <c r="F473" t="s">
        <v>127</v>
      </c>
      <c r="G473" t="s">
        <v>401</v>
      </c>
      <c r="H473">
        <v>27</v>
      </c>
      <c r="I473" t="s">
        <v>4</v>
      </c>
      <c r="J473">
        <v>3</v>
      </c>
    </row>
    <row r="474" spans="1:10">
      <c r="A474">
        <v>1722591</v>
      </c>
      <c r="B474" t="s">
        <v>13</v>
      </c>
      <c r="C474">
        <v>1</v>
      </c>
      <c r="D474" t="s">
        <v>26</v>
      </c>
      <c r="E474" t="s">
        <v>27</v>
      </c>
      <c r="F474" t="s">
        <v>136</v>
      </c>
      <c r="G474" t="s">
        <v>402</v>
      </c>
      <c r="H474">
        <v>26</v>
      </c>
      <c r="I474" t="s">
        <v>4</v>
      </c>
      <c r="J474">
        <v>3</v>
      </c>
    </row>
    <row r="475" spans="1:10">
      <c r="A475">
        <v>1722594</v>
      </c>
      <c r="B475" t="s">
        <v>13</v>
      </c>
      <c r="C475">
        <v>1</v>
      </c>
      <c r="D475" t="s">
        <v>31</v>
      </c>
      <c r="E475" t="s">
        <v>32</v>
      </c>
      <c r="F475" t="s">
        <v>376</v>
      </c>
      <c r="G475" t="s">
        <v>401</v>
      </c>
      <c r="H475">
        <v>31</v>
      </c>
      <c r="I475" t="s">
        <v>9</v>
      </c>
      <c r="J475">
        <v>3</v>
      </c>
    </row>
    <row r="476" spans="1:10">
      <c r="A476">
        <v>1722605</v>
      </c>
      <c r="B476" t="s">
        <v>13</v>
      </c>
      <c r="C476">
        <v>1</v>
      </c>
      <c r="D476" t="s">
        <v>24</v>
      </c>
      <c r="E476" t="s">
        <v>7</v>
      </c>
      <c r="F476" t="s">
        <v>30</v>
      </c>
      <c r="G476" t="s">
        <v>402</v>
      </c>
      <c r="H476">
        <v>31</v>
      </c>
      <c r="I476" t="s">
        <v>4</v>
      </c>
      <c r="J476">
        <v>3</v>
      </c>
    </row>
    <row r="477" spans="1:10">
      <c r="A477">
        <v>1722609</v>
      </c>
      <c r="B477" t="s">
        <v>13</v>
      </c>
      <c r="C477">
        <v>1</v>
      </c>
      <c r="D477" t="s">
        <v>377</v>
      </c>
      <c r="E477" t="s">
        <v>63</v>
      </c>
      <c r="F477" t="s">
        <v>378</v>
      </c>
      <c r="G477" t="s">
        <v>402</v>
      </c>
      <c r="H477">
        <v>30</v>
      </c>
      <c r="I477" t="s">
        <v>4</v>
      </c>
      <c r="J477">
        <v>3</v>
      </c>
    </row>
    <row r="478" spans="1:10">
      <c r="A478">
        <v>1722613</v>
      </c>
      <c r="B478" t="s">
        <v>13</v>
      </c>
      <c r="C478">
        <v>1</v>
      </c>
      <c r="D478" t="s">
        <v>42</v>
      </c>
      <c r="E478" t="s">
        <v>43</v>
      </c>
      <c r="F478" t="s">
        <v>379</v>
      </c>
      <c r="G478" t="s">
        <v>402</v>
      </c>
      <c r="H478">
        <v>33</v>
      </c>
      <c r="I478" t="s">
        <v>4</v>
      </c>
      <c r="J478">
        <v>3</v>
      </c>
    </row>
    <row r="479" spans="1:10">
      <c r="A479">
        <v>1702389</v>
      </c>
      <c r="B479" t="s">
        <v>13</v>
      </c>
      <c r="C479">
        <v>1</v>
      </c>
      <c r="D479" t="s">
        <v>24</v>
      </c>
      <c r="E479" t="s">
        <v>7</v>
      </c>
      <c r="F479" t="s">
        <v>46</v>
      </c>
      <c r="G479" t="s">
        <v>402</v>
      </c>
      <c r="H479">
        <v>26</v>
      </c>
      <c r="I479" t="s">
        <v>4</v>
      </c>
      <c r="J479">
        <v>3</v>
      </c>
    </row>
    <row r="480" spans="1:10">
      <c r="A480">
        <v>1722615</v>
      </c>
      <c r="B480" t="s">
        <v>13</v>
      </c>
      <c r="C480">
        <v>1</v>
      </c>
      <c r="D480" t="s">
        <v>26</v>
      </c>
      <c r="E480" t="s">
        <v>27</v>
      </c>
      <c r="F480" t="s">
        <v>260</v>
      </c>
      <c r="G480" t="s">
        <v>401</v>
      </c>
      <c r="H480">
        <v>31</v>
      </c>
      <c r="I480" t="s">
        <v>4</v>
      </c>
      <c r="J480">
        <v>3</v>
      </c>
    </row>
    <row r="481" spans="1:10">
      <c r="A481">
        <v>1722616</v>
      </c>
      <c r="B481" t="s">
        <v>13</v>
      </c>
      <c r="C481">
        <v>1</v>
      </c>
      <c r="D481" t="s">
        <v>24</v>
      </c>
      <c r="E481" t="s">
        <v>7</v>
      </c>
      <c r="F481" t="s">
        <v>40</v>
      </c>
      <c r="G481" t="s">
        <v>401</v>
      </c>
      <c r="H481">
        <v>27</v>
      </c>
      <c r="I481" t="s">
        <v>4</v>
      </c>
      <c r="J481">
        <v>3</v>
      </c>
    </row>
    <row r="482" spans="1:10">
      <c r="A482">
        <v>1722619</v>
      </c>
      <c r="B482" t="s">
        <v>13</v>
      </c>
      <c r="C482">
        <v>1</v>
      </c>
      <c r="D482" t="s">
        <v>99</v>
      </c>
      <c r="E482" t="s">
        <v>87</v>
      </c>
      <c r="F482" t="s">
        <v>380</v>
      </c>
      <c r="G482" t="s">
        <v>401</v>
      </c>
      <c r="H482">
        <v>31</v>
      </c>
      <c r="I482" t="s">
        <v>4</v>
      </c>
      <c r="J482">
        <v>3</v>
      </c>
    </row>
    <row r="483" spans="1:10">
      <c r="A483">
        <v>1722630</v>
      </c>
      <c r="B483" t="s">
        <v>13</v>
      </c>
      <c r="C483">
        <v>1</v>
      </c>
      <c r="D483" t="s">
        <v>381</v>
      </c>
      <c r="E483" t="s">
        <v>382</v>
      </c>
      <c r="F483" t="s">
        <v>383</v>
      </c>
      <c r="G483" t="s">
        <v>401</v>
      </c>
      <c r="H483">
        <v>42</v>
      </c>
      <c r="I483" t="s">
        <v>4</v>
      </c>
      <c r="J483">
        <v>3</v>
      </c>
    </row>
    <row r="484" spans="1:10">
      <c r="A484">
        <v>1722631</v>
      </c>
      <c r="B484" t="s">
        <v>13</v>
      </c>
      <c r="C484">
        <v>1</v>
      </c>
      <c r="D484" t="s">
        <v>26</v>
      </c>
      <c r="E484" t="s">
        <v>27</v>
      </c>
      <c r="F484" t="s">
        <v>208</v>
      </c>
      <c r="G484" t="s">
        <v>402</v>
      </c>
      <c r="H484">
        <v>34</v>
      </c>
      <c r="I484" t="s">
        <v>4</v>
      </c>
      <c r="J484">
        <v>3</v>
      </c>
    </row>
    <row r="485" spans="1:10">
      <c r="A485">
        <v>1722635</v>
      </c>
      <c r="B485" t="s">
        <v>13</v>
      </c>
      <c r="C485">
        <v>1</v>
      </c>
      <c r="D485" t="s">
        <v>384</v>
      </c>
      <c r="E485" t="s">
        <v>63</v>
      </c>
      <c r="F485" t="s">
        <v>385</v>
      </c>
      <c r="G485" t="s">
        <v>401</v>
      </c>
      <c r="H485">
        <v>34</v>
      </c>
      <c r="I485" t="s">
        <v>4</v>
      </c>
      <c r="J485">
        <v>3</v>
      </c>
    </row>
    <row r="486" spans="1:10">
      <c r="A486">
        <v>1722637</v>
      </c>
      <c r="B486" t="s">
        <v>13</v>
      </c>
      <c r="C486">
        <v>1</v>
      </c>
      <c r="D486" t="s">
        <v>24</v>
      </c>
      <c r="E486" t="s">
        <v>7</v>
      </c>
      <c r="F486" t="s">
        <v>227</v>
      </c>
      <c r="G486" t="s">
        <v>402</v>
      </c>
      <c r="H486">
        <v>30</v>
      </c>
      <c r="I486" t="s">
        <v>4</v>
      </c>
      <c r="J486">
        <v>3</v>
      </c>
    </row>
    <row r="487" spans="1:10">
      <c r="A487">
        <v>1722643</v>
      </c>
      <c r="B487" t="s">
        <v>13</v>
      </c>
      <c r="C487">
        <v>1</v>
      </c>
      <c r="D487" t="s">
        <v>55</v>
      </c>
      <c r="E487" t="s">
        <v>11</v>
      </c>
      <c r="F487" t="s">
        <v>56</v>
      </c>
      <c r="G487" t="s">
        <v>402</v>
      </c>
      <c r="H487">
        <v>26</v>
      </c>
      <c r="I487" t="s">
        <v>4</v>
      </c>
      <c r="J487">
        <v>3</v>
      </c>
    </row>
    <row r="488" spans="1:10">
      <c r="A488">
        <v>1722647</v>
      </c>
      <c r="B488" t="s">
        <v>13</v>
      </c>
      <c r="C488">
        <v>1</v>
      </c>
      <c r="D488" t="s">
        <v>17</v>
      </c>
      <c r="E488" t="s">
        <v>18</v>
      </c>
      <c r="F488" t="s">
        <v>303</v>
      </c>
      <c r="G488" t="s">
        <v>402</v>
      </c>
      <c r="H488">
        <v>51</v>
      </c>
      <c r="I488" t="s">
        <v>4</v>
      </c>
      <c r="J488">
        <v>3</v>
      </c>
    </row>
    <row r="489" spans="1:10">
      <c r="A489">
        <v>1722648</v>
      </c>
      <c r="B489" t="s">
        <v>13</v>
      </c>
      <c r="C489">
        <v>1</v>
      </c>
      <c r="D489" t="s">
        <v>276</v>
      </c>
      <c r="E489" t="s">
        <v>63</v>
      </c>
      <c r="F489" t="s">
        <v>386</v>
      </c>
      <c r="G489" t="s">
        <v>402</v>
      </c>
      <c r="H489">
        <v>42</v>
      </c>
      <c r="I489" t="s">
        <v>4</v>
      </c>
      <c r="J489">
        <v>3</v>
      </c>
    </row>
    <row r="490" spans="1:10">
      <c r="A490">
        <v>1722654</v>
      </c>
      <c r="B490" t="s">
        <v>13</v>
      </c>
      <c r="C490">
        <v>1</v>
      </c>
      <c r="D490" t="s">
        <v>81</v>
      </c>
      <c r="E490" t="s">
        <v>73</v>
      </c>
      <c r="F490" t="s">
        <v>387</v>
      </c>
      <c r="G490" t="s">
        <v>401</v>
      </c>
      <c r="H490">
        <v>34</v>
      </c>
      <c r="I490" t="s">
        <v>4</v>
      </c>
      <c r="J490">
        <v>3</v>
      </c>
    </row>
    <row r="491" spans="1:10">
      <c r="A491">
        <v>1722655</v>
      </c>
      <c r="B491" t="s">
        <v>13</v>
      </c>
      <c r="C491">
        <v>1</v>
      </c>
      <c r="D491" t="s">
        <v>24</v>
      </c>
      <c r="E491" t="s">
        <v>7</v>
      </c>
      <c r="F491" t="s">
        <v>134</v>
      </c>
      <c r="G491" t="s">
        <v>401</v>
      </c>
      <c r="H491">
        <v>30</v>
      </c>
      <c r="I491" t="s">
        <v>4</v>
      </c>
      <c r="J491">
        <v>3</v>
      </c>
    </row>
    <row r="492" spans="1:10">
      <c r="A492">
        <v>1722656</v>
      </c>
      <c r="B492" t="s">
        <v>13</v>
      </c>
      <c r="C492">
        <v>1</v>
      </c>
      <c r="D492" t="s">
        <v>6</v>
      </c>
      <c r="E492" t="s">
        <v>7</v>
      </c>
      <c r="F492" t="s">
        <v>388</v>
      </c>
      <c r="G492" t="s">
        <v>401</v>
      </c>
      <c r="H492">
        <v>31</v>
      </c>
      <c r="I492" t="s">
        <v>4</v>
      </c>
      <c r="J492">
        <v>3</v>
      </c>
    </row>
    <row r="493" spans="1:10">
      <c r="A493">
        <v>1722660</v>
      </c>
      <c r="B493" t="s">
        <v>13</v>
      </c>
      <c r="C493">
        <v>1</v>
      </c>
      <c r="D493" t="s">
        <v>20</v>
      </c>
      <c r="E493" t="s">
        <v>21</v>
      </c>
      <c r="F493" t="s">
        <v>389</v>
      </c>
      <c r="G493" t="s">
        <v>402</v>
      </c>
      <c r="H493">
        <v>31</v>
      </c>
      <c r="I493" t="s">
        <v>4</v>
      </c>
      <c r="J493">
        <v>3</v>
      </c>
    </row>
    <row r="494" spans="1:10">
      <c r="A494">
        <v>1722674</v>
      </c>
      <c r="B494" t="s">
        <v>13</v>
      </c>
      <c r="C494">
        <v>1</v>
      </c>
      <c r="D494" t="s">
        <v>24</v>
      </c>
      <c r="E494" t="s">
        <v>7</v>
      </c>
      <c r="F494" t="s">
        <v>30</v>
      </c>
      <c r="G494" t="s">
        <v>401</v>
      </c>
      <c r="H494">
        <v>27</v>
      </c>
      <c r="I494" t="s">
        <v>4</v>
      </c>
      <c r="J494">
        <v>3</v>
      </c>
    </row>
    <row r="495" spans="1:10">
      <c r="A495">
        <v>1722676</v>
      </c>
      <c r="B495" t="s">
        <v>13</v>
      </c>
      <c r="C495">
        <v>1</v>
      </c>
      <c r="D495" t="s">
        <v>26</v>
      </c>
      <c r="E495" t="s">
        <v>27</v>
      </c>
      <c r="F495" t="s">
        <v>80</v>
      </c>
      <c r="G495" t="s">
        <v>402</v>
      </c>
      <c r="H495">
        <v>33</v>
      </c>
      <c r="I495" t="s">
        <v>4</v>
      </c>
      <c r="J495">
        <v>3</v>
      </c>
    </row>
    <row r="496" spans="1:10">
      <c r="A496">
        <v>1722678</v>
      </c>
      <c r="B496" t="s">
        <v>13</v>
      </c>
      <c r="C496">
        <v>1</v>
      </c>
      <c r="D496" t="s">
        <v>24</v>
      </c>
      <c r="E496" t="s">
        <v>7</v>
      </c>
      <c r="F496" t="s">
        <v>390</v>
      </c>
      <c r="G496" t="s">
        <v>402</v>
      </c>
      <c r="H496">
        <v>31</v>
      </c>
      <c r="I496" t="s">
        <v>4</v>
      </c>
      <c r="J496">
        <v>3</v>
      </c>
    </row>
    <row r="497" spans="1:10">
      <c r="A497">
        <v>1722680</v>
      </c>
      <c r="B497" t="s">
        <v>13</v>
      </c>
      <c r="C497">
        <v>1</v>
      </c>
      <c r="D497" t="s">
        <v>17</v>
      </c>
      <c r="E497" t="s">
        <v>18</v>
      </c>
      <c r="F497" t="s">
        <v>189</v>
      </c>
      <c r="G497" t="s">
        <v>401</v>
      </c>
      <c r="H497">
        <v>27</v>
      </c>
      <c r="I497" t="s">
        <v>4</v>
      </c>
      <c r="J497">
        <v>3</v>
      </c>
    </row>
    <row r="498" spans="1:10">
      <c r="A498">
        <v>1722686</v>
      </c>
      <c r="B498" t="s">
        <v>13</v>
      </c>
      <c r="C498">
        <v>1</v>
      </c>
      <c r="D498" t="s">
        <v>24</v>
      </c>
      <c r="E498" t="s">
        <v>7</v>
      </c>
      <c r="F498" t="s">
        <v>391</v>
      </c>
      <c r="G498" t="s">
        <v>402</v>
      </c>
      <c r="H498">
        <v>42</v>
      </c>
      <c r="I498" t="s">
        <v>4</v>
      </c>
      <c r="J498">
        <v>3</v>
      </c>
    </row>
    <row r="499" spans="1:10">
      <c r="A499">
        <v>1722694</v>
      </c>
      <c r="B499" t="s">
        <v>13</v>
      </c>
      <c r="C499">
        <v>1</v>
      </c>
      <c r="D499" t="s">
        <v>24</v>
      </c>
      <c r="E499" t="s">
        <v>7</v>
      </c>
      <c r="F499" t="s">
        <v>134</v>
      </c>
      <c r="G499" t="s">
        <v>402</v>
      </c>
      <c r="H499">
        <v>26</v>
      </c>
      <c r="I499" t="s">
        <v>4</v>
      </c>
      <c r="J499">
        <v>3</v>
      </c>
    </row>
    <row r="500" spans="1:10">
      <c r="A500">
        <v>1704335</v>
      </c>
      <c r="B500" t="s">
        <v>23</v>
      </c>
      <c r="C500">
        <v>1</v>
      </c>
      <c r="D500" t="s">
        <v>26</v>
      </c>
      <c r="E500" t="s">
        <v>27</v>
      </c>
      <c r="F500" t="s">
        <v>392</v>
      </c>
      <c r="G500" t="s">
        <v>402</v>
      </c>
      <c r="H500">
        <v>33</v>
      </c>
      <c r="I500" t="s">
        <v>4</v>
      </c>
      <c r="J500">
        <v>3</v>
      </c>
    </row>
    <row r="501" spans="1:10">
      <c r="A501">
        <v>1706220</v>
      </c>
      <c r="B501" t="s">
        <v>23</v>
      </c>
      <c r="C501">
        <v>1</v>
      </c>
      <c r="D501" t="s">
        <v>24</v>
      </c>
      <c r="E501" t="s">
        <v>7</v>
      </c>
      <c r="F501" t="s">
        <v>393</v>
      </c>
      <c r="G501" t="s">
        <v>402</v>
      </c>
      <c r="H501">
        <v>51</v>
      </c>
      <c r="I501" t="s">
        <v>4</v>
      </c>
      <c r="J501">
        <v>3</v>
      </c>
    </row>
    <row r="502" spans="1:10">
      <c r="A502">
        <v>1721344</v>
      </c>
      <c r="B502" t="s">
        <v>23</v>
      </c>
      <c r="C502">
        <v>1</v>
      </c>
      <c r="D502" t="s">
        <v>394</v>
      </c>
      <c r="E502" t="s">
        <v>73</v>
      </c>
      <c r="F502" t="s">
        <v>395</v>
      </c>
      <c r="G502" t="s">
        <v>401</v>
      </c>
      <c r="H502">
        <v>31</v>
      </c>
      <c r="I502" t="s">
        <v>4</v>
      </c>
      <c r="J502">
        <v>3</v>
      </c>
    </row>
    <row r="503" spans="1:10">
      <c r="A503">
        <v>1722859</v>
      </c>
      <c r="B503" t="s">
        <v>13</v>
      </c>
      <c r="C503">
        <v>1</v>
      </c>
      <c r="D503" t="s">
        <v>99</v>
      </c>
      <c r="E503" t="s">
        <v>87</v>
      </c>
      <c r="F503" t="s">
        <v>396</v>
      </c>
      <c r="G503" t="s">
        <v>402</v>
      </c>
      <c r="H503">
        <v>31</v>
      </c>
      <c r="I503" t="s">
        <v>4</v>
      </c>
      <c r="J503">
        <v>3</v>
      </c>
    </row>
    <row r="504" spans="1:10">
      <c r="A504">
        <v>1722860</v>
      </c>
      <c r="B504" t="s">
        <v>13</v>
      </c>
      <c r="C504">
        <v>1</v>
      </c>
      <c r="D504" t="s">
        <v>35</v>
      </c>
      <c r="E504" t="s">
        <v>7</v>
      </c>
      <c r="F504" t="s">
        <v>397</v>
      </c>
      <c r="G504" t="s">
        <v>401</v>
      </c>
      <c r="H504">
        <v>30</v>
      </c>
      <c r="I504" t="s">
        <v>4</v>
      </c>
      <c r="J504">
        <v>3</v>
      </c>
    </row>
    <row r="505" spans="1:10">
      <c r="A505">
        <v>1722861</v>
      </c>
      <c r="B505" t="s">
        <v>13</v>
      </c>
      <c r="C505">
        <v>1</v>
      </c>
      <c r="D505" t="s">
        <v>17</v>
      </c>
      <c r="E505" t="s">
        <v>18</v>
      </c>
      <c r="F505" t="s">
        <v>398</v>
      </c>
      <c r="G505" t="s">
        <v>401</v>
      </c>
      <c r="H505">
        <v>33</v>
      </c>
      <c r="I505" t="s">
        <v>4</v>
      </c>
      <c r="J505">
        <v>3</v>
      </c>
    </row>
    <row r="506" spans="1:10">
      <c r="A506">
        <v>1722865</v>
      </c>
      <c r="B506" t="s">
        <v>13</v>
      </c>
      <c r="C506">
        <v>1</v>
      </c>
      <c r="D506" t="s">
        <v>26</v>
      </c>
      <c r="E506" t="s">
        <v>27</v>
      </c>
      <c r="F506" t="s">
        <v>66</v>
      </c>
      <c r="G506" t="s">
        <v>401</v>
      </c>
      <c r="H506">
        <v>31</v>
      </c>
      <c r="I506" t="s">
        <v>4</v>
      </c>
      <c r="J506">
        <v>3</v>
      </c>
    </row>
    <row r="507" spans="1:10">
      <c r="A507">
        <v>1722868</v>
      </c>
      <c r="B507" t="s">
        <v>13</v>
      </c>
      <c r="C507">
        <v>1</v>
      </c>
      <c r="D507" t="s">
        <v>399</v>
      </c>
      <c r="E507" t="s">
        <v>43</v>
      </c>
      <c r="F507" t="s">
        <v>400</v>
      </c>
      <c r="G507" t="s">
        <v>401</v>
      </c>
      <c r="H507">
        <v>34</v>
      </c>
      <c r="I507" t="s">
        <v>4</v>
      </c>
      <c r="J50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V412"/>
  <sheetViews>
    <sheetView workbookViewId="0">
      <selection activeCell="L1" sqref="L1:P12"/>
    </sheetView>
  </sheetViews>
  <sheetFormatPr defaultRowHeight="15"/>
  <cols>
    <col min="1" max="1" width="10.7109375" customWidth="1"/>
    <col min="9" max="9" width="12.42578125" customWidth="1"/>
    <col min="15" max="15" width="9.7109375" customWidth="1"/>
    <col min="16" max="16" width="10.28515625" customWidth="1"/>
  </cols>
  <sheetData>
    <row r="1" spans="1:22" ht="30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2" t="s">
        <v>772</v>
      </c>
      <c r="M1" s="2" t="s">
        <v>411</v>
      </c>
      <c r="N1" s="2" t="s">
        <v>412</v>
      </c>
      <c r="O1" s="2" t="s">
        <v>413</v>
      </c>
      <c r="P1" s="2" t="s">
        <v>414</v>
      </c>
    </row>
    <row r="2" spans="1:22">
      <c r="A2">
        <v>1551667</v>
      </c>
      <c r="B2" t="s">
        <v>13</v>
      </c>
      <c r="C2">
        <v>1</v>
      </c>
      <c r="D2" t="s">
        <v>26</v>
      </c>
      <c r="E2" t="s">
        <v>27</v>
      </c>
      <c r="F2" t="s">
        <v>45</v>
      </c>
      <c r="G2" t="s">
        <v>402</v>
      </c>
      <c r="H2">
        <v>32</v>
      </c>
      <c r="I2" t="s">
        <v>9</v>
      </c>
      <c r="J2">
        <v>34</v>
      </c>
      <c r="L2" t="s">
        <v>405</v>
      </c>
      <c r="M2">
        <v>22.5</v>
      </c>
      <c r="N2">
        <v>57</v>
      </c>
      <c r="O2">
        <v>10</v>
      </c>
      <c r="P2" s="1">
        <f>O2/N2</f>
        <v>0.17543859649122806</v>
      </c>
    </row>
    <row r="3" spans="1:22">
      <c r="A3">
        <v>1700707</v>
      </c>
      <c r="B3" t="s">
        <v>13</v>
      </c>
      <c r="C3">
        <v>1</v>
      </c>
      <c r="D3" t="s">
        <v>6</v>
      </c>
      <c r="E3" t="s">
        <v>7</v>
      </c>
      <c r="F3" t="s">
        <v>415</v>
      </c>
      <c r="G3" t="s">
        <v>402</v>
      </c>
      <c r="H3">
        <v>42</v>
      </c>
      <c r="I3" t="s">
        <v>4</v>
      </c>
      <c r="J3">
        <v>24</v>
      </c>
      <c r="L3" t="s">
        <v>406</v>
      </c>
      <c r="M3">
        <v>27.5</v>
      </c>
      <c r="N3">
        <v>122</v>
      </c>
      <c r="O3">
        <v>19</v>
      </c>
      <c r="P3" s="1">
        <f t="shared" ref="P3:P7" si="0">O3/N3</f>
        <v>0.15573770491803279</v>
      </c>
    </row>
    <row r="4" spans="1:22">
      <c r="A4">
        <v>1550450</v>
      </c>
      <c r="B4" t="s">
        <v>13</v>
      </c>
      <c r="C4">
        <v>1</v>
      </c>
      <c r="D4" t="s">
        <v>26</v>
      </c>
      <c r="E4" t="s">
        <v>27</v>
      </c>
      <c r="F4" t="s">
        <v>247</v>
      </c>
      <c r="G4" t="s">
        <v>402</v>
      </c>
      <c r="H4">
        <v>39</v>
      </c>
      <c r="I4" t="s">
        <v>4</v>
      </c>
      <c r="J4">
        <v>34</v>
      </c>
      <c r="L4" t="s">
        <v>410</v>
      </c>
      <c r="M4">
        <v>33.5</v>
      </c>
      <c r="N4">
        <v>107</v>
      </c>
      <c r="O4">
        <v>27</v>
      </c>
      <c r="P4" s="1">
        <f t="shared" si="0"/>
        <v>0.25233644859813081</v>
      </c>
    </row>
    <row r="5" spans="1:22">
      <c r="A5">
        <v>1553698</v>
      </c>
      <c r="B5" t="s">
        <v>13</v>
      </c>
      <c r="C5">
        <v>1</v>
      </c>
      <c r="D5" t="s">
        <v>99</v>
      </c>
      <c r="E5" t="s">
        <v>87</v>
      </c>
      <c r="F5" t="s">
        <v>235</v>
      </c>
      <c r="G5" t="s">
        <v>401</v>
      </c>
      <c r="H5">
        <v>39</v>
      </c>
      <c r="I5" t="s">
        <v>9</v>
      </c>
      <c r="J5">
        <v>24</v>
      </c>
      <c r="L5" t="s">
        <v>407</v>
      </c>
      <c r="M5">
        <v>37.5</v>
      </c>
      <c r="N5">
        <v>63</v>
      </c>
      <c r="O5">
        <v>14</v>
      </c>
      <c r="P5" s="1">
        <f t="shared" si="0"/>
        <v>0.22222222222222221</v>
      </c>
      <c r="U5">
        <v>23</v>
      </c>
      <c r="V5">
        <v>0</v>
      </c>
    </row>
    <row r="6" spans="1:22">
      <c r="A6">
        <v>1553687</v>
      </c>
      <c r="B6" t="s">
        <v>23</v>
      </c>
      <c r="C6">
        <v>1</v>
      </c>
      <c r="D6" t="s">
        <v>26</v>
      </c>
      <c r="E6" t="s">
        <v>27</v>
      </c>
      <c r="F6" t="s">
        <v>67</v>
      </c>
      <c r="G6" t="s">
        <v>401</v>
      </c>
      <c r="H6">
        <v>23</v>
      </c>
      <c r="I6" t="s">
        <v>9</v>
      </c>
      <c r="J6">
        <v>30</v>
      </c>
      <c r="L6" t="s">
        <v>408</v>
      </c>
      <c r="M6">
        <v>43.5</v>
      </c>
      <c r="N6">
        <v>41</v>
      </c>
      <c r="O6">
        <v>11</v>
      </c>
      <c r="P6" s="1">
        <f t="shared" si="0"/>
        <v>0.26829268292682928</v>
      </c>
    </row>
    <row r="7" spans="1:22">
      <c r="A7">
        <v>1580226</v>
      </c>
      <c r="B7" t="s">
        <v>13</v>
      </c>
      <c r="C7">
        <v>1</v>
      </c>
      <c r="D7" t="s">
        <v>24</v>
      </c>
      <c r="E7" t="s">
        <v>7</v>
      </c>
      <c r="F7" t="s">
        <v>174</v>
      </c>
      <c r="G7" t="s">
        <v>401</v>
      </c>
      <c r="H7">
        <v>44</v>
      </c>
      <c r="I7" t="s">
        <v>9</v>
      </c>
      <c r="J7">
        <v>24</v>
      </c>
      <c r="L7" t="s">
        <v>409</v>
      </c>
      <c r="M7">
        <v>47.5</v>
      </c>
      <c r="N7">
        <v>22</v>
      </c>
      <c r="O7">
        <v>4</v>
      </c>
      <c r="P7" s="1">
        <f t="shared" si="0"/>
        <v>0.18181818181818182</v>
      </c>
    </row>
    <row r="8" spans="1:22">
      <c r="A8">
        <v>1703262</v>
      </c>
      <c r="B8" t="s">
        <v>23</v>
      </c>
      <c r="C8">
        <v>1</v>
      </c>
      <c r="D8" t="s">
        <v>24</v>
      </c>
      <c r="E8" t="s">
        <v>7</v>
      </c>
      <c r="F8" t="s">
        <v>25</v>
      </c>
      <c r="G8" t="s">
        <v>402</v>
      </c>
      <c r="H8">
        <v>44</v>
      </c>
      <c r="I8" t="s">
        <v>4</v>
      </c>
      <c r="J8">
        <v>24</v>
      </c>
    </row>
    <row r="9" spans="1:22">
      <c r="A9">
        <v>1578754</v>
      </c>
      <c r="B9" t="s">
        <v>23</v>
      </c>
      <c r="C9">
        <v>1</v>
      </c>
      <c r="D9" t="s">
        <v>24</v>
      </c>
      <c r="E9" t="s">
        <v>7</v>
      </c>
      <c r="F9" t="s">
        <v>38</v>
      </c>
      <c r="G9" t="s">
        <v>402</v>
      </c>
      <c r="H9">
        <v>26</v>
      </c>
      <c r="I9" t="s">
        <v>9</v>
      </c>
      <c r="J9">
        <v>24</v>
      </c>
    </row>
    <row r="10" spans="1:22">
      <c r="A10">
        <v>1594414</v>
      </c>
      <c r="B10" t="s">
        <v>23</v>
      </c>
      <c r="C10">
        <v>1</v>
      </c>
      <c r="D10" t="s">
        <v>51</v>
      </c>
      <c r="E10" t="s">
        <v>7</v>
      </c>
      <c r="F10" t="s">
        <v>416</v>
      </c>
      <c r="G10" t="s">
        <v>402</v>
      </c>
      <c r="H10">
        <v>32</v>
      </c>
      <c r="I10" t="s">
        <v>9</v>
      </c>
      <c r="J10">
        <v>24</v>
      </c>
    </row>
    <row r="11" spans="1:22">
      <c r="A11">
        <v>1700355</v>
      </c>
      <c r="B11" t="s">
        <v>23</v>
      </c>
      <c r="C11">
        <v>1</v>
      </c>
      <c r="D11" t="s">
        <v>24</v>
      </c>
      <c r="E11" t="s">
        <v>7</v>
      </c>
      <c r="F11" t="s">
        <v>417</v>
      </c>
      <c r="G11" t="s">
        <v>402</v>
      </c>
      <c r="H11">
        <v>42</v>
      </c>
      <c r="I11" t="s">
        <v>9</v>
      </c>
      <c r="J11">
        <v>24</v>
      </c>
      <c r="L11" t="s">
        <v>766</v>
      </c>
      <c r="P11">
        <f>AVERAGE(H2:H412)</f>
        <v>32.510948905109487</v>
      </c>
    </row>
    <row r="12" spans="1:22">
      <c r="A12">
        <v>1573800</v>
      </c>
      <c r="B12" t="s">
        <v>23</v>
      </c>
      <c r="C12">
        <v>1</v>
      </c>
      <c r="D12" t="s">
        <v>418</v>
      </c>
      <c r="E12" t="s">
        <v>18</v>
      </c>
      <c r="F12" t="s">
        <v>419</v>
      </c>
      <c r="G12" t="s">
        <v>402</v>
      </c>
      <c r="H12">
        <v>37</v>
      </c>
      <c r="I12" t="s">
        <v>4</v>
      </c>
      <c r="J12">
        <v>24</v>
      </c>
      <c r="L12" t="s">
        <v>767</v>
      </c>
      <c r="P12">
        <f>AVEDEV(H2:H412)</f>
        <v>6.0084536558509702</v>
      </c>
    </row>
    <row r="13" spans="1:22">
      <c r="A13">
        <v>1700586</v>
      </c>
      <c r="B13" t="s">
        <v>23</v>
      </c>
      <c r="C13">
        <v>1</v>
      </c>
      <c r="D13" t="s">
        <v>121</v>
      </c>
      <c r="E13" t="s">
        <v>122</v>
      </c>
      <c r="F13" t="s">
        <v>234</v>
      </c>
      <c r="G13" t="s">
        <v>402</v>
      </c>
      <c r="H13">
        <v>39</v>
      </c>
      <c r="I13" t="s">
        <v>4</v>
      </c>
      <c r="J13">
        <v>24</v>
      </c>
    </row>
    <row r="14" spans="1:22">
      <c r="A14">
        <v>1703261</v>
      </c>
      <c r="B14" t="s">
        <v>23</v>
      </c>
      <c r="C14">
        <v>1</v>
      </c>
      <c r="D14" t="s">
        <v>17</v>
      </c>
      <c r="E14" t="s">
        <v>18</v>
      </c>
      <c r="F14" t="s">
        <v>420</v>
      </c>
      <c r="G14" t="s">
        <v>401</v>
      </c>
      <c r="H14">
        <v>43</v>
      </c>
      <c r="I14" t="s">
        <v>4</v>
      </c>
      <c r="J14">
        <v>24</v>
      </c>
    </row>
    <row r="15" spans="1:22">
      <c r="A15">
        <v>1580081</v>
      </c>
      <c r="B15" t="s">
        <v>23</v>
      </c>
      <c r="C15">
        <v>1</v>
      </c>
      <c r="D15" t="s">
        <v>17</v>
      </c>
      <c r="E15" t="s">
        <v>18</v>
      </c>
      <c r="F15" t="s">
        <v>185</v>
      </c>
      <c r="G15" t="s">
        <v>402</v>
      </c>
      <c r="H15">
        <v>44</v>
      </c>
      <c r="I15" t="s">
        <v>4</v>
      </c>
      <c r="J15">
        <v>24</v>
      </c>
    </row>
    <row r="16" spans="1:22">
      <c r="A16">
        <v>1703286</v>
      </c>
      <c r="B16" t="s">
        <v>23</v>
      </c>
      <c r="C16">
        <v>1</v>
      </c>
      <c r="D16" t="s">
        <v>24</v>
      </c>
      <c r="E16" t="s">
        <v>7</v>
      </c>
      <c r="F16" t="s">
        <v>172</v>
      </c>
      <c r="G16" t="s">
        <v>401</v>
      </c>
      <c r="H16">
        <v>27</v>
      </c>
      <c r="I16" t="s">
        <v>4</v>
      </c>
      <c r="J16">
        <v>24</v>
      </c>
    </row>
    <row r="17" spans="1:10">
      <c r="A17">
        <v>1585614</v>
      </c>
      <c r="B17" t="s">
        <v>23</v>
      </c>
      <c r="C17">
        <v>1</v>
      </c>
      <c r="D17" t="s">
        <v>421</v>
      </c>
      <c r="E17" t="s">
        <v>43</v>
      </c>
      <c r="F17" t="s">
        <v>422</v>
      </c>
      <c r="G17" t="s">
        <v>402</v>
      </c>
      <c r="H17">
        <v>39</v>
      </c>
      <c r="I17" t="s">
        <v>9</v>
      </c>
      <c r="J17">
        <v>24</v>
      </c>
    </row>
    <row r="18" spans="1:10">
      <c r="A18">
        <v>1702813</v>
      </c>
      <c r="B18" t="s">
        <v>23</v>
      </c>
      <c r="C18">
        <v>1</v>
      </c>
      <c r="D18" t="s">
        <v>51</v>
      </c>
      <c r="E18" t="s">
        <v>7</v>
      </c>
      <c r="F18" t="s">
        <v>423</v>
      </c>
      <c r="G18" t="s">
        <v>402</v>
      </c>
      <c r="H18">
        <v>39</v>
      </c>
      <c r="I18" t="s">
        <v>4</v>
      </c>
      <c r="J18">
        <v>24</v>
      </c>
    </row>
    <row r="19" spans="1:10">
      <c r="A19">
        <v>1700613</v>
      </c>
      <c r="B19" t="s">
        <v>13</v>
      </c>
      <c r="C19">
        <v>1</v>
      </c>
      <c r="D19" t="s">
        <v>81</v>
      </c>
      <c r="E19" t="s">
        <v>73</v>
      </c>
      <c r="F19" t="s">
        <v>168</v>
      </c>
      <c r="G19" t="s">
        <v>402</v>
      </c>
      <c r="H19">
        <v>42</v>
      </c>
      <c r="I19" t="s">
        <v>9</v>
      </c>
      <c r="J19">
        <v>24</v>
      </c>
    </row>
    <row r="20" spans="1:10">
      <c r="A20">
        <v>1578703</v>
      </c>
      <c r="B20" t="s">
        <v>23</v>
      </c>
      <c r="C20">
        <v>1</v>
      </c>
      <c r="D20" t="s">
        <v>35</v>
      </c>
      <c r="E20" t="s">
        <v>7</v>
      </c>
      <c r="F20" t="s">
        <v>424</v>
      </c>
      <c r="G20" t="s">
        <v>402</v>
      </c>
      <c r="H20">
        <v>42</v>
      </c>
      <c r="I20" t="s">
        <v>9</v>
      </c>
      <c r="J20">
        <v>24</v>
      </c>
    </row>
    <row r="21" spans="1:10">
      <c r="A21">
        <v>1585534</v>
      </c>
      <c r="B21" t="s">
        <v>23</v>
      </c>
      <c r="C21">
        <v>1</v>
      </c>
      <c r="D21" t="s">
        <v>26</v>
      </c>
      <c r="E21" t="s">
        <v>27</v>
      </c>
      <c r="F21" t="s">
        <v>244</v>
      </c>
      <c r="G21" t="s">
        <v>401</v>
      </c>
      <c r="H21">
        <v>28</v>
      </c>
      <c r="I21" t="s">
        <v>4</v>
      </c>
      <c r="J21">
        <v>24</v>
      </c>
    </row>
    <row r="22" spans="1:10">
      <c r="A22">
        <v>1590961</v>
      </c>
      <c r="B22" t="s">
        <v>23</v>
      </c>
      <c r="C22">
        <v>1</v>
      </c>
      <c r="D22" t="s">
        <v>24</v>
      </c>
      <c r="E22" t="s">
        <v>7</v>
      </c>
      <c r="F22" t="s">
        <v>425</v>
      </c>
      <c r="G22" t="s">
        <v>402</v>
      </c>
      <c r="H22">
        <v>43</v>
      </c>
      <c r="I22" t="s">
        <v>9</v>
      </c>
      <c r="J22">
        <v>24</v>
      </c>
    </row>
    <row r="23" spans="1:10">
      <c r="A23">
        <v>1700695</v>
      </c>
      <c r="B23" t="s">
        <v>23</v>
      </c>
      <c r="C23">
        <v>1</v>
      </c>
      <c r="D23" t="s">
        <v>26</v>
      </c>
      <c r="E23" t="s">
        <v>27</v>
      </c>
      <c r="F23" t="s">
        <v>170</v>
      </c>
      <c r="G23" t="s">
        <v>401</v>
      </c>
      <c r="H23">
        <v>41</v>
      </c>
      <c r="I23" t="s">
        <v>4</v>
      </c>
      <c r="J23">
        <v>24</v>
      </c>
    </row>
    <row r="24" spans="1:10">
      <c r="A24">
        <v>1705303</v>
      </c>
      <c r="B24" t="s">
        <v>13</v>
      </c>
      <c r="C24">
        <v>1</v>
      </c>
      <c r="D24" t="s">
        <v>426</v>
      </c>
      <c r="E24" t="s">
        <v>427</v>
      </c>
      <c r="F24" t="s">
        <v>428</v>
      </c>
      <c r="G24" t="s">
        <v>402</v>
      </c>
      <c r="H24">
        <v>35</v>
      </c>
      <c r="I24" t="s">
        <v>4</v>
      </c>
      <c r="J24">
        <v>24</v>
      </c>
    </row>
    <row r="25" spans="1:10">
      <c r="A25">
        <v>1705323</v>
      </c>
      <c r="B25" t="s">
        <v>13</v>
      </c>
      <c r="C25">
        <v>1</v>
      </c>
      <c r="D25" t="s">
        <v>429</v>
      </c>
      <c r="E25" t="s">
        <v>430</v>
      </c>
      <c r="F25" t="s">
        <v>431</v>
      </c>
      <c r="G25" t="s">
        <v>401</v>
      </c>
      <c r="H25">
        <v>31</v>
      </c>
      <c r="I25" t="s">
        <v>4</v>
      </c>
      <c r="J25">
        <v>24</v>
      </c>
    </row>
    <row r="26" spans="1:10">
      <c r="A26">
        <v>1705336</v>
      </c>
      <c r="B26" t="s">
        <v>13</v>
      </c>
      <c r="C26">
        <v>1</v>
      </c>
      <c r="D26" t="s">
        <v>121</v>
      </c>
      <c r="E26" t="s">
        <v>122</v>
      </c>
      <c r="F26" t="s">
        <v>432</v>
      </c>
      <c r="G26" t="s">
        <v>402</v>
      </c>
      <c r="H26">
        <v>28</v>
      </c>
      <c r="I26" t="s">
        <v>9</v>
      </c>
      <c r="J26">
        <v>24</v>
      </c>
    </row>
    <row r="27" spans="1:10">
      <c r="A27">
        <v>1705338</v>
      </c>
      <c r="B27" t="s">
        <v>13</v>
      </c>
      <c r="C27">
        <v>1</v>
      </c>
      <c r="D27" t="s">
        <v>433</v>
      </c>
      <c r="E27" t="s">
        <v>122</v>
      </c>
      <c r="F27" t="s">
        <v>434</v>
      </c>
      <c r="G27" t="s">
        <v>402</v>
      </c>
      <c r="H27">
        <v>42</v>
      </c>
      <c r="I27" t="s">
        <v>4</v>
      </c>
      <c r="J27">
        <v>24</v>
      </c>
    </row>
    <row r="28" spans="1:10">
      <c r="A28">
        <v>1585260</v>
      </c>
      <c r="B28" t="s">
        <v>23</v>
      </c>
      <c r="C28">
        <v>1</v>
      </c>
      <c r="D28" t="s">
        <v>24</v>
      </c>
      <c r="E28" t="s">
        <v>7</v>
      </c>
      <c r="F28" t="s">
        <v>165</v>
      </c>
      <c r="G28" t="s">
        <v>401</v>
      </c>
      <c r="H28">
        <v>29</v>
      </c>
      <c r="I28" t="s">
        <v>4</v>
      </c>
      <c r="J28">
        <v>24</v>
      </c>
    </row>
    <row r="29" spans="1:10">
      <c r="A29">
        <v>1705359</v>
      </c>
      <c r="B29" t="s">
        <v>13</v>
      </c>
      <c r="C29">
        <v>1</v>
      </c>
      <c r="D29" t="s">
        <v>42</v>
      </c>
      <c r="E29" t="s">
        <v>43</v>
      </c>
      <c r="F29" t="s">
        <v>435</v>
      </c>
      <c r="G29" t="s">
        <v>402</v>
      </c>
      <c r="H29">
        <v>44</v>
      </c>
      <c r="I29" t="s">
        <v>4</v>
      </c>
      <c r="J29">
        <v>24</v>
      </c>
    </row>
    <row r="30" spans="1:10">
      <c r="A30">
        <v>1705366</v>
      </c>
      <c r="B30" t="s">
        <v>13</v>
      </c>
      <c r="C30">
        <v>1</v>
      </c>
      <c r="D30" t="s">
        <v>24</v>
      </c>
      <c r="E30" t="s">
        <v>7</v>
      </c>
      <c r="F30" t="s">
        <v>224</v>
      </c>
      <c r="G30" t="s">
        <v>402</v>
      </c>
      <c r="H30">
        <v>44</v>
      </c>
      <c r="I30" t="s">
        <v>4</v>
      </c>
      <c r="J30">
        <v>24</v>
      </c>
    </row>
    <row r="31" spans="1:10">
      <c r="A31">
        <v>1705398</v>
      </c>
      <c r="B31" t="s">
        <v>13</v>
      </c>
      <c r="C31">
        <v>1</v>
      </c>
      <c r="D31" t="s">
        <v>26</v>
      </c>
      <c r="E31" t="s">
        <v>27</v>
      </c>
      <c r="F31" t="s">
        <v>41</v>
      </c>
      <c r="G31" t="s">
        <v>401</v>
      </c>
      <c r="H31">
        <v>31</v>
      </c>
      <c r="I31" t="s">
        <v>4</v>
      </c>
      <c r="J31">
        <v>24</v>
      </c>
    </row>
    <row r="32" spans="1:10">
      <c r="A32">
        <v>1705399</v>
      </c>
      <c r="B32" t="s">
        <v>13</v>
      </c>
      <c r="C32">
        <v>1</v>
      </c>
      <c r="D32" t="s">
        <v>436</v>
      </c>
      <c r="E32" t="s">
        <v>7</v>
      </c>
      <c r="F32" t="s">
        <v>437</v>
      </c>
      <c r="G32" t="s">
        <v>401</v>
      </c>
      <c r="H32">
        <v>39</v>
      </c>
      <c r="I32" t="s">
        <v>4</v>
      </c>
      <c r="J32">
        <v>24</v>
      </c>
    </row>
    <row r="33" spans="1:10">
      <c r="A33">
        <v>1705400</v>
      </c>
      <c r="B33" t="s">
        <v>13</v>
      </c>
      <c r="C33">
        <v>1</v>
      </c>
      <c r="D33" t="s">
        <v>26</v>
      </c>
      <c r="E33" t="s">
        <v>27</v>
      </c>
      <c r="F33" t="s">
        <v>334</v>
      </c>
      <c r="G33" t="s">
        <v>401</v>
      </c>
      <c r="H33">
        <v>29</v>
      </c>
      <c r="I33" t="s">
        <v>4</v>
      </c>
      <c r="J33">
        <v>24</v>
      </c>
    </row>
    <row r="34" spans="1:10">
      <c r="A34">
        <v>1705401</v>
      </c>
      <c r="B34" t="s">
        <v>13</v>
      </c>
      <c r="C34">
        <v>1</v>
      </c>
      <c r="D34" t="s">
        <v>17</v>
      </c>
      <c r="E34" t="s">
        <v>18</v>
      </c>
      <c r="F34" t="s">
        <v>303</v>
      </c>
      <c r="G34" t="s">
        <v>401</v>
      </c>
      <c r="H34">
        <v>35</v>
      </c>
      <c r="I34" t="s">
        <v>4</v>
      </c>
      <c r="J34">
        <v>24</v>
      </c>
    </row>
    <row r="35" spans="1:10">
      <c r="A35">
        <v>1705402</v>
      </c>
      <c r="B35" t="s">
        <v>13</v>
      </c>
      <c r="C35">
        <v>1</v>
      </c>
      <c r="D35" t="s">
        <v>24</v>
      </c>
      <c r="E35" t="s">
        <v>7</v>
      </c>
      <c r="F35" t="s">
        <v>25</v>
      </c>
      <c r="G35" t="s">
        <v>402</v>
      </c>
      <c r="H35">
        <v>44</v>
      </c>
      <c r="I35" t="s">
        <v>4</v>
      </c>
      <c r="J35">
        <v>24</v>
      </c>
    </row>
    <row r="36" spans="1:10">
      <c r="A36">
        <v>1705403</v>
      </c>
      <c r="B36" t="s">
        <v>13</v>
      </c>
      <c r="C36">
        <v>1</v>
      </c>
      <c r="D36" t="s">
        <v>26</v>
      </c>
      <c r="E36" t="s">
        <v>27</v>
      </c>
      <c r="F36" t="s">
        <v>217</v>
      </c>
      <c r="G36" t="s">
        <v>401</v>
      </c>
      <c r="H36">
        <v>43</v>
      </c>
      <c r="I36" t="s">
        <v>4</v>
      </c>
      <c r="J36">
        <v>24</v>
      </c>
    </row>
    <row r="37" spans="1:10">
      <c r="A37">
        <v>1705413</v>
      </c>
      <c r="B37" t="s">
        <v>13</v>
      </c>
      <c r="C37">
        <v>1</v>
      </c>
      <c r="D37" t="s">
        <v>438</v>
      </c>
      <c r="E37" t="s">
        <v>122</v>
      </c>
      <c r="F37" t="s">
        <v>439</v>
      </c>
      <c r="G37" t="s">
        <v>402</v>
      </c>
      <c r="H37">
        <v>44</v>
      </c>
      <c r="I37" t="s">
        <v>4</v>
      </c>
      <c r="J37">
        <v>24</v>
      </c>
    </row>
    <row r="38" spans="1:10">
      <c r="A38">
        <v>1705427</v>
      </c>
      <c r="B38" t="s">
        <v>13</v>
      </c>
      <c r="C38">
        <v>1</v>
      </c>
      <c r="D38" t="s">
        <v>125</v>
      </c>
      <c r="E38" t="s">
        <v>32</v>
      </c>
      <c r="F38" t="s">
        <v>440</v>
      </c>
      <c r="G38" t="s">
        <v>401</v>
      </c>
      <c r="H38">
        <v>27</v>
      </c>
      <c r="I38" t="s">
        <v>4</v>
      </c>
      <c r="J38">
        <v>24</v>
      </c>
    </row>
    <row r="39" spans="1:10">
      <c r="A39">
        <v>1705440</v>
      </c>
      <c r="B39" t="s">
        <v>13</v>
      </c>
      <c r="C39">
        <v>1</v>
      </c>
      <c r="D39" t="s">
        <v>55</v>
      </c>
      <c r="E39" t="s">
        <v>11</v>
      </c>
      <c r="F39" t="s">
        <v>265</v>
      </c>
      <c r="G39" t="s">
        <v>401</v>
      </c>
      <c r="H39">
        <v>35</v>
      </c>
      <c r="I39" t="s">
        <v>9</v>
      </c>
      <c r="J39">
        <v>24</v>
      </c>
    </row>
    <row r="40" spans="1:10">
      <c r="A40">
        <v>1705449</v>
      </c>
      <c r="B40" t="s">
        <v>13</v>
      </c>
      <c r="C40">
        <v>1</v>
      </c>
      <c r="D40" t="s">
        <v>35</v>
      </c>
      <c r="E40" t="s">
        <v>7</v>
      </c>
      <c r="F40" t="s">
        <v>397</v>
      </c>
      <c r="G40" t="s">
        <v>401</v>
      </c>
      <c r="H40">
        <v>38</v>
      </c>
      <c r="I40" t="s">
        <v>4</v>
      </c>
      <c r="J40">
        <v>24</v>
      </c>
    </row>
    <row r="41" spans="1:10">
      <c r="A41">
        <v>1705474</v>
      </c>
      <c r="B41" t="s">
        <v>13</v>
      </c>
      <c r="C41">
        <v>1</v>
      </c>
      <c r="D41" t="s">
        <v>441</v>
      </c>
      <c r="E41" t="s">
        <v>77</v>
      </c>
      <c r="F41" t="s">
        <v>442</v>
      </c>
      <c r="G41" t="s">
        <v>402</v>
      </c>
      <c r="H41">
        <v>27</v>
      </c>
      <c r="I41" t="s">
        <v>4</v>
      </c>
      <c r="J41">
        <v>24</v>
      </c>
    </row>
    <row r="42" spans="1:10">
      <c r="A42">
        <v>1705482</v>
      </c>
      <c r="B42" t="s">
        <v>13</v>
      </c>
      <c r="C42">
        <v>1</v>
      </c>
      <c r="D42" t="s">
        <v>179</v>
      </c>
      <c r="E42" t="s">
        <v>7</v>
      </c>
      <c r="F42" t="s">
        <v>443</v>
      </c>
      <c r="G42" t="s">
        <v>402</v>
      </c>
      <c r="H42">
        <v>37</v>
      </c>
      <c r="I42" t="s">
        <v>4</v>
      </c>
      <c r="J42">
        <v>24</v>
      </c>
    </row>
    <row r="43" spans="1:10">
      <c r="A43">
        <v>1705493</v>
      </c>
      <c r="B43" t="s">
        <v>13</v>
      </c>
      <c r="C43">
        <v>1</v>
      </c>
      <c r="D43" t="s">
        <v>24</v>
      </c>
      <c r="E43" t="s">
        <v>7</v>
      </c>
      <c r="F43" t="s">
        <v>25</v>
      </c>
      <c r="G43" t="s">
        <v>402</v>
      </c>
      <c r="H43">
        <v>35</v>
      </c>
      <c r="I43" t="s">
        <v>4</v>
      </c>
      <c r="J43">
        <v>24</v>
      </c>
    </row>
    <row r="44" spans="1:10">
      <c r="A44">
        <v>1705494</v>
      </c>
      <c r="B44" t="s">
        <v>13</v>
      </c>
      <c r="C44">
        <v>1</v>
      </c>
      <c r="D44" t="s">
        <v>35</v>
      </c>
      <c r="E44" t="s">
        <v>7</v>
      </c>
      <c r="F44" t="s">
        <v>444</v>
      </c>
      <c r="G44" t="s">
        <v>402</v>
      </c>
      <c r="H44">
        <v>45</v>
      </c>
      <c r="I44" t="s">
        <v>4</v>
      </c>
      <c r="J44">
        <v>24</v>
      </c>
    </row>
    <row r="45" spans="1:10">
      <c r="A45">
        <v>1705497</v>
      </c>
      <c r="B45" t="s">
        <v>13</v>
      </c>
      <c r="C45">
        <v>1</v>
      </c>
      <c r="D45" t="s">
        <v>86</v>
      </c>
      <c r="E45" t="s">
        <v>87</v>
      </c>
      <c r="F45" t="s">
        <v>445</v>
      </c>
      <c r="G45" t="s">
        <v>402</v>
      </c>
      <c r="H45">
        <v>39</v>
      </c>
      <c r="I45" t="s">
        <v>4</v>
      </c>
      <c r="J45">
        <v>24</v>
      </c>
    </row>
    <row r="46" spans="1:10">
      <c r="A46">
        <v>1700669</v>
      </c>
      <c r="B46" t="s">
        <v>23</v>
      </c>
      <c r="C46">
        <v>1</v>
      </c>
      <c r="D46" t="s">
        <v>24</v>
      </c>
      <c r="E46" t="s">
        <v>7</v>
      </c>
      <c r="F46" t="s">
        <v>30</v>
      </c>
      <c r="G46" t="s">
        <v>402</v>
      </c>
      <c r="H46">
        <v>42</v>
      </c>
      <c r="I46" t="s">
        <v>9</v>
      </c>
      <c r="J46">
        <v>12</v>
      </c>
    </row>
    <row r="47" spans="1:10">
      <c r="A47">
        <v>1705434</v>
      </c>
      <c r="B47" t="s">
        <v>23</v>
      </c>
      <c r="C47">
        <v>1</v>
      </c>
      <c r="D47" t="s">
        <v>24</v>
      </c>
      <c r="E47" t="s">
        <v>7</v>
      </c>
      <c r="F47" t="s">
        <v>25</v>
      </c>
      <c r="G47" t="s">
        <v>402</v>
      </c>
      <c r="H47">
        <v>36</v>
      </c>
      <c r="I47" t="s">
        <v>4</v>
      </c>
      <c r="J47">
        <v>12</v>
      </c>
    </row>
    <row r="48" spans="1:10">
      <c r="A48">
        <v>1585576</v>
      </c>
      <c r="B48" t="s">
        <v>23</v>
      </c>
      <c r="C48">
        <v>1</v>
      </c>
      <c r="D48" t="s">
        <v>31</v>
      </c>
      <c r="E48" t="s">
        <v>32</v>
      </c>
      <c r="F48" t="s">
        <v>312</v>
      </c>
      <c r="G48" t="s">
        <v>402</v>
      </c>
      <c r="H48">
        <v>39</v>
      </c>
      <c r="I48" t="s">
        <v>9</v>
      </c>
      <c r="J48">
        <v>12</v>
      </c>
    </row>
    <row r="49" spans="1:10">
      <c r="A49">
        <v>1700636</v>
      </c>
      <c r="B49" t="s">
        <v>23</v>
      </c>
      <c r="C49">
        <v>1</v>
      </c>
      <c r="D49" t="s">
        <v>26</v>
      </c>
      <c r="E49" t="s">
        <v>27</v>
      </c>
      <c r="F49" t="s">
        <v>446</v>
      </c>
      <c r="G49" t="s">
        <v>401</v>
      </c>
      <c r="H49">
        <v>42</v>
      </c>
      <c r="I49" t="s">
        <v>9</v>
      </c>
      <c r="J49">
        <v>12</v>
      </c>
    </row>
    <row r="50" spans="1:10">
      <c r="A50">
        <v>1700700</v>
      </c>
      <c r="B50" t="s">
        <v>23</v>
      </c>
      <c r="C50">
        <v>1</v>
      </c>
      <c r="D50" t="s">
        <v>24</v>
      </c>
      <c r="E50" t="s">
        <v>7</v>
      </c>
      <c r="F50" t="s">
        <v>227</v>
      </c>
      <c r="G50" t="s">
        <v>402</v>
      </c>
      <c r="H50">
        <v>39</v>
      </c>
      <c r="I50" t="s">
        <v>4</v>
      </c>
      <c r="J50">
        <v>12</v>
      </c>
    </row>
    <row r="51" spans="1:10">
      <c r="A51">
        <v>1700706</v>
      </c>
      <c r="B51" t="s">
        <v>23</v>
      </c>
      <c r="C51">
        <v>1</v>
      </c>
      <c r="D51" t="s">
        <v>447</v>
      </c>
      <c r="E51" t="s">
        <v>87</v>
      </c>
      <c r="F51" t="s">
        <v>448</v>
      </c>
      <c r="G51" t="s">
        <v>402</v>
      </c>
      <c r="H51">
        <v>44</v>
      </c>
      <c r="I51" t="s">
        <v>4</v>
      </c>
      <c r="J51">
        <v>12</v>
      </c>
    </row>
    <row r="52" spans="1:10">
      <c r="A52">
        <v>1700715</v>
      </c>
      <c r="B52" t="s">
        <v>23</v>
      </c>
      <c r="C52">
        <v>1</v>
      </c>
      <c r="D52" t="s">
        <v>31</v>
      </c>
      <c r="E52" t="s">
        <v>32</v>
      </c>
      <c r="F52" t="s">
        <v>312</v>
      </c>
      <c r="G52" t="s">
        <v>402</v>
      </c>
      <c r="H52">
        <v>27</v>
      </c>
      <c r="I52" t="s">
        <v>4</v>
      </c>
      <c r="J52">
        <v>12</v>
      </c>
    </row>
    <row r="53" spans="1:10">
      <c r="A53">
        <v>1702724</v>
      </c>
      <c r="B53" t="s">
        <v>23</v>
      </c>
      <c r="C53">
        <v>1</v>
      </c>
      <c r="D53" t="s">
        <v>24</v>
      </c>
      <c r="E53" t="s">
        <v>7</v>
      </c>
      <c r="F53" t="s">
        <v>306</v>
      </c>
      <c r="G53" t="s">
        <v>402</v>
      </c>
      <c r="H53">
        <v>28</v>
      </c>
      <c r="I53" t="s">
        <v>4</v>
      </c>
      <c r="J53">
        <v>12</v>
      </c>
    </row>
    <row r="54" spans="1:10">
      <c r="A54">
        <v>1702989</v>
      </c>
      <c r="B54" t="s">
        <v>23</v>
      </c>
      <c r="C54">
        <v>1</v>
      </c>
      <c r="D54" t="s">
        <v>24</v>
      </c>
      <c r="E54" t="s">
        <v>7</v>
      </c>
      <c r="F54" t="s">
        <v>417</v>
      </c>
      <c r="G54" t="s">
        <v>402</v>
      </c>
      <c r="H54">
        <v>42</v>
      </c>
      <c r="I54" t="s">
        <v>4</v>
      </c>
      <c r="J54">
        <v>6</v>
      </c>
    </row>
    <row r="55" spans="1:10">
      <c r="A55">
        <v>1703015</v>
      </c>
      <c r="B55" t="s">
        <v>23</v>
      </c>
      <c r="C55">
        <v>1</v>
      </c>
      <c r="D55" t="s">
        <v>17</v>
      </c>
      <c r="E55" t="s">
        <v>18</v>
      </c>
      <c r="F55" t="s">
        <v>369</v>
      </c>
      <c r="G55" t="s">
        <v>401</v>
      </c>
      <c r="H55">
        <v>43</v>
      </c>
      <c r="I55" t="s">
        <v>4</v>
      </c>
      <c r="J55">
        <v>6</v>
      </c>
    </row>
    <row r="56" spans="1:10">
      <c r="A56">
        <v>1705339</v>
      </c>
      <c r="B56" t="s">
        <v>23</v>
      </c>
      <c r="C56">
        <v>1</v>
      </c>
      <c r="D56" t="s">
        <v>449</v>
      </c>
      <c r="E56" t="s">
        <v>122</v>
      </c>
      <c r="F56" t="s">
        <v>450</v>
      </c>
      <c r="G56" t="s">
        <v>401</v>
      </c>
      <c r="H56">
        <v>43</v>
      </c>
      <c r="I56" t="s">
        <v>4</v>
      </c>
      <c r="J56">
        <v>12</v>
      </c>
    </row>
    <row r="57" spans="1:10">
      <c r="A57">
        <v>1705341</v>
      </c>
      <c r="B57" t="s">
        <v>23</v>
      </c>
      <c r="C57">
        <v>1</v>
      </c>
      <c r="D57" t="s">
        <v>24</v>
      </c>
      <c r="E57" t="s">
        <v>7</v>
      </c>
      <c r="F57" t="s">
        <v>165</v>
      </c>
      <c r="G57" t="s">
        <v>401</v>
      </c>
      <c r="H57">
        <v>48</v>
      </c>
      <c r="I57" t="s">
        <v>9</v>
      </c>
      <c r="J57">
        <v>12</v>
      </c>
    </row>
    <row r="58" spans="1:10">
      <c r="A58">
        <v>1705414</v>
      </c>
      <c r="B58" t="s">
        <v>23</v>
      </c>
      <c r="C58">
        <v>1</v>
      </c>
      <c r="D58" t="s">
        <v>26</v>
      </c>
      <c r="E58" t="s">
        <v>27</v>
      </c>
      <c r="F58" t="s">
        <v>28</v>
      </c>
      <c r="G58" t="s">
        <v>401</v>
      </c>
      <c r="H58">
        <v>43</v>
      </c>
      <c r="I58" t="s">
        <v>4</v>
      </c>
      <c r="J58">
        <v>12</v>
      </c>
    </row>
    <row r="59" spans="1:10">
      <c r="A59">
        <v>1590741</v>
      </c>
      <c r="B59" t="s">
        <v>13</v>
      </c>
      <c r="C59">
        <v>1</v>
      </c>
      <c r="D59" t="s">
        <v>441</v>
      </c>
      <c r="E59" t="s">
        <v>77</v>
      </c>
      <c r="F59" t="s">
        <v>451</v>
      </c>
      <c r="G59" t="s">
        <v>402</v>
      </c>
      <c r="H59">
        <v>36</v>
      </c>
      <c r="I59" t="s">
        <v>4</v>
      </c>
      <c r="J59">
        <v>6</v>
      </c>
    </row>
    <row r="60" spans="1:10">
      <c r="A60">
        <v>1705457</v>
      </c>
      <c r="B60" t="s">
        <v>13</v>
      </c>
      <c r="C60">
        <v>1</v>
      </c>
      <c r="D60" t="s">
        <v>6</v>
      </c>
      <c r="E60" t="s">
        <v>7</v>
      </c>
      <c r="F60" t="s">
        <v>415</v>
      </c>
      <c r="G60" t="s">
        <v>402</v>
      </c>
      <c r="H60">
        <v>48</v>
      </c>
      <c r="I60" t="s">
        <v>4</v>
      </c>
      <c r="J60">
        <v>12</v>
      </c>
    </row>
    <row r="61" spans="1:10">
      <c r="A61">
        <v>1705513</v>
      </c>
      <c r="B61" t="s">
        <v>13</v>
      </c>
      <c r="C61">
        <v>1</v>
      </c>
      <c r="D61" t="s">
        <v>99</v>
      </c>
      <c r="E61" t="s">
        <v>87</v>
      </c>
      <c r="F61" t="s">
        <v>380</v>
      </c>
      <c r="G61" t="s">
        <v>401</v>
      </c>
      <c r="H61">
        <v>43</v>
      </c>
      <c r="I61" t="s">
        <v>4</v>
      </c>
      <c r="J61">
        <v>12</v>
      </c>
    </row>
    <row r="62" spans="1:10">
      <c r="A62">
        <v>1702766</v>
      </c>
      <c r="B62" t="s">
        <v>23</v>
      </c>
      <c r="C62">
        <v>1</v>
      </c>
      <c r="D62" t="s">
        <v>26</v>
      </c>
      <c r="E62" t="s">
        <v>27</v>
      </c>
      <c r="F62" t="s">
        <v>67</v>
      </c>
      <c r="G62" t="s">
        <v>402</v>
      </c>
      <c r="H62">
        <v>43</v>
      </c>
      <c r="I62" t="s">
        <v>9</v>
      </c>
      <c r="J62">
        <v>12</v>
      </c>
    </row>
    <row r="63" spans="1:10">
      <c r="A63">
        <v>1714602</v>
      </c>
      <c r="B63" t="s">
        <v>13</v>
      </c>
      <c r="C63">
        <v>1</v>
      </c>
      <c r="D63" t="s">
        <v>26</v>
      </c>
      <c r="E63" t="s">
        <v>27</v>
      </c>
      <c r="F63" t="s">
        <v>80</v>
      </c>
      <c r="G63" t="s">
        <v>402</v>
      </c>
      <c r="H63">
        <v>39</v>
      </c>
      <c r="I63" t="s">
        <v>4</v>
      </c>
      <c r="J63">
        <v>16</v>
      </c>
    </row>
    <row r="64" spans="1:10">
      <c r="A64">
        <v>1714942</v>
      </c>
      <c r="B64" t="s">
        <v>13</v>
      </c>
      <c r="C64">
        <v>1</v>
      </c>
      <c r="D64" t="s">
        <v>24</v>
      </c>
      <c r="E64" t="s">
        <v>7</v>
      </c>
      <c r="F64" t="s">
        <v>452</v>
      </c>
      <c r="G64" t="s">
        <v>402</v>
      </c>
      <c r="H64">
        <v>26</v>
      </c>
      <c r="I64" t="s">
        <v>4</v>
      </c>
      <c r="J64">
        <v>3</v>
      </c>
    </row>
    <row r="65" spans="1:10">
      <c r="A65">
        <v>1705314</v>
      </c>
      <c r="B65" t="s">
        <v>23</v>
      </c>
      <c r="C65">
        <v>1</v>
      </c>
      <c r="D65" t="s">
        <v>249</v>
      </c>
      <c r="E65" t="s">
        <v>70</v>
      </c>
      <c r="F65" t="s">
        <v>453</v>
      </c>
      <c r="G65" t="s">
        <v>401</v>
      </c>
      <c r="H65">
        <v>38</v>
      </c>
      <c r="I65" t="s">
        <v>4</v>
      </c>
      <c r="J65">
        <v>12</v>
      </c>
    </row>
    <row r="66" spans="1:10">
      <c r="A66">
        <v>1704104</v>
      </c>
      <c r="B66" t="s">
        <v>13</v>
      </c>
      <c r="C66">
        <v>1</v>
      </c>
      <c r="D66" t="s">
        <v>17</v>
      </c>
      <c r="E66" t="s">
        <v>18</v>
      </c>
      <c r="F66" t="s">
        <v>454</v>
      </c>
      <c r="G66" t="s">
        <v>402</v>
      </c>
      <c r="H66">
        <v>37</v>
      </c>
      <c r="I66" t="s">
        <v>9</v>
      </c>
      <c r="J66">
        <v>12</v>
      </c>
    </row>
    <row r="67" spans="1:10">
      <c r="A67">
        <v>1704149</v>
      </c>
      <c r="B67" t="s">
        <v>13</v>
      </c>
      <c r="C67">
        <v>1</v>
      </c>
      <c r="D67" t="s">
        <v>17</v>
      </c>
      <c r="E67" t="s">
        <v>18</v>
      </c>
      <c r="F67" t="s">
        <v>455</v>
      </c>
      <c r="G67" t="s">
        <v>402</v>
      </c>
      <c r="H67">
        <v>31</v>
      </c>
      <c r="I67" t="s">
        <v>4</v>
      </c>
      <c r="J67">
        <v>12</v>
      </c>
    </row>
    <row r="68" spans="1:10">
      <c r="A68">
        <v>1705355</v>
      </c>
      <c r="B68" t="s">
        <v>13</v>
      </c>
      <c r="C68">
        <v>1</v>
      </c>
      <c r="D68" t="s">
        <v>42</v>
      </c>
      <c r="E68" t="s">
        <v>43</v>
      </c>
      <c r="F68" t="s">
        <v>456</v>
      </c>
      <c r="G68" t="s">
        <v>402</v>
      </c>
      <c r="H68">
        <v>31</v>
      </c>
      <c r="I68" t="s">
        <v>9</v>
      </c>
      <c r="J68">
        <v>12</v>
      </c>
    </row>
    <row r="69" spans="1:10">
      <c r="A69">
        <v>1705411</v>
      </c>
      <c r="B69" t="s">
        <v>13</v>
      </c>
      <c r="C69">
        <v>1</v>
      </c>
      <c r="D69" t="s">
        <v>26</v>
      </c>
      <c r="E69" t="s">
        <v>27</v>
      </c>
      <c r="F69" t="s">
        <v>114</v>
      </c>
      <c r="G69" t="s">
        <v>402</v>
      </c>
      <c r="H69">
        <v>38</v>
      </c>
      <c r="I69" t="s">
        <v>4</v>
      </c>
      <c r="J69">
        <v>12</v>
      </c>
    </row>
    <row r="70" spans="1:10">
      <c r="A70">
        <v>1705437</v>
      </c>
      <c r="B70" t="s">
        <v>13</v>
      </c>
      <c r="C70">
        <v>1</v>
      </c>
      <c r="D70" t="s">
        <v>24</v>
      </c>
      <c r="E70" t="s">
        <v>7</v>
      </c>
      <c r="F70" t="s">
        <v>138</v>
      </c>
      <c r="G70" t="s">
        <v>401</v>
      </c>
      <c r="H70">
        <v>32</v>
      </c>
      <c r="I70" t="s">
        <v>9</v>
      </c>
      <c r="J70">
        <v>12</v>
      </c>
    </row>
    <row r="71" spans="1:10">
      <c r="A71">
        <v>1705514</v>
      </c>
      <c r="B71" t="s">
        <v>13</v>
      </c>
      <c r="C71">
        <v>1</v>
      </c>
      <c r="D71" t="s">
        <v>24</v>
      </c>
      <c r="E71" t="s">
        <v>7</v>
      </c>
      <c r="F71" t="s">
        <v>30</v>
      </c>
      <c r="G71" t="s">
        <v>401</v>
      </c>
      <c r="H71">
        <v>38</v>
      </c>
      <c r="I71" t="s">
        <v>9</v>
      </c>
      <c r="J71">
        <v>12</v>
      </c>
    </row>
    <row r="72" spans="1:10">
      <c r="A72">
        <v>1705515</v>
      </c>
      <c r="B72" t="s">
        <v>13</v>
      </c>
      <c r="C72">
        <v>1</v>
      </c>
      <c r="D72" t="s">
        <v>42</v>
      </c>
      <c r="E72" t="s">
        <v>43</v>
      </c>
      <c r="F72" t="s">
        <v>201</v>
      </c>
      <c r="G72" t="s">
        <v>402</v>
      </c>
      <c r="H72">
        <v>38</v>
      </c>
      <c r="I72" t="s">
        <v>4</v>
      </c>
      <c r="J72">
        <v>12</v>
      </c>
    </row>
    <row r="73" spans="1:10">
      <c r="A73">
        <v>1574072</v>
      </c>
      <c r="B73" t="s">
        <v>23</v>
      </c>
      <c r="C73">
        <v>1</v>
      </c>
      <c r="D73" t="s">
        <v>17</v>
      </c>
      <c r="E73" t="s">
        <v>18</v>
      </c>
      <c r="F73" t="s">
        <v>457</v>
      </c>
      <c r="G73" t="s">
        <v>401</v>
      </c>
      <c r="H73">
        <v>39</v>
      </c>
      <c r="I73" t="s">
        <v>9</v>
      </c>
      <c r="J73">
        <v>12</v>
      </c>
    </row>
    <row r="74" spans="1:10">
      <c r="A74">
        <v>1717027</v>
      </c>
      <c r="B74" t="s">
        <v>13</v>
      </c>
      <c r="C74">
        <v>1</v>
      </c>
      <c r="D74" t="s">
        <v>24</v>
      </c>
      <c r="E74" t="s">
        <v>7</v>
      </c>
      <c r="F74" t="s">
        <v>188</v>
      </c>
      <c r="G74" t="s">
        <v>402</v>
      </c>
      <c r="H74">
        <v>31</v>
      </c>
      <c r="I74" t="s">
        <v>4</v>
      </c>
      <c r="J74">
        <v>13</v>
      </c>
    </row>
    <row r="75" spans="1:10">
      <c r="A75">
        <v>1585545</v>
      </c>
      <c r="B75" t="s">
        <v>23</v>
      </c>
      <c r="C75">
        <v>1</v>
      </c>
      <c r="D75" t="s">
        <v>26</v>
      </c>
      <c r="E75" t="s">
        <v>27</v>
      </c>
      <c r="F75" t="s">
        <v>114</v>
      </c>
      <c r="G75" t="s">
        <v>401</v>
      </c>
      <c r="H75">
        <v>31</v>
      </c>
      <c r="I75" t="s">
        <v>4</v>
      </c>
      <c r="J75">
        <v>12</v>
      </c>
    </row>
    <row r="76" spans="1:10">
      <c r="A76">
        <v>1705305</v>
      </c>
      <c r="B76" t="s">
        <v>23</v>
      </c>
      <c r="C76">
        <v>1</v>
      </c>
      <c r="D76" t="s">
        <v>17</v>
      </c>
      <c r="E76" t="s">
        <v>18</v>
      </c>
      <c r="F76" t="s">
        <v>458</v>
      </c>
      <c r="G76" t="s">
        <v>402</v>
      </c>
      <c r="H76">
        <v>26</v>
      </c>
      <c r="I76" t="s">
        <v>9</v>
      </c>
      <c r="J76">
        <v>12</v>
      </c>
    </row>
    <row r="77" spans="1:10">
      <c r="A77">
        <v>1705362</v>
      </c>
      <c r="B77" t="s">
        <v>23</v>
      </c>
      <c r="C77">
        <v>1</v>
      </c>
      <c r="D77" t="s">
        <v>24</v>
      </c>
      <c r="E77" t="s">
        <v>7</v>
      </c>
      <c r="F77" t="s">
        <v>65</v>
      </c>
      <c r="G77" t="s">
        <v>402</v>
      </c>
      <c r="H77">
        <v>36</v>
      </c>
      <c r="I77" t="s">
        <v>9</v>
      </c>
      <c r="J77">
        <v>12</v>
      </c>
    </row>
    <row r="78" spans="1:10">
      <c r="A78">
        <v>1705380</v>
      </c>
      <c r="B78" t="s">
        <v>23</v>
      </c>
      <c r="C78">
        <v>1</v>
      </c>
      <c r="D78" t="s">
        <v>24</v>
      </c>
      <c r="E78" t="s">
        <v>7</v>
      </c>
      <c r="F78" t="s">
        <v>25</v>
      </c>
      <c r="G78" t="s">
        <v>401</v>
      </c>
      <c r="H78">
        <v>23</v>
      </c>
      <c r="I78" t="s">
        <v>9</v>
      </c>
      <c r="J78">
        <v>12</v>
      </c>
    </row>
    <row r="79" spans="1:10">
      <c r="A79">
        <v>1705422</v>
      </c>
      <c r="B79" t="s">
        <v>23</v>
      </c>
      <c r="C79">
        <v>1</v>
      </c>
      <c r="D79" t="s">
        <v>42</v>
      </c>
      <c r="E79" t="s">
        <v>43</v>
      </c>
      <c r="F79" t="s">
        <v>459</v>
      </c>
      <c r="G79" t="s">
        <v>401</v>
      </c>
      <c r="H79">
        <v>27</v>
      </c>
      <c r="I79" t="s">
        <v>4</v>
      </c>
      <c r="J79">
        <v>12</v>
      </c>
    </row>
    <row r="80" spans="1:10">
      <c r="A80">
        <v>1705521</v>
      </c>
      <c r="B80" t="s">
        <v>23</v>
      </c>
      <c r="C80">
        <v>1</v>
      </c>
      <c r="D80" t="s">
        <v>24</v>
      </c>
      <c r="E80" t="s">
        <v>7</v>
      </c>
      <c r="F80" t="s">
        <v>152</v>
      </c>
      <c r="G80" t="s">
        <v>402</v>
      </c>
      <c r="H80">
        <v>26</v>
      </c>
      <c r="I80" t="s">
        <v>4</v>
      </c>
      <c r="J80">
        <v>12</v>
      </c>
    </row>
    <row r="81" spans="1:10">
      <c r="A81">
        <v>1717284</v>
      </c>
      <c r="B81" t="s">
        <v>13</v>
      </c>
      <c r="C81">
        <v>1</v>
      </c>
      <c r="D81" t="s">
        <v>62</v>
      </c>
      <c r="E81" t="s">
        <v>63</v>
      </c>
      <c r="F81" t="s">
        <v>64</v>
      </c>
      <c r="G81" t="s">
        <v>402</v>
      </c>
      <c r="H81">
        <v>37</v>
      </c>
      <c r="I81" t="s">
        <v>4</v>
      </c>
      <c r="J81">
        <v>13</v>
      </c>
    </row>
    <row r="82" spans="1:10">
      <c r="A82">
        <v>1551783</v>
      </c>
      <c r="B82" t="s">
        <v>13</v>
      </c>
      <c r="C82">
        <v>1</v>
      </c>
      <c r="D82" t="s">
        <v>24</v>
      </c>
      <c r="E82" t="s">
        <v>7</v>
      </c>
      <c r="F82" t="s">
        <v>65</v>
      </c>
      <c r="G82" t="s">
        <v>402</v>
      </c>
      <c r="H82">
        <v>36</v>
      </c>
      <c r="I82" t="s">
        <v>4</v>
      </c>
      <c r="J82">
        <v>13</v>
      </c>
    </row>
    <row r="83" spans="1:10">
      <c r="A83">
        <v>1573812</v>
      </c>
      <c r="B83" t="s">
        <v>13</v>
      </c>
      <c r="C83">
        <v>1</v>
      </c>
      <c r="D83" t="s">
        <v>42</v>
      </c>
      <c r="E83" t="s">
        <v>43</v>
      </c>
      <c r="F83" t="s">
        <v>47</v>
      </c>
      <c r="G83" t="s">
        <v>401</v>
      </c>
      <c r="H83">
        <v>28</v>
      </c>
      <c r="I83" t="s">
        <v>9</v>
      </c>
      <c r="J83">
        <v>12</v>
      </c>
    </row>
    <row r="84" spans="1:10">
      <c r="A84">
        <v>1700524</v>
      </c>
      <c r="B84" t="s">
        <v>13</v>
      </c>
      <c r="C84">
        <v>1</v>
      </c>
      <c r="D84" t="s">
        <v>31</v>
      </c>
      <c r="E84" t="s">
        <v>32</v>
      </c>
      <c r="F84" t="s">
        <v>154</v>
      </c>
      <c r="G84" t="s">
        <v>402</v>
      </c>
      <c r="H84">
        <v>23</v>
      </c>
      <c r="I84" t="s">
        <v>9</v>
      </c>
      <c r="J84">
        <v>12</v>
      </c>
    </row>
    <row r="85" spans="1:10">
      <c r="A85">
        <v>1705369</v>
      </c>
      <c r="B85" t="s">
        <v>13</v>
      </c>
      <c r="C85">
        <v>1</v>
      </c>
      <c r="D85" t="s">
        <v>24</v>
      </c>
      <c r="E85" t="s">
        <v>7</v>
      </c>
      <c r="F85" t="s">
        <v>222</v>
      </c>
      <c r="G85" t="s">
        <v>402</v>
      </c>
      <c r="H85">
        <v>35</v>
      </c>
      <c r="I85" t="s">
        <v>9</v>
      </c>
      <c r="J85">
        <v>12</v>
      </c>
    </row>
    <row r="86" spans="1:10">
      <c r="A86">
        <v>1705480</v>
      </c>
      <c r="B86" t="s">
        <v>13</v>
      </c>
      <c r="C86">
        <v>1</v>
      </c>
      <c r="D86" t="s">
        <v>17</v>
      </c>
      <c r="E86" t="s">
        <v>18</v>
      </c>
      <c r="F86" t="s">
        <v>460</v>
      </c>
      <c r="G86" t="s">
        <v>402</v>
      </c>
      <c r="H86">
        <v>26</v>
      </c>
      <c r="I86" t="s">
        <v>4</v>
      </c>
      <c r="J86">
        <v>12</v>
      </c>
    </row>
    <row r="87" spans="1:10">
      <c r="A87">
        <v>1705504</v>
      </c>
      <c r="B87" t="s">
        <v>13</v>
      </c>
      <c r="C87">
        <v>1</v>
      </c>
      <c r="D87" t="s">
        <v>86</v>
      </c>
      <c r="E87" t="s">
        <v>87</v>
      </c>
      <c r="F87" t="s">
        <v>88</v>
      </c>
      <c r="G87" t="s">
        <v>402</v>
      </c>
      <c r="H87">
        <v>23</v>
      </c>
      <c r="I87" t="s">
        <v>9</v>
      </c>
      <c r="J87">
        <v>12</v>
      </c>
    </row>
    <row r="88" spans="1:10">
      <c r="A88">
        <v>1705525</v>
      </c>
      <c r="B88" t="s">
        <v>13</v>
      </c>
      <c r="C88">
        <v>1</v>
      </c>
      <c r="D88" t="s">
        <v>24</v>
      </c>
      <c r="E88" t="s">
        <v>7</v>
      </c>
      <c r="F88" t="s">
        <v>461</v>
      </c>
      <c r="G88" t="s">
        <v>401</v>
      </c>
      <c r="H88">
        <v>35</v>
      </c>
      <c r="I88" t="s">
        <v>4</v>
      </c>
      <c r="J88">
        <v>12</v>
      </c>
    </row>
    <row r="89" spans="1:10">
      <c r="A89">
        <v>1705527</v>
      </c>
      <c r="B89" t="s">
        <v>13</v>
      </c>
      <c r="C89">
        <v>1</v>
      </c>
      <c r="D89" t="s">
        <v>31</v>
      </c>
      <c r="E89" t="s">
        <v>32</v>
      </c>
      <c r="F89" t="s">
        <v>127</v>
      </c>
      <c r="G89" t="s">
        <v>402</v>
      </c>
      <c r="H89">
        <v>36</v>
      </c>
      <c r="I89" t="s">
        <v>4</v>
      </c>
      <c r="J89">
        <v>12</v>
      </c>
    </row>
    <row r="90" spans="1:10">
      <c r="A90">
        <v>1717554</v>
      </c>
      <c r="B90" t="s">
        <v>13</v>
      </c>
      <c r="C90">
        <v>1</v>
      </c>
      <c r="D90" t="s">
        <v>26</v>
      </c>
      <c r="E90" t="s">
        <v>27</v>
      </c>
      <c r="F90" t="s">
        <v>68</v>
      </c>
      <c r="G90" t="s">
        <v>402</v>
      </c>
      <c r="H90">
        <v>26</v>
      </c>
      <c r="I90" t="s">
        <v>9</v>
      </c>
      <c r="J90">
        <v>12</v>
      </c>
    </row>
    <row r="91" spans="1:10">
      <c r="A91">
        <v>1717557</v>
      </c>
      <c r="B91" t="s">
        <v>13</v>
      </c>
      <c r="C91">
        <v>1</v>
      </c>
      <c r="D91" t="s">
        <v>24</v>
      </c>
      <c r="E91" t="s">
        <v>7</v>
      </c>
      <c r="F91" t="s">
        <v>188</v>
      </c>
      <c r="G91" t="s">
        <v>401</v>
      </c>
      <c r="H91">
        <v>45</v>
      </c>
      <c r="I91" t="s">
        <v>4</v>
      </c>
      <c r="J91">
        <v>12</v>
      </c>
    </row>
    <row r="92" spans="1:10">
      <c r="A92">
        <v>1717558</v>
      </c>
      <c r="B92" t="s">
        <v>13</v>
      </c>
      <c r="C92">
        <v>1</v>
      </c>
      <c r="D92" t="s">
        <v>24</v>
      </c>
      <c r="E92" t="s">
        <v>7</v>
      </c>
      <c r="F92" t="s">
        <v>462</v>
      </c>
      <c r="G92" t="s">
        <v>402</v>
      </c>
      <c r="H92">
        <v>39</v>
      </c>
      <c r="I92" t="s">
        <v>4</v>
      </c>
      <c r="J92">
        <v>12</v>
      </c>
    </row>
    <row r="93" spans="1:10">
      <c r="A93">
        <v>1717559</v>
      </c>
      <c r="B93" t="s">
        <v>13</v>
      </c>
      <c r="C93">
        <v>1</v>
      </c>
      <c r="D93" t="s">
        <v>81</v>
      </c>
      <c r="E93" t="s">
        <v>73</v>
      </c>
      <c r="F93" t="s">
        <v>387</v>
      </c>
      <c r="G93" t="s">
        <v>401</v>
      </c>
      <c r="H93">
        <v>27</v>
      </c>
      <c r="I93" t="s">
        <v>4</v>
      </c>
      <c r="J93">
        <v>12</v>
      </c>
    </row>
    <row r="94" spans="1:10">
      <c r="A94">
        <v>1717561</v>
      </c>
      <c r="B94" t="s">
        <v>13</v>
      </c>
      <c r="C94">
        <v>1</v>
      </c>
      <c r="D94" t="s">
        <v>24</v>
      </c>
      <c r="E94" t="s">
        <v>7</v>
      </c>
      <c r="F94" t="s">
        <v>463</v>
      </c>
      <c r="G94" t="s">
        <v>402</v>
      </c>
      <c r="H94">
        <v>43</v>
      </c>
      <c r="I94" t="s">
        <v>9</v>
      </c>
      <c r="J94">
        <v>12</v>
      </c>
    </row>
    <row r="95" spans="1:10">
      <c r="A95">
        <v>1717562</v>
      </c>
      <c r="B95" t="s">
        <v>13</v>
      </c>
      <c r="C95">
        <v>1</v>
      </c>
      <c r="D95" t="s">
        <v>6</v>
      </c>
      <c r="E95" t="s">
        <v>7</v>
      </c>
      <c r="F95" t="s">
        <v>48</v>
      </c>
      <c r="G95" t="s">
        <v>402</v>
      </c>
      <c r="H95">
        <v>39</v>
      </c>
      <c r="I95" t="s">
        <v>9</v>
      </c>
      <c r="J95">
        <v>12</v>
      </c>
    </row>
    <row r="96" spans="1:10">
      <c r="A96">
        <v>1717567</v>
      </c>
      <c r="B96" t="s">
        <v>13</v>
      </c>
      <c r="C96">
        <v>1</v>
      </c>
      <c r="D96" t="s">
        <v>72</v>
      </c>
      <c r="E96" t="s">
        <v>73</v>
      </c>
      <c r="F96" t="s">
        <v>464</v>
      </c>
      <c r="G96" t="s">
        <v>401</v>
      </c>
      <c r="H96">
        <v>43</v>
      </c>
      <c r="I96" t="s">
        <v>9</v>
      </c>
      <c r="J96">
        <v>12</v>
      </c>
    </row>
    <row r="97" spans="1:10">
      <c r="A97">
        <v>1717568</v>
      </c>
      <c r="B97" t="s">
        <v>13</v>
      </c>
      <c r="C97">
        <v>10</v>
      </c>
      <c r="D97" t="s">
        <v>24</v>
      </c>
      <c r="E97" t="s">
        <v>7</v>
      </c>
      <c r="F97" t="s">
        <v>141</v>
      </c>
      <c r="G97" t="s">
        <v>402</v>
      </c>
      <c r="H97">
        <v>32</v>
      </c>
      <c r="I97" t="s">
        <v>9</v>
      </c>
      <c r="J97">
        <v>12</v>
      </c>
    </row>
    <row r="98" spans="1:10">
      <c r="A98">
        <v>1717569</v>
      </c>
      <c r="B98" t="s">
        <v>13</v>
      </c>
      <c r="C98">
        <v>1</v>
      </c>
      <c r="D98" t="s">
        <v>24</v>
      </c>
      <c r="E98" t="s">
        <v>7</v>
      </c>
      <c r="F98" t="s">
        <v>40</v>
      </c>
      <c r="G98" t="s">
        <v>402</v>
      </c>
      <c r="H98">
        <v>38</v>
      </c>
      <c r="I98" t="s">
        <v>4</v>
      </c>
      <c r="J98">
        <v>12</v>
      </c>
    </row>
    <row r="99" spans="1:10">
      <c r="A99">
        <v>1717572</v>
      </c>
      <c r="B99" t="s">
        <v>13</v>
      </c>
      <c r="C99">
        <v>1</v>
      </c>
      <c r="D99" t="s">
        <v>24</v>
      </c>
      <c r="E99" t="s">
        <v>7</v>
      </c>
      <c r="F99" t="s">
        <v>38</v>
      </c>
      <c r="G99" t="s">
        <v>401</v>
      </c>
      <c r="H99">
        <v>28</v>
      </c>
      <c r="I99" t="s">
        <v>9</v>
      </c>
      <c r="J99">
        <v>12</v>
      </c>
    </row>
    <row r="100" spans="1:10">
      <c r="A100">
        <v>1717573</v>
      </c>
      <c r="B100" t="s">
        <v>13</v>
      </c>
      <c r="C100">
        <v>1</v>
      </c>
      <c r="D100" t="s">
        <v>24</v>
      </c>
      <c r="E100" t="s">
        <v>7</v>
      </c>
      <c r="F100" t="s">
        <v>188</v>
      </c>
      <c r="G100" t="s">
        <v>402</v>
      </c>
      <c r="H100">
        <v>43</v>
      </c>
      <c r="I100" t="s">
        <v>9</v>
      </c>
      <c r="J100">
        <v>12</v>
      </c>
    </row>
    <row r="101" spans="1:10">
      <c r="A101">
        <v>1717574</v>
      </c>
      <c r="B101" t="s">
        <v>13</v>
      </c>
      <c r="C101">
        <v>1</v>
      </c>
      <c r="D101" t="s">
        <v>24</v>
      </c>
      <c r="E101" t="s">
        <v>7</v>
      </c>
      <c r="F101" t="s">
        <v>38</v>
      </c>
      <c r="G101" t="s">
        <v>402</v>
      </c>
      <c r="H101">
        <v>48</v>
      </c>
      <c r="I101" t="s">
        <v>4</v>
      </c>
      <c r="J101">
        <v>12</v>
      </c>
    </row>
    <row r="102" spans="1:10">
      <c r="A102">
        <v>1717576</v>
      </c>
      <c r="B102" t="s">
        <v>13</v>
      </c>
      <c r="C102">
        <v>1</v>
      </c>
      <c r="D102" t="s">
        <v>31</v>
      </c>
      <c r="E102" t="s">
        <v>32</v>
      </c>
      <c r="F102" t="s">
        <v>127</v>
      </c>
      <c r="G102" t="s">
        <v>402</v>
      </c>
      <c r="H102">
        <v>28</v>
      </c>
      <c r="I102" t="s">
        <v>4</v>
      </c>
      <c r="J102">
        <v>12</v>
      </c>
    </row>
    <row r="103" spans="1:10">
      <c r="A103">
        <v>1717578</v>
      </c>
      <c r="B103" t="s">
        <v>13</v>
      </c>
      <c r="C103">
        <v>1</v>
      </c>
      <c r="D103" t="s">
        <v>94</v>
      </c>
      <c r="E103" t="s">
        <v>147</v>
      </c>
      <c r="F103" t="s">
        <v>465</v>
      </c>
      <c r="G103" t="s">
        <v>402</v>
      </c>
      <c r="H103">
        <v>32</v>
      </c>
      <c r="I103" t="s">
        <v>9</v>
      </c>
      <c r="J103">
        <v>12</v>
      </c>
    </row>
    <row r="104" spans="1:10">
      <c r="A104">
        <v>1717579</v>
      </c>
      <c r="B104" t="s">
        <v>13</v>
      </c>
      <c r="C104">
        <v>1</v>
      </c>
      <c r="D104" t="s">
        <v>466</v>
      </c>
      <c r="E104" t="s">
        <v>427</v>
      </c>
      <c r="F104" t="s">
        <v>467</v>
      </c>
      <c r="G104" t="s">
        <v>401</v>
      </c>
      <c r="H104">
        <v>39</v>
      </c>
      <c r="I104" t="s">
        <v>4</v>
      </c>
      <c r="J104">
        <v>12</v>
      </c>
    </row>
    <row r="105" spans="1:10">
      <c r="A105">
        <v>1717581</v>
      </c>
      <c r="B105" t="s">
        <v>13</v>
      </c>
      <c r="C105">
        <v>1</v>
      </c>
      <c r="D105" t="s">
        <v>468</v>
      </c>
      <c r="E105" t="s">
        <v>11</v>
      </c>
      <c r="F105" t="s">
        <v>469</v>
      </c>
      <c r="G105" t="s">
        <v>402</v>
      </c>
      <c r="H105">
        <v>23</v>
      </c>
      <c r="I105" t="s">
        <v>9</v>
      </c>
      <c r="J105">
        <v>12</v>
      </c>
    </row>
    <row r="106" spans="1:10">
      <c r="A106">
        <v>1717584</v>
      </c>
      <c r="B106" t="s">
        <v>13</v>
      </c>
      <c r="C106">
        <v>1</v>
      </c>
      <c r="D106" t="s">
        <v>6</v>
      </c>
      <c r="E106" t="s">
        <v>7</v>
      </c>
      <c r="F106" t="s">
        <v>8</v>
      </c>
      <c r="G106" t="s">
        <v>402</v>
      </c>
      <c r="H106">
        <v>43</v>
      </c>
      <c r="I106" t="s">
        <v>4</v>
      </c>
      <c r="J106">
        <v>12</v>
      </c>
    </row>
    <row r="107" spans="1:10">
      <c r="A107">
        <v>1717586</v>
      </c>
      <c r="B107" t="s">
        <v>13</v>
      </c>
      <c r="C107">
        <v>1</v>
      </c>
      <c r="D107" t="s">
        <v>470</v>
      </c>
      <c r="E107" t="s">
        <v>32</v>
      </c>
      <c r="F107" t="s">
        <v>471</v>
      </c>
      <c r="G107" t="s">
        <v>402</v>
      </c>
      <c r="H107">
        <v>38</v>
      </c>
      <c r="I107" t="s">
        <v>4</v>
      </c>
      <c r="J107">
        <v>12</v>
      </c>
    </row>
    <row r="108" spans="1:10">
      <c r="A108">
        <v>1717587</v>
      </c>
      <c r="B108" t="s">
        <v>13</v>
      </c>
      <c r="C108">
        <v>1</v>
      </c>
      <c r="D108" t="s">
        <v>239</v>
      </c>
      <c r="E108" t="s">
        <v>87</v>
      </c>
      <c r="F108" t="s">
        <v>472</v>
      </c>
      <c r="G108" t="s">
        <v>402</v>
      </c>
      <c r="H108">
        <v>45</v>
      </c>
      <c r="I108" t="s">
        <v>4</v>
      </c>
      <c r="J108">
        <v>12</v>
      </c>
    </row>
    <row r="109" spans="1:10">
      <c r="A109">
        <v>1717588</v>
      </c>
      <c r="B109" t="s">
        <v>13</v>
      </c>
      <c r="C109">
        <v>1</v>
      </c>
      <c r="D109" t="s">
        <v>17</v>
      </c>
      <c r="E109" t="s">
        <v>18</v>
      </c>
      <c r="F109" t="s">
        <v>287</v>
      </c>
      <c r="G109" t="s">
        <v>401</v>
      </c>
      <c r="H109">
        <v>45</v>
      </c>
      <c r="I109" t="s">
        <v>4</v>
      </c>
      <c r="J109">
        <v>12</v>
      </c>
    </row>
    <row r="110" spans="1:10">
      <c r="A110">
        <v>1717589</v>
      </c>
      <c r="B110" t="s">
        <v>13</v>
      </c>
      <c r="C110">
        <v>1</v>
      </c>
      <c r="D110" t="s">
        <v>24</v>
      </c>
      <c r="E110" t="s">
        <v>7</v>
      </c>
      <c r="F110" t="s">
        <v>39</v>
      </c>
      <c r="G110" t="s">
        <v>402</v>
      </c>
      <c r="H110">
        <v>44</v>
      </c>
      <c r="I110" t="s">
        <v>4</v>
      </c>
      <c r="J110">
        <v>12</v>
      </c>
    </row>
    <row r="111" spans="1:10">
      <c r="A111">
        <v>1717590</v>
      </c>
      <c r="B111" t="s">
        <v>13</v>
      </c>
      <c r="C111">
        <v>1</v>
      </c>
      <c r="D111" t="s">
        <v>35</v>
      </c>
      <c r="E111" t="s">
        <v>7</v>
      </c>
      <c r="F111" t="s">
        <v>424</v>
      </c>
      <c r="G111" t="s">
        <v>402</v>
      </c>
      <c r="H111">
        <v>35</v>
      </c>
      <c r="I111" t="s">
        <v>4</v>
      </c>
      <c r="J111">
        <v>12</v>
      </c>
    </row>
    <row r="112" spans="1:10">
      <c r="A112">
        <v>1717591</v>
      </c>
      <c r="B112" t="s">
        <v>13</v>
      </c>
      <c r="C112">
        <v>1</v>
      </c>
      <c r="D112" t="s">
        <v>31</v>
      </c>
      <c r="E112" t="s">
        <v>32</v>
      </c>
      <c r="F112" t="s">
        <v>473</v>
      </c>
      <c r="G112" t="s">
        <v>401</v>
      </c>
      <c r="H112">
        <v>44</v>
      </c>
      <c r="I112" t="s">
        <v>4</v>
      </c>
      <c r="J112">
        <v>12</v>
      </c>
    </row>
    <row r="113" spans="1:10">
      <c r="A113">
        <v>1717592</v>
      </c>
      <c r="B113" t="s">
        <v>13</v>
      </c>
      <c r="C113">
        <v>1</v>
      </c>
      <c r="D113" t="s">
        <v>72</v>
      </c>
      <c r="E113" t="s">
        <v>73</v>
      </c>
      <c r="F113" t="s">
        <v>367</v>
      </c>
      <c r="G113" t="s">
        <v>402</v>
      </c>
      <c r="H113">
        <v>45</v>
      </c>
      <c r="I113" t="s">
        <v>4</v>
      </c>
      <c r="J113">
        <v>12</v>
      </c>
    </row>
    <row r="114" spans="1:10">
      <c r="A114">
        <v>1550629</v>
      </c>
      <c r="B114" t="s">
        <v>23</v>
      </c>
      <c r="C114">
        <v>1</v>
      </c>
      <c r="D114" t="s">
        <v>24</v>
      </c>
      <c r="E114" t="s">
        <v>7</v>
      </c>
      <c r="F114" t="s">
        <v>200</v>
      </c>
      <c r="G114" t="s">
        <v>402</v>
      </c>
      <c r="H114">
        <v>45</v>
      </c>
      <c r="I114" t="s">
        <v>4</v>
      </c>
      <c r="J114">
        <v>12</v>
      </c>
    </row>
    <row r="115" spans="1:10">
      <c r="A115">
        <v>1552997</v>
      </c>
      <c r="B115" t="s">
        <v>23</v>
      </c>
      <c r="C115">
        <v>1</v>
      </c>
      <c r="D115" t="s">
        <v>24</v>
      </c>
      <c r="E115" t="s">
        <v>7</v>
      </c>
      <c r="F115" t="s">
        <v>197</v>
      </c>
      <c r="G115" t="s">
        <v>402</v>
      </c>
      <c r="H115">
        <v>32</v>
      </c>
      <c r="I115" t="s">
        <v>4</v>
      </c>
      <c r="J115">
        <v>12</v>
      </c>
    </row>
    <row r="116" spans="1:10">
      <c r="A116">
        <v>1554176</v>
      </c>
      <c r="B116" t="s">
        <v>23</v>
      </c>
      <c r="C116">
        <v>1</v>
      </c>
      <c r="D116" t="s">
        <v>31</v>
      </c>
      <c r="E116" t="s">
        <v>32</v>
      </c>
      <c r="F116" t="s">
        <v>233</v>
      </c>
      <c r="G116" t="s">
        <v>402</v>
      </c>
      <c r="H116">
        <v>31</v>
      </c>
      <c r="I116" t="s">
        <v>4</v>
      </c>
      <c r="J116">
        <v>12</v>
      </c>
    </row>
    <row r="117" spans="1:10">
      <c r="A117">
        <v>1554698</v>
      </c>
      <c r="B117" t="s">
        <v>23</v>
      </c>
      <c r="C117">
        <v>1</v>
      </c>
      <c r="D117" t="s">
        <v>24</v>
      </c>
      <c r="E117" t="s">
        <v>7</v>
      </c>
      <c r="F117" t="s">
        <v>225</v>
      </c>
      <c r="G117" t="s">
        <v>402</v>
      </c>
      <c r="H117">
        <v>33</v>
      </c>
      <c r="I117" t="s">
        <v>4</v>
      </c>
      <c r="J117">
        <v>12</v>
      </c>
    </row>
    <row r="118" spans="1:10">
      <c r="A118">
        <v>1572999</v>
      </c>
      <c r="B118" t="s">
        <v>23</v>
      </c>
      <c r="C118">
        <v>1</v>
      </c>
      <c r="D118" t="s">
        <v>436</v>
      </c>
      <c r="E118" t="s">
        <v>7</v>
      </c>
      <c r="F118" t="s">
        <v>474</v>
      </c>
      <c r="G118" t="s">
        <v>402</v>
      </c>
      <c r="H118">
        <v>45</v>
      </c>
      <c r="I118" t="s">
        <v>4</v>
      </c>
      <c r="J118">
        <v>12</v>
      </c>
    </row>
    <row r="119" spans="1:10">
      <c r="A119">
        <v>1574965</v>
      </c>
      <c r="B119" t="s">
        <v>23</v>
      </c>
      <c r="C119">
        <v>1</v>
      </c>
      <c r="D119" t="s">
        <v>24</v>
      </c>
      <c r="E119" t="s">
        <v>7</v>
      </c>
      <c r="F119" t="s">
        <v>39</v>
      </c>
      <c r="G119" t="s">
        <v>402</v>
      </c>
      <c r="H119">
        <v>35</v>
      </c>
      <c r="I119" t="s">
        <v>9</v>
      </c>
      <c r="J119">
        <v>12</v>
      </c>
    </row>
    <row r="120" spans="1:10">
      <c r="A120">
        <v>1594409</v>
      </c>
      <c r="B120" t="s">
        <v>23</v>
      </c>
      <c r="C120">
        <v>1</v>
      </c>
      <c r="D120" t="s">
        <v>6</v>
      </c>
      <c r="E120" t="s">
        <v>7</v>
      </c>
      <c r="F120" t="s">
        <v>205</v>
      </c>
      <c r="G120" t="s">
        <v>402</v>
      </c>
      <c r="H120">
        <v>35</v>
      </c>
      <c r="I120" t="s">
        <v>9</v>
      </c>
      <c r="J120">
        <v>12</v>
      </c>
    </row>
    <row r="121" spans="1:10">
      <c r="A121">
        <v>1700205</v>
      </c>
      <c r="B121" t="s">
        <v>23</v>
      </c>
      <c r="C121">
        <v>1</v>
      </c>
      <c r="D121" t="s">
        <v>6</v>
      </c>
      <c r="E121" t="s">
        <v>7</v>
      </c>
      <c r="F121" t="s">
        <v>351</v>
      </c>
      <c r="G121" t="s">
        <v>402</v>
      </c>
      <c r="H121">
        <v>28</v>
      </c>
      <c r="I121" t="s">
        <v>4</v>
      </c>
      <c r="J121">
        <v>12</v>
      </c>
    </row>
    <row r="122" spans="1:10">
      <c r="A122">
        <v>1703108</v>
      </c>
      <c r="B122" t="s">
        <v>23</v>
      </c>
      <c r="C122">
        <v>1</v>
      </c>
      <c r="D122" t="s">
        <v>24</v>
      </c>
      <c r="E122" t="s">
        <v>7</v>
      </c>
      <c r="F122" t="s">
        <v>238</v>
      </c>
      <c r="G122" t="s">
        <v>402</v>
      </c>
      <c r="H122">
        <v>43</v>
      </c>
      <c r="I122" t="s">
        <v>4</v>
      </c>
      <c r="J122">
        <v>12</v>
      </c>
    </row>
    <row r="123" spans="1:10">
      <c r="A123">
        <v>1703614</v>
      </c>
      <c r="B123" t="s">
        <v>23</v>
      </c>
      <c r="C123">
        <v>1</v>
      </c>
      <c r="D123" t="s">
        <v>475</v>
      </c>
      <c r="E123" t="s">
        <v>122</v>
      </c>
      <c r="F123" t="s">
        <v>476</v>
      </c>
      <c r="G123" t="s">
        <v>402</v>
      </c>
      <c r="H123">
        <v>36</v>
      </c>
      <c r="I123" t="s">
        <v>4</v>
      </c>
      <c r="J123">
        <v>12</v>
      </c>
    </row>
    <row r="124" spans="1:10">
      <c r="A124">
        <v>1703902</v>
      </c>
      <c r="B124" t="s">
        <v>23</v>
      </c>
      <c r="C124">
        <v>1</v>
      </c>
      <c r="D124" t="s">
        <v>26</v>
      </c>
      <c r="E124" t="s">
        <v>27</v>
      </c>
      <c r="F124" t="s">
        <v>319</v>
      </c>
      <c r="G124" t="s">
        <v>402</v>
      </c>
      <c r="H124">
        <v>45</v>
      </c>
      <c r="I124" t="s">
        <v>4</v>
      </c>
      <c r="J124">
        <v>12</v>
      </c>
    </row>
    <row r="125" spans="1:10">
      <c r="A125">
        <v>1704978</v>
      </c>
      <c r="B125" t="s">
        <v>23</v>
      </c>
      <c r="C125">
        <v>1</v>
      </c>
      <c r="D125" t="s">
        <v>24</v>
      </c>
      <c r="E125" t="s">
        <v>7</v>
      </c>
      <c r="F125" t="s">
        <v>40</v>
      </c>
      <c r="G125" t="s">
        <v>401</v>
      </c>
      <c r="H125">
        <v>48</v>
      </c>
      <c r="I125" t="s">
        <v>9</v>
      </c>
      <c r="J125">
        <v>12</v>
      </c>
    </row>
    <row r="126" spans="1:10">
      <c r="A126">
        <v>1705033</v>
      </c>
      <c r="B126" t="s">
        <v>23</v>
      </c>
      <c r="C126">
        <v>1</v>
      </c>
      <c r="D126" t="s">
        <v>86</v>
      </c>
      <c r="E126" t="s">
        <v>87</v>
      </c>
      <c r="F126" t="s">
        <v>88</v>
      </c>
      <c r="G126" t="s">
        <v>402</v>
      </c>
      <c r="H126">
        <v>28</v>
      </c>
      <c r="I126" t="s">
        <v>4</v>
      </c>
      <c r="J126">
        <v>12</v>
      </c>
    </row>
    <row r="127" spans="1:10">
      <c r="A127">
        <v>1705319</v>
      </c>
      <c r="B127" t="s">
        <v>23</v>
      </c>
      <c r="C127">
        <v>1</v>
      </c>
      <c r="D127" t="s">
        <v>26</v>
      </c>
      <c r="E127" t="s">
        <v>27</v>
      </c>
      <c r="F127" t="s">
        <v>80</v>
      </c>
      <c r="G127" t="s">
        <v>402</v>
      </c>
      <c r="H127">
        <v>31</v>
      </c>
      <c r="I127" t="s">
        <v>4</v>
      </c>
      <c r="J127">
        <v>12</v>
      </c>
    </row>
    <row r="128" spans="1:10">
      <c r="A128">
        <v>1714679</v>
      </c>
      <c r="B128" t="s">
        <v>23</v>
      </c>
      <c r="C128">
        <v>1</v>
      </c>
      <c r="D128" t="s">
        <v>6</v>
      </c>
      <c r="E128" t="s">
        <v>7</v>
      </c>
      <c r="F128" t="s">
        <v>477</v>
      </c>
      <c r="G128" t="s">
        <v>402</v>
      </c>
      <c r="H128">
        <v>36</v>
      </c>
      <c r="I128" t="s">
        <v>4</v>
      </c>
      <c r="J128">
        <v>12</v>
      </c>
    </row>
    <row r="129" spans="1:10">
      <c r="A129">
        <v>1715040</v>
      </c>
      <c r="B129" t="s">
        <v>23</v>
      </c>
      <c r="C129">
        <v>1</v>
      </c>
      <c r="D129" t="s">
        <v>326</v>
      </c>
      <c r="E129" t="s">
        <v>43</v>
      </c>
      <c r="F129" t="s">
        <v>478</v>
      </c>
      <c r="G129" t="s">
        <v>402</v>
      </c>
      <c r="H129">
        <v>42</v>
      </c>
      <c r="I129" t="s">
        <v>4</v>
      </c>
      <c r="J129">
        <v>12</v>
      </c>
    </row>
    <row r="130" spans="1:10">
      <c r="A130">
        <v>1717593</v>
      </c>
      <c r="B130" t="s">
        <v>13</v>
      </c>
      <c r="C130">
        <v>1</v>
      </c>
      <c r="D130" t="s">
        <v>6</v>
      </c>
      <c r="E130" t="s">
        <v>7</v>
      </c>
      <c r="F130" t="s">
        <v>479</v>
      </c>
      <c r="G130" t="s">
        <v>401</v>
      </c>
      <c r="H130">
        <v>26</v>
      </c>
      <c r="I130" t="s">
        <v>4</v>
      </c>
      <c r="J130">
        <v>12</v>
      </c>
    </row>
    <row r="131" spans="1:10">
      <c r="A131">
        <v>1717595</v>
      </c>
      <c r="B131" t="s">
        <v>13</v>
      </c>
      <c r="C131">
        <v>1</v>
      </c>
      <c r="D131" t="s">
        <v>17</v>
      </c>
      <c r="E131" t="s">
        <v>18</v>
      </c>
      <c r="F131" t="s">
        <v>480</v>
      </c>
      <c r="G131" t="s">
        <v>402</v>
      </c>
      <c r="H131">
        <v>36</v>
      </c>
      <c r="I131" t="s">
        <v>4</v>
      </c>
      <c r="J131">
        <v>12</v>
      </c>
    </row>
    <row r="132" spans="1:10">
      <c r="A132">
        <v>1717596</v>
      </c>
      <c r="B132" t="s">
        <v>13</v>
      </c>
      <c r="C132">
        <v>1</v>
      </c>
      <c r="D132" t="s">
        <v>24</v>
      </c>
      <c r="E132" t="s">
        <v>7</v>
      </c>
      <c r="F132" t="s">
        <v>141</v>
      </c>
      <c r="G132" t="s">
        <v>402</v>
      </c>
      <c r="H132">
        <v>26</v>
      </c>
      <c r="I132" t="s">
        <v>4</v>
      </c>
      <c r="J132">
        <v>12</v>
      </c>
    </row>
    <row r="133" spans="1:10">
      <c r="A133">
        <v>1717598</v>
      </c>
      <c r="B133" t="s">
        <v>13</v>
      </c>
      <c r="C133">
        <v>1</v>
      </c>
      <c r="D133" t="s">
        <v>17</v>
      </c>
      <c r="E133" t="s">
        <v>18</v>
      </c>
      <c r="F133" t="s">
        <v>287</v>
      </c>
      <c r="G133" t="s">
        <v>401</v>
      </c>
      <c r="H133">
        <v>26</v>
      </c>
      <c r="I133" t="s">
        <v>4</v>
      </c>
      <c r="J133">
        <v>12</v>
      </c>
    </row>
    <row r="134" spans="1:10">
      <c r="A134">
        <v>1717599</v>
      </c>
      <c r="B134" t="s">
        <v>13</v>
      </c>
      <c r="C134">
        <v>1</v>
      </c>
      <c r="D134" t="s">
        <v>109</v>
      </c>
      <c r="E134" t="s">
        <v>87</v>
      </c>
      <c r="F134" t="s">
        <v>481</v>
      </c>
      <c r="G134" t="s">
        <v>402</v>
      </c>
      <c r="H134">
        <v>48</v>
      </c>
      <c r="I134" t="s">
        <v>4</v>
      </c>
      <c r="J134">
        <v>12</v>
      </c>
    </row>
    <row r="135" spans="1:10">
      <c r="A135">
        <v>1717600</v>
      </c>
      <c r="B135" t="s">
        <v>13</v>
      </c>
      <c r="C135">
        <v>1</v>
      </c>
      <c r="D135" t="s">
        <v>249</v>
      </c>
      <c r="E135" t="s">
        <v>70</v>
      </c>
      <c r="F135" t="s">
        <v>250</v>
      </c>
      <c r="G135" t="s">
        <v>402</v>
      </c>
      <c r="H135">
        <v>29</v>
      </c>
      <c r="I135" t="s">
        <v>4</v>
      </c>
      <c r="J135">
        <v>12</v>
      </c>
    </row>
    <row r="136" spans="1:10">
      <c r="A136">
        <v>1717601</v>
      </c>
      <c r="B136" t="s">
        <v>13</v>
      </c>
      <c r="C136">
        <v>1</v>
      </c>
      <c r="D136" t="s">
        <v>292</v>
      </c>
      <c r="E136" t="s">
        <v>77</v>
      </c>
      <c r="F136" t="s">
        <v>293</v>
      </c>
      <c r="G136" t="s">
        <v>402</v>
      </c>
      <c r="H136">
        <v>39</v>
      </c>
      <c r="I136" t="s">
        <v>4</v>
      </c>
      <c r="J136">
        <v>12</v>
      </c>
    </row>
    <row r="137" spans="1:10">
      <c r="A137">
        <v>1717602</v>
      </c>
      <c r="B137" t="s">
        <v>13</v>
      </c>
      <c r="C137">
        <v>1</v>
      </c>
      <c r="D137" t="s">
        <v>20</v>
      </c>
      <c r="E137" t="s">
        <v>21</v>
      </c>
      <c r="F137" t="s">
        <v>302</v>
      </c>
      <c r="G137" t="s">
        <v>401</v>
      </c>
      <c r="H137">
        <v>35</v>
      </c>
      <c r="I137" t="s">
        <v>4</v>
      </c>
      <c r="J137">
        <v>12</v>
      </c>
    </row>
    <row r="138" spans="1:10">
      <c r="A138">
        <v>1717603</v>
      </c>
      <c r="B138" t="s">
        <v>13</v>
      </c>
      <c r="C138">
        <v>1</v>
      </c>
      <c r="D138" t="s">
        <v>468</v>
      </c>
      <c r="E138" t="s">
        <v>11</v>
      </c>
      <c r="F138" t="s">
        <v>482</v>
      </c>
      <c r="G138" t="s">
        <v>402</v>
      </c>
      <c r="H138">
        <v>33</v>
      </c>
      <c r="I138" t="s">
        <v>4</v>
      </c>
      <c r="J138">
        <v>12</v>
      </c>
    </row>
    <row r="139" spans="1:10">
      <c r="A139">
        <v>1717604</v>
      </c>
      <c r="B139" t="s">
        <v>13</v>
      </c>
      <c r="C139">
        <v>1</v>
      </c>
      <c r="D139" t="s">
        <v>483</v>
      </c>
      <c r="E139" t="s">
        <v>7</v>
      </c>
      <c r="F139" t="s">
        <v>484</v>
      </c>
      <c r="G139" t="s">
        <v>401</v>
      </c>
      <c r="H139">
        <v>39</v>
      </c>
      <c r="I139" t="s">
        <v>9</v>
      </c>
      <c r="J139">
        <v>12</v>
      </c>
    </row>
    <row r="140" spans="1:10">
      <c r="A140">
        <v>1717605</v>
      </c>
      <c r="B140" t="s">
        <v>13</v>
      </c>
      <c r="C140">
        <v>1</v>
      </c>
      <c r="D140" t="s">
        <v>20</v>
      </c>
      <c r="E140" t="s">
        <v>21</v>
      </c>
      <c r="F140" t="s">
        <v>485</v>
      </c>
      <c r="G140" t="s">
        <v>402</v>
      </c>
      <c r="H140">
        <v>35</v>
      </c>
      <c r="I140" t="s">
        <v>4</v>
      </c>
      <c r="J140">
        <v>12</v>
      </c>
    </row>
    <row r="141" spans="1:10">
      <c r="A141">
        <v>1717606</v>
      </c>
      <c r="B141" t="s">
        <v>13</v>
      </c>
      <c r="C141">
        <v>1</v>
      </c>
      <c r="D141" t="s">
        <v>276</v>
      </c>
      <c r="E141" t="s">
        <v>63</v>
      </c>
      <c r="F141" t="s">
        <v>277</v>
      </c>
      <c r="G141" t="s">
        <v>402</v>
      </c>
      <c r="H141">
        <v>29</v>
      </c>
      <c r="I141" t="s">
        <v>4</v>
      </c>
      <c r="J141">
        <v>12</v>
      </c>
    </row>
    <row r="142" spans="1:10">
      <c r="A142">
        <v>1717607</v>
      </c>
      <c r="B142" t="s">
        <v>13</v>
      </c>
      <c r="C142">
        <v>1</v>
      </c>
      <c r="D142" t="s">
        <v>55</v>
      </c>
      <c r="E142" t="s">
        <v>11</v>
      </c>
      <c r="F142" t="s">
        <v>486</v>
      </c>
      <c r="G142" t="s">
        <v>401</v>
      </c>
      <c r="H142">
        <v>32</v>
      </c>
      <c r="I142" t="s">
        <v>4</v>
      </c>
      <c r="J142">
        <v>12</v>
      </c>
    </row>
    <row r="143" spans="1:10">
      <c r="A143">
        <v>1717608</v>
      </c>
      <c r="B143" t="s">
        <v>13</v>
      </c>
      <c r="C143">
        <v>1</v>
      </c>
      <c r="D143" t="s">
        <v>81</v>
      </c>
      <c r="E143" t="s">
        <v>73</v>
      </c>
      <c r="F143" t="s">
        <v>119</v>
      </c>
      <c r="G143" t="s">
        <v>402</v>
      </c>
      <c r="H143">
        <v>28</v>
      </c>
      <c r="I143" t="s">
        <v>4</v>
      </c>
      <c r="J143">
        <v>12</v>
      </c>
    </row>
    <row r="144" spans="1:10">
      <c r="A144">
        <v>1717609</v>
      </c>
      <c r="B144" t="s">
        <v>13</v>
      </c>
      <c r="C144">
        <v>1</v>
      </c>
      <c r="D144" t="s">
        <v>26</v>
      </c>
      <c r="E144" t="s">
        <v>27</v>
      </c>
      <c r="F144" t="s">
        <v>157</v>
      </c>
      <c r="G144" t="s">
        <v>402</v>
      </c>
      <c r="H144">
        <v>38</v>
      </c>
      <c r="I144" t="s">
        <v>4</v>
      </c>
      <c r="J144">
        <v>12</v>
      </c>
    </row>
    <row r="145" spans="1:10">
      <c r="A145">
        <v>1717610</v>
      </c>
      <c r="B145" t="s">
        <v>13</v>
      </c>
      <c r="C145">
        <v>1</v>
      </c>
      <c r="D145" t="s">
        <v>26</v>
      </c>
      <c r="E145" t="s">
        <v>27</v>
      </c>
      <c r="F145" t="s">
        <v>102</v>
      </c>
      <c r="G145" t="s">
        <v>402</v>
      </c>
      <c r="H145">
        <v>35</v>
      </c>
      <c r="I145" t="s">
        <v>4</v>
      </c>
      <c r="J145">
        <v>12</v>
      </c>
    </row>
    <row r="146" spans="1:10">
      <c r="A146">
        <v>1717611</v>
      </c>
      <c r="B146" t="s">
        <v>13</v>
      </c>
      <c r="C146">
        <v>1</v>
      </c>
      <c r="D146" t="s">
        <v>20</v>
      </c>
      <c r="E146" t="s">
        <v>21</v>
      </c>
      <c r="F146" t="s">
        <v>487</v>
      </c>
      <c r="G146" t="s">
        <v>402</v>
      </c>
      <c r="H146">
        <v>24</v>
      </c>
      <c r="I146" t="s">
        <v>4</v>
      </c>
      <c r="J146">
        <v>12</v>
      </c>
    </row>
    <row r="147" spans="1:10">
      <c r="A147">
        <v>1717612</v>
      </c>
      <c r="B147" t="s">
        <v>13</v>
      </c>
      <c r="C147">
        <v>1</v>
      </c>
      <c r="D147" t="s">
        <v>26</v>
      </c>
      <c r="E147" t="s">
        <v>27</v>
      </c>
      <c r="F147" t="s">
        <v>28</v>
      </c>
      <c r="G147" t="s">
        <v>401</v>
      </c>
      <c r="H147">
        <v>35</v>
      </c>
      <c r="I147" t="s">
        <v>4</v>
      </c>
      <c r="J147">
        <v>12</v>
      </c>
    </row>
    <row r="148" spans="1:10">
      <c r="A148">
        <v>1717613</v>
      </c>
      <c r="B148" t="s">
        <v>13</v>
      </c>
      <c r="C148">
        <v>1</v>
      </c>
      <c r="D148" t="s">
        <v>20</v>
      </c>
      <c r="E148" t="s">
        <v>21</v>
      </c>
      <c r="F148" t="s">
        <v>488</v>
      </c>
      <c r="G148" t="s">
        <v>401</v>
      </c>
      <c r="H148">
        <v>32</v>
      </c>
      <c r="I148" t="s">
        <v>4</v>
      </c>
      <c r="J148">
        <v>12</v>
      </c>
    </row>
    <row r="149" spans="1:10">
      <c r="A149">
        <v>1717614</v>
      </c>
      <c r="B149" t="s">
        <v>13</v>
      </c>
      <c r="C149">
        <v>1</v>
      </c>
      <c r="D149" t="s">
        <v>24</v>
      </c>
      <c r="E149" t="s">
        <v>7</v>
      </c>
      <c r="F149" t="s">
        <v>169</v>
      </c>
      <c r="G149" t="s">
        <v>402</v>
      </c>
      <c r="H149">
        <v>24</v>
      </c>
      <c r="I149" t="s">
        <v>4</v>
      </c>
      <c r="J149">
        <v>12</v>
      </c>
    </row>
    <row r="150" spans="1:10">
      <c r="A150">
        <v>1717615</v>
      </c>
      <c r="B150" t="s">
        <v>13</v>
      </c>
      <c r="C150">
        <v>1</v>
      </c>
      <c r="D150" t="s">
        <v>26</v>
      </c>
      <c r="E150" t="s">
        <v>27</v>
      </c>
      <c r="F150" t="s">
        <v>221</v>
      </c>
      <c r="G150" t="s">
        <v>402</v>
      </c>
      <c r="H150">
        <v>36</v>
      </c>
      <c r="I150" t="s">
        <v>4</v>
      </c>
      <c r="J150">
        <v>12</v>
      </c>
    </row>
    <row r="151" spans="1:10">
      <c r="A151">
        <v>1717616</v>
      </c>
      <c r="B151" t="s">
        <v>13</v>
      </c>
      <c r="C151">
        <v>1</v>
      </c>
      <c r="D151" t="s">
        <v>99</v>
      </c>
      <c r="E151" t="s">
        <v>87</v>
      </c>
      <c r="F151" t="s">
        <v>489</v>
      </c>
      <c r="G151" t="s">
        <v>401</v>
      </c>
      <c r="H151">
        <v>48</v>
      </c>
      <c r="I151" t="s">
        <v>4</v>
      </c>
      <c r="J151">
        <v>12</v>
      </c>
    </row>
    <row r="152" spans="1:10">
      <c r="A152">
        <v>1717617</v>
      </c>
      <c r="B152" t="s">
        <v>13</v>
      </c>
      <c r="C152">
        <v>1</v>
      </c>
      <c r="D152" t="s">
        <v>490</v>
      </c>
      <c r="E152" t="s">
        <v>63</v>
      </c>
      <c r="F152" t="s">
        <v>491</v>
      </c>
      <c r="G152" t="s">
        <v>402</v>
      </c>
      <c r="H152">
        <v>31</v>
      </c>
      <c r="I152" t="s">
        <v>4</v>
      </c>
      <c r="J152">
        <v>12</v>
      </c>
    </row>
    <row r="153" spans="1:10">
      <c r="A153">
        <v>1717618</v>
      </c>
      <c r="B153" t="s">
        <v>13</v>
      </c>
      <c r="C153">
        <v>1</v>
      </c>
      <c r="D153" t="s">
        <v>492</v>
      </c>
      <c r="E153" t="s">
        <v>32</v>
      </c>
      <c r="F153" t="s">
        <v>493</v>
      </c>
      <c r="G153" t="s">
        <v>402</v>
      </c>
      <c r="H153">
        <v>32</v>
      </c>
      <c r="I153" t="s">
        <v>4</v>
      </c>
      <c r="J153">
        <v>12</v>
      </c>
    </row>
    <row r="154" spans="1:10">
      <c r="A154">
        <v>1717620</v>
      </c>
      <c r="B154" t="s">
        <v>13</v>
      </c>
      <c r="C154">
        <v>1</v>
      </c>
      <c r="D154" t="s">
        <v>24</v>
      </c>
      <c r="E154" t="s">
        <v>7</v>
      </c>
      <c r="F154" t="s">
        <v>359</v>
      </c>
      <c r="G154" t="s">
        <v>402</v>
      </c>
      <c r="H154">
        <v>48</v>
      </c>
      <c r="I154" t="s">
        <v>4</v>
      </c>
      <c r="J154">
        <v>12</v>
      </c>
    </row>
    <row r="155" spans="1:10">
      <c r="A155">
        <v>1717621</v>
      </c>
      <c r="B155" t="s">
        <v>13</v>
      </c>
      <c r="C155">
        <v>1</v>
      </c>
      <c r="D155" t="s">
        <v>86</v>
      </c>
      <c r="E155" t="s">
        <v>87</v>
      </c>
      <c r="F155" t="s">
        <v>494</v>
      </c>
      <c r="G155" t="s">
        <v>402</v>
      </c>
      <c r="H155">
        <v>35</v>
      </c>
      <c r="I155" t="s">
        <v>4</v>
      </c>
      <c r="J155">
        <v>12</v>
      </c>
    </row>
    <row r="156" spans="1:10">
      <c r="A156">
        <v>1717623</v>
      </c>
      <c r="B156" t="s">
        <v>13</v>
      </c>
      <c r="C156">
        <v>1</v>
      </c>
      <c r="D156" t="s">
        <v>55</v>
      </c>
      <c r="E156" t="s">
        <v>11</v>
      </c>
      <c r="F156" t="s">
        <v>495</v>
      </c>
      <c r="G156" t="s">
        <v>402</v>
      </c>
      <c r="H156">
        <v>23</v>
      </c>
      <c r="I156" t="s">
        <v>4</v>
      </c>
      <c r="J156">
        <v>12</v>
      </c>
    </row>
    <row r="157" spans="1:10">
      <c r="A157">
        <v>1717624</v>
      </c>
      <c r="B157" t="s">
        <v>13</v>
      </c>
      <c r="C157">
        <v>1</v>
      </c>
      <c r="D157" t="s">
        <v>24</v>
      </c>
      <c r="E157" t="s">
        <v>7</v>
      </c>
      <c r="F157" t="s">
        <v>192</v>
      </c>
      <c r="G157" t="s">
        <v>402</v>
      </c>
      <c r="H157">
        <v>23</v>
      </c>
      <c r="I157" t="s">
        <v>4</v>
      </c>
      <c r="J157">
        <v>12</v>
      </c>
    </row>
    <row r="158" spans="1:10">
      <c r="A158">
        <v>1717625</v>
      </c>
      <c r="B158" t="s">
        <v>13</v>
      </c>
      <c r="C158">
        <v>1</v>
      </c>
      <c r="D158" t="s">
        <v>62</v>
      </c>
      <c r="E158" t="s">
        <v>63</v>
      </c>
      <c r="F158" t="s">
        <v>64</v>
      </c>
      <c r="G158" t="s">
        <v>402</v>
      </c>
      <c r="H158">
        <v>27</v>
      </c>
      <c r="I158" t="s">
        <v>4</v>
      </c>
      <c r="J158">
        <v>12</v>
      </c>
    </row>
    <row r="159" spans="1:10">
      <c r="A159">
        <v>1717626</v>
      </c>
      <c r="B159" t="s">
        <v>13</v>
      </c>
      <c r="C159">
        <v>1</v>
      </c>
      <c r="D159" t="s">
        <v>81</v>
      </c>
      <c r="E159" t="s">
        <v>73</v>
      </c>
      <c r="F159" t="s">
        <v>82</v>
      </c>
      <c r="G159" t="s">
        <v>402</v>
      </c>
      <c r="H159">
        <v>27</v>
      </c>
      <c r="I159" t="s">
        <v>4</v>
      </c>
      <c r="J159">
        <v>12</v>
      </c>
    </row>
    <row r="160" spans="1:10">
      <c r="A160">
        <v>1717627</v>
      </c>
      <c r="B160" t="s">
        <v>13</v>
      </c>
      <c r="C160">
        <v>1</v>
      </c>
      <c r="D160" t="s">
        <v>17</v>
      </c>
      <c r="E160" t="s">
        <v>18</v>
      </c>
      <c r="F160" t="s">
        <v>496</v>
      </c>
      <c r="G160" t="s">
        <v>402</v>
      </c>
      <c r="H160">
        <v>48</v>
      </c>
      <c r="I160" t="s">
        <v>4</v>
      </c>
      <c r="J160">
        <v>12</v>
      </c>
    </row>
    <row r="161" spans="1:10">
      <c r="A161">
        <v>1717629</v>
      </c>
      <c r="B161" t="s">
        <v>13</v>
      </c>
      <c r="C161">
        <v>1</v>
      </c>
      <c r="D161" t="s">
        <v>24</v>
      </c>
      <c r="E161" t="s">
        <v>7</v>
      </c>
      <c r="F161" t="s">
        <v>85</v>
      </c>
      <c r="G161" t="s">
        <v>402</v>
      </c>
      <c r="H161">
        <v>28</v>
      </c>
      <c r="I161" t="s">
        <v>4</v>
      </c>
      <c r="J161">
        <v>12</v>
      </c>
    </row>
    <row r="162" spans="1:10">
      <c r="A162">
        <v>1717630</v>
      </c>
      <c r="B162" t="s">
        <v>13</v>
      </c>
      <c r="C162">
        <v>1</v>
      </c>
      <c r="D162" t="s">
        <v>26</v>
      </c>
      <c r="E162" t="s">
        <v>27</v>
      </c>
      <c r="F162" t="s">
        <v>80</v>
      </c>
      <c r="G162" t="s">
        <v>402</v>
      </c>
      <c r="H162">
        <v>35</v>
      </c>
      <c r="I162" t="s">
        <v>4</v>
      </c>
      <c r="J162">
        <v>12</v>
      </c>
    </row>
    <row r="163" spans="1:10">
      <c r="A163">
        <v>1717631</v>
      </c>
      <c r="B163" t="s">
        <v>13</v>
      </c>
      <c r="C163">
        <v>1</v>
      </c>
      <c r="D163" t="s">
        <v>20</v>
      </c>
      <c r="E163" t="s">
        <v>21</v>
      </c>
      <c r="F163" t="s">
        <v>497</v>
      </c>
      <c r="G163" t="s">
        <v>402</v>
      </c>
      <c r="H163">
        <v>28</v>
      </c>
      <c r="I163" t="s">
        <v>4</v>
      </c>
      <c r="J163">
        <v>12</v>
      </c>
    </row>
    <row r="164" spans="1:10">
      <c r="A164">
        <v>1717632</v>
      </c>
      <c r="B164" t="s">
        <v>13</v>
      </c>
      <c r="C164">
        <v>1</v>
      </c>
      <c r="D164" t="s">
        <v>62</v>
      </c>
      <c r="E164" t="s">
        <v>63</v>
      </c>
      <c r="F164" t="s">
        <v>64</v>
      </c>
      <c r="G164" t="s">
        <v>402</v>
      </c>
      <c r="H164">
        <v>31</v>
      </c>
      <c r="I164" t="s">
        <v>9</v>
      </c>
      <c r="J164">
        <v>12</v>
      </c>
    </row>
    <row r="165" spans="1:10">
      <c r="A165">
        <v>1717633</v>
      </c>
      <c r="B165" t="s">
        <v>13</v>
      </c>
      <c r="C165">
        <v>1</v>
      </c>
      <c r="D165" t="s">
        <v>55</v>
      </c>
      <c r="E165" t="s">
        <v>11</v>
      </c>
      <c r="F165" t="s">
        <v>361</v>
      </c>
      <c r="G165" t="s">
        <v>402</v>
      </c>
      <c r="H165">
        <v>28</v>
      </c>
      <c r="I165" t="s">
        <v>4</v>
      </c>
      <c r="J165">
        <v>12</v>
      </c>
    </row>
    <row r="166" spans="1:10">
      <c r="A166">
        <v>1717635</v>
      </c>
      <c r="B166" t="s">
        <v>13</v>
      </c>
      <c r="C166">
        <v>1</v>
      </c>
      <c r="D166" t="s">
        <v>6</v>
      </c>
      <c r="E166" t="s">
        <v>7</v>
      </c>
      <c r="F166" t="s">
        <v>498</v>
      </c>
      <c r="G166" t="s">
        <v>402</v>
      </c>
      <c r="H166">
        <v>24</v>
      </c>
      <c r="I166" t="s">
        <v>4</v>
      </c>
      <c r="J166">
        <v>12</v>
      </c>
    </row>
    <row r="167" spans="1:10">
      <c r="A167">
        <v>1717636</v>
      </c>
      <c r="B167" t="s">
        <v>13</v>
      </c>
      <c r="C167">
        <v>1</v>
      </c>
      <c r="D167" t="s">
        <v>51</v>
      </c>
      <c r="E167" t="s">
        <v>7</v>
      </c>
      <c r="F167" t="s">
        <v>52</v>
      </c>
      <c r="G167" t="s">
        <v>402</v>
      </c>
      <c r="H167">
        <v>23</v>
      </c>
      <c r="I167" t="s">
        <v>4</v>
      </c>
      <c r="J167">
        <v>12</v>
      </c>
    </row>
    <row r="168" spans="1:10">
      <c r="A168">
        <v>1717637</v>
      </c>
      <c r="B168" t="s">
        <v>13</v>
      </c>
      <c r="C168">
        <v>1</v>
      </c>
      <c r="D168" t="s">
        <v>94</v>
      </c>
      <c r="E168" t="s">
        <v>147</v>
      </c>
      <c r="F168" t="s">
        <v>499</v>
      </c>
      <c r="G168" t="s">
        <v>402</v>
      </c>
      <c r="H168">
        <v>35</v>
      </c>
      <c r="I168" t="s">
        <v>4</v>
      </c>
      <c r="J168">
        <v>12</v>
      </c>
    </row>
    <row r="169" spans="1:10">
      <c r="A169">
        <v>1717638</v>
      </c>
      <c r="B169" t="s">
        <v>13</v>
      </c>
      <c r="C169">
        <v>1</v>
      </c>
      <c r="D169" t="s">
        <v>17</v>
      </c>
      <c r="E169" t="s">
        <v>18</v>
      </c>
      <c r="F169" t="s">
        <v>303</v>
      </c>
      <c r="G169" t="s">
        <v>402</v>
      </c>
      <c r="H169">
        <v>26</v>
      </c>
      <c r="I169" t="s">
        <v>4</v>
      </c>
      <c r="J169">
        <v>12</v>
      </c>
    </row>
    <row r="170" spans="1:10">
      <c r="A170">
        <v>1717639</v>
      </c>
      <c r="B170" t="s">
        <v>13</v>
      </c>
      <c r="C170">
        <v>1</v>
      </c>
      <c r="D170" t="s">
        <v>81</v>
      </c>
      <c r="E170" t="s">
        <v>73</v>
      </c>
      <c r="F170" t="s">
        <v>500</v>
      </c>
      <c r="G170" t="s">
        <v>401</v>
      </c>
      <c r="H170">
        <v>28</v>
      </c>
      <c r="I170" t="s">
        <v>4</v>
      </c>
      <c r="J170">
        <v>12</v>
      </c>
    </row>
    <row r="171" spans="1:10">
      <c r="A171">
        <v>1717641</v>
      </c>
      <c r="B171" t="s">
        <v>13</v>
      </c>
      <c r="C171">
        <v>1</v>
      </c>
      <c r="D171" t="s">
        <v>179</v>
      </c>
      <c r="E171" t="s">
        <v>7</v>
      </c>
      <c r="F171" t="s">
        <v>314</v>
      </c>
      <c r="G171" t="s">
        <v>401</v>
      </c>
      <c r="H171">
        <v>24</v>
      </c>
      <c r="I171" t="s">
        <v>4</v>
      </c>
      <c r="J171">
        <v>12</v>
      </c>
    </row>
    <row r="172" spans="1:10">
      <c r="A172">
        <v>1717642</v>
      </c>
      <c r="B172" t="s">
        <v>13</v>
      </c>
      <c r="C172">
        <v>1</v>
      </c>
      <c r="D172" t="s">
        <v>24</v>
      </c>
      <c r="E172" t="s">
        <v>7</v>
      </c>
      <c r="F172" t="s">
        <v>124</v>
      </c>
      <c r="G172" t="s">
        <v>402</v>
      </c>
      <c r="H172">
        <v>23</v>
      </c>
      <c r="I172" t="s">
        <v>4</v>
      </c>
      <c r="J172">
        <v>12</v>
      </c>
    </row>
    <row r="173" spans="1:10">
      <c r="A173">
        <v>1553908</v>
      </c>
      <c r="B173" t="s">
        <v>13</v>
      </c>
      <c r="C173">
        <v>1</v>
      </c>
      <c r="D173" t="s">
        <v>42</v>
      </c>
      <c r="E173" t="s">
        <v>43</v>
      </c>
      <c r="F173" t="s">
        <v>501</v>
      </c>
      <c r="G173" t="s">
        <v>402</v>
      </c>
      <c r="H173">
        <v>48</v>
      </c>
      <c r="I173" t="s">
        <v>4</v>
      </c>
      <c r="J173">
        <v>12</v>
      </c>
    </row>
    <row r="174" spans="1:10">
      <c r="A174">
        <v>1554556</v>
      </c>
      <c r="B174" t="s">
        <v>13</v>
      </c>
      <c r="C174">
        <v>1</v>
      </c>
      <c r="D174" t="s">
        <v>26</v>
      </c>
      <c r="E174" t="s">
        <v>27</v>
      </c>
      <c r="F174" t="s">
        <v>181</v>
      </c>
      <c r="G174" t="s">
        <v>402</v>
      </c>
      <c r="H174">
        <v>39</v>
      </c>
      <c r="I174" t="s">
        <v>9</v>
      </c>
      <c r="J174">
        <v>12</v>
      </c>
    </row>
    <row r="175" spans="1:10">
      <c r="A175">
        <v>1574270</v>
      </c>
      <c r="B175" t="s">
        <v>13</v>
      </c>
      <c r="C175">
        <v>1</v>
      </c>
      <c r="D175" t="s">
        <v>24</v>
      </c>
      <c r="E175" t="s">
        <v>7</v>
      </c>
      <c r="F175" t="s">
        <v>141</v>
      </c>
      <c r="G175" t="s">
        <v>402</v>
      </c>
      <c r="H175">
        <v>32</v>
      </c>
      <c r="I175" t="s">
        <v>9</v>
      </c>
      <c r="J175">
        <v>12</v>
      </c>
    </row>
    <row r="176" spans="1:10">
      <c r="A176">
        <v>1575440</v>
      </c>
      <c r="B176" t="s">
        <v>13</v>
      </c>
      <c r="C176">
        <v>1</v>
      </c>
      <c r="D176" t="s">
        <v>81</v>
      </c>
      <c r="E176" t="s">
        <v>73</v>
      </c>
      <c r="F176" t="s">
        <v>82</v>
      </c>
      <c r="G176" t="s">
        <v>402</v>
      </c>
      <c r="H176">
        <v>28</v>
      </c>
      <c r="I176" t="s">
        <v>4</v>
      </c>
      <c r="J176">
        <v>12</v>
      </c>
    </row>
    <row r="177" spans="1:10">
      <c r="A177">
        <v>1578993</v>
      </c>
      <c r="B177" t="s">
        <v>13</v>
      </c>
      <c r="C177">
        <v>1</v>
      </c>
      <c r="D177" t="s">
        <v>24</v>
      </c>
      <c r="E177" t="s">
        <v>7</v>
      </c>
      <c r="F177" t="s">
        <v>124</v>
      </c>
      <c r="G177" t="s">
        <v>402</v>
      </c>
      <c r="H177">
        <v>23</v>
      </c>
      <c r="I177" t="s">
        <v>4</v>
      </c>
      <c r="J177">
        <v>12</v>
      </c>
    </row>
    <row r="178" spans="1:10">
      <c r="A178">
        <v>1579064</v>
      </c>
      <c r="B178" t="s">
        <v>13</v>
      </c>
      <c r="C178">
        <v>1</v>
      </c>
      <c r="D178" t="s">
        <v>59</v>
      </c>
      <c r="E178" t="s">
        <v>60</v>
      </c>
      <c r="F178" t="s">
        <v>61</v>
      </c>
      <c r="G178" t="s">
        <v>402</v>
      </c>
      <c r="H178">
        <v>39</v>
      </c>
      <c r="I178" t="s">
        <v>4</v>
      </c>
      <c r="J178">
        <v>12</v>
      </c>
    </row>
    <row r="179" spans="1:10">
      <c r="A179">
        <v>1579086</v>
      </c>
      <c r="B179" t="s">
        <v>13</v>
      </c>
      <c r="C179">
        <v>1</v>
      </c>
      <c r="D179" t="s">
        <v>20</v>
      </c>
      <c r="E179" t="s">
        <v>21</v>
      </c>
      <c r="F179" t="s">
        <v>502</v>
      </c>
      <c r="G179" t="s">
        <v>401</v>
      </c>
      <c r="H179">
        <v>28</v>
      </c>
      <c r="I179" t="s">
        <v>4</v>
      </c>
      <c r="J179">
        <v>12</v>
      </c>
    </row>
    <row r="180" spans="1:10">
      <c r="A180">
        <v>1580076</v>
      </c>
      <c r="B180" t="s">
        <v>13</v>
      </c>
      <c r="C180">
        <v>1</v>
      </c>
      <c r="D180" t="s">
        <v>24</v>
      </c>
      <c r="E180" t="s">
        <v>7</v>
      </c>
      <c r="F180" t="s">
        <v>53</v>
      </c>
      <c r="G180" t="s">
        <v>402</v>
      </c>
      <c r="H180">
        <v>26</v>
      </c>
      <c r="I180" t="s">
        <v>4</v>
      </c>
      <c r="J180">
        <v>12</v>
      </c>
    </row>
    <row r="181" spans="1:10">
      <c r="A181">
        <v>1586814</v>
      </c>
      <c r="B181" t="s">
        <v>13</v>
      </c>
      <c r="C181">
        <v>1</v>
      </c>
      <c r="D181" t="s">
        <v>26</v>
      </c>
      <c r="E181" t="s">
        <v>27</v>
      </c>
      <c r="F181" t="s">
        <v>319</v>
      </c>
      <c r="G181" t="s">
        <v>402</v>
      </c>
      <c r="H181">
        <v>26</v>
      </c>
      <c r="I181" t="s">
        <v>4</v>
      </c>
      <c r="J181">
        <v>12</v>
      </c>
    </row>
    <row r="182" spans="1:10">
      <c r="A182">
        <v>1587360</v>
      </c>
      <c r="B182" t="s">
        <v>13</v>
      </c>
      <c r="C182">
        <v>1</v>
      </c>
      <c r="D182" t="s">
        <v>6</v>
      </c>
      <c r="E182" t="s">
        <v>7</v>
      </c>
      <c r="F182" t="s">
        <v>388</v>
      </c>
      <c r="G182" t="s">
        <v>402</v>
      </c>
      <c r="H182">
        <v>26</v>
      </c>
      <c r="I182" t="s">
        <v>9</v>
      </c>
      <c r="J182">
        <v>12</v>
      </c>
    </row>
    <row r="183" spans="1:10">
      <c r="A183">
        <v>1700259</v>
      </c>
      <c r="B183" t="s">
        <v>13</v>
      </c>
      <c r="C183">
        <v>1</v>
      </c>
      <c r="D183" t="s">
        <v>17</v>
      </c>
      <c r="E183" t="s">
        <v>18</v>
      </c>
      <c r="F183" t="s">
        <v>354</v>
      </c>
      <c r="G183" t="s">
        <v>402</v>
      </c>
      <c r="H183">
        <v>32</v>
      </c>
      <c r="I183" t="s">
        <v>4</v>
      </c>
      <c r="J183">
        <v>12</v>
      </c>
    </row>
    <row r="184" spans="1:10">
      <c r="A184">
        <v>1700509</v>
      </c>
      <c r="B184" t="s">
        <v>13</v>
      </c>
      <c r="C184">
        <v>1</v>
      </c>
      <c r="D184" t="s">
        <v>24</v>
      </c>
      <c r="E184" t="s">
        <v>7</v>
      </c>
      <c r="F184" t="s">
        <v>153</v>
      </c>
      <c r="G184" t="s">
        <v>402</v>
      </c>
      <c r="H184">
        <v>26</v>
      </c>
      <c r="I184" t="s">
        <v>4</v>
      </c>
      <c r="J184">
        <v>12</v>
      </c>
    </row>
    <row r="185" spans="1:10">
      <c r="A185">
        <v>1700573</v>
      </c>
      <c r="B185" t="s">
        <v>13</v>
      </c>
      <c r="C185">
        <v>1</v>
      </c>
      <c r="D185" t="s">
        <v>31</v>
      </c>
      <c r="E185" t="s">
        <v>32</v>
      </c>
      <c r="F185" t="s">
        <v>137</v>
      </c>
      <c r="G185" t="s">
        <v>401</v>
      </c>
      <c r="H185">
        <v>23</v>
      </c>
      <c r="I185" t="s">
        <v>4</v>
      </c>
      <c r="J185">
        <v>12</v>
      </c>
    </row>
    <row r="186" spans="1:10">
      <c r="A186">
        <v>1702234</v>
      </c>
      <c r="B186" t="s">
        <v>13</v>
      </c>
      <c r="C186">
        <v>1</v>
      </c>
      <c r="D186" t="s">
        <v>17</v>
      </c>
      <c r="E186" t="s">
        <v>18</v>
      </c>
      <c r="F186" t="s">
        <v>503</v>
      </c>
      <c r="G186" t="s">
        <v>402</v>
      </c>
      <c r="H186">
        <v>39</v>
      </c>
      <c r="I186" t="s">
        <v>9</v>
      </c>
      <c r="J186">
        <v>12</v>
      </c>
    </row>
    <row r="187" spans="1:10">
      <c r="A187">
        <v>1702821</v>
      </c>
      <c r="B187" t="s">
        <v>13</v>
      </c>
      <c r="C187">
        <v>1</v>
      </c>
      <c r="D187" t="s">
        <v>504</v>
      </c>
      <c r="E187" t="s">
        <v>43</v>
      </c>
      <c r="F187" t="s">
        <v>505</v>
      </c>
      <c r="G187" t="s">
        <v>402</v>
      </c>
      <c r="H187">
        <v>28</v>
      </c>
      <c r="I187" t="s">
        <v>4</v>
      </c>
      <c r="J187">
        <v>12</v>
      </c>
    </row>
    <row r="188" spans="1:10">
      <c r="A188">
        <v>1704137</v>
      </c>
      <c r="B188" t="s">
        <v>13</v>
      </c>
      <c r="C188">
        <v>1</v>
      </c>
      <c r="D188" t="s">
        <v>24</v>
      </c>
      <c r="E188" t="s">
        <v>7</v>
      </c>
      <c r="F188" t="s">
        <v>124</v>
      </c>
      <c r="G188" t="s">
        <v>402</v>
      </c>
      <c r="H188">
        <v>48</v>
      </c>
      <c r="I188" t="s">
        <v>4</v>
      </c>
      <c r="J188">
        <v>12</v>
      </c>
    </row>
    <row r="189" spans="1:10">
      <c r="A189">
        <v>1704562</v>
      </c>
      <c r="B189" t="s">
        <v>13</v>
      </c>
      <c r="C189">
        <v>1</v>
      </c>
      <c r="D189" t="s">
        <v>24</v>
      </c>
      <c r="E189" t="s">
        <v>7</v>
      </c>
      <c r="F189" t="s">
        <v>124</v>
      </c>
      <c r="G189" t="s">
        <v>401</v>
      </c>
      <c r="H189">
        <v>26</v>
      </c>
      <c r="I189" t="s">
        <v>9</v>
      </c>
      <c r="J189">
        <v>12</v>
      </c>
    </row>
    <row r="190" spans="1:10">
      <c r="A190">
        <v>1704569</v>
      </c>
      <c r="B190" t="s">
        <v>13</v>
      </c>
      <c r="C190">
        <v>1</v>
      </c>
      <c r="D190" t="s">
        <v>24</v>
      </c>
      <c r="E190" t="s">
        <v>7</v>
      </c>
      <c r="F190" t="s">
        <v>152</v>
      </c>
      <c r="G190" t="s">
        <v>402</v>
      </c>
      <c r="H190">
        <v>31</v>
      </c>
      <c r="I190" t="s">
        <v>4</v>
      </c>
      <c r="J190">
        <v>12</v>
      </c>
    </row>
    <row r="191" spans="1:10">
      <c r="A191">
        <v>1704786</v>
      </c>
      <c r="B191" t="s">
        <v>13</v>
      </c>
      <c r="C191">
        <v>1</v>
      </c>
      <c r="D191" t="s">
        <v>26</v>
      </c>
      <c r="E191" t="s">
        <v>27</v>
      </c>
      <c r="F191" t="s">
        <v>80</v>
      </c>
      <c r="G191" t="s">
        <v>401</v>
      </c>
      <c r="H191">
        <v>39</v>
      </c>
      <c r="I191" t="s">
        <v>4</v>
      </c>
      <c r="J191">
        <v>12</v>
      </c>
    </row>
    <row r="192" spans="1:10">
      <c r="A192">
        <v>1704891</v>
      </c>
      <c r="B192" t="s">
        <v>13</v>
      </c>
      <c r="C192">
        <v>1</v>
      </c>
      <c r="D192" t="s">
        <v>62</v>
      </c>
      <c r="E192" t="s">
        <v>63</v>
      </c>
      <c r="F192" t="s">
        <v>64</v>
      </c>
      <c r="G192" t="s">
        <v>401</v>
      </c>
      <c r="H192">
        <v>26</v>
      </c>
      <c r="I192" t="s">
        <v>4</v>
      </c>
      <c r="J192">
        <v>12</v>
      </c>
    </row>
    <row r="193" spans="1:10">
      <c r="A193">
        <v>1704992</v>
      </c>
      <c r="B193" t="s">
        <v>13</v>
      </c>
      <c r="C193">
        <v>1</v>
      </c>
      <c r="D193" t="s">
        <v>24</v>
      </c>
      <c r="E193" t="s">
        <v>7</v>
      </c>
      <c r="F193" t="s">
        <v>149</v>
      </c>
      <c r="G193" t="s">
        <v>402</v>
      </c>
      <c r="H193">
        <v>23</v>
      </c>
      <c r="I193" t="s">
        <v>4</v>
      </c>
      <c r="J193">
        <v>12</v>
      </c>
    </row>
    <row r="194" spans="1:10">
      <c r="A194">
        <v>1705487</v>
      </c>
      <c r="B194" t="s">
        <v>13</v>
      </c>
      <c r="C194">
        <v>1</v>
      </c>
      <c r="D194" t="s">
        <v>24</v>
      </c>
      <c r="E194" t="s">
        <v>7</v>
      </c>
      <c r="F194" t="s">
        <v>169</v>
      </c>
      <c r="G194" t="s">
        <v>402</v>
      </c>
      <c r="H194">
        <v>27</v>
      </c>
      <c r="I194" t="s">
        <v>9</v>
      </c>
      <c r="J194">
        <v>12</v>
      </c>
    </row>
    <row r="195" spans="1:10">
      <c r="A195">
        <v>1707539</v>
      </c>
      <c r="B195" t="s">
        <v>13</v>
      </c>
      <c r="C195">
        <v>1</v>
      </c>
      <c r="D195" t="s">
        <v>245</v>
      </c>
      <c r="E195" t="s">
        <v>63</v>
      </c>
      <c r="F195" t="s">
        <v>506</v>
      </c>
      <c r="G195" t="s">
        <v>401</v>
      </c>
      <c r="H195">
        <v>32</v>
      </c>
      <c r="I195" t="s">
        <v>9</v>
      </c>
      <c r="J195">
        <v>12</v>
      </c>
    </row>
    <row r="196" spans="1:10">
      <c r="A196">
        <v>1707541</v>
      </c>
      <c r="B196" t="s">
        <v>13</v>
      </c>
      <c r="C196">
        <v>1</v>
      </c>
      <c r="D196" t="s">
        <v>24</v>
      </c>
      <c r="E196" t="s">
        <v>7</v>
      </c>
      <c r="F196" t="s">
        <v>507</v>
      </c>
      <c r="G196" t="s">
        <v>401</v>
      </c>
      <c r="H196">
        <v>28</v>
      </c>
      <c r="I196" t="s">
        <v>4</v>
      </c>
      <c r="J196">
        <v>12</v>
      </c>
    </row>
    <row r="197" spans="1:10">
      <c r="A197">
        <v>1709055</v>
      </c>
      <c r="B197" t="s">
        <v>13</v>
      </c>
      <c r="C197">
        <v>1</v>
      </c>
      <c r="D197" t="s">
        <v>24</v>
      </c>
      <c r="E197" t="s">
        <v>7</v>
      </c>
      <c r="F197" t="s">
        <v>200</v>
      </c>
      <c r="G197" t="s">
        <v>401</v>
      </c>
      <c r="H197">
        <v>48</v>
      </c>
      <c r="I197" t="s">
        <v>9</v>
      </c>
      <c r="J197">
        <v>12</v>
      </c>
    </row>
    <row r="198" spans="1:10">
      <c r="A198">
        <v>1717644</v>
      </c>
      <c r="B198" t="s">
        <v>13</v>
      </c>
      <c r="C198">
        <v>1</v>
      </c>
      <c r="D198" t="s">
        <v>26</v>
      </c>
      <c r="E198" t="s">
        <v>27</v>
      </c>
      <c r="F198" t="s">
        <v>508</v>
      </c>
      <c r="G198" t="s">
        <v>401</v>
      </c>
      <c r="H198">
        <v>26</v>
      </c>
      <c r="I198" t="s">
        <v>9</v>
      </c>
      <c r="J198">
        <v>12</v>
      </c>
    </row>
    <row r="199" spans="1:10">
      <c r="A199">
        <v>1717645</v>
      </c>
      <c r="B199" t="s">
        <v>13</v>
      </c>
      <c r="C199">
        <v>1</v>
      </c>
      <c r="D199" t="s">
        <v>6</v>
      </c>
      <c r="E199" t="s">
        <v>7</v>
      </c>
      <c r="F199" t="s">
        <v>509</v>
      </c>
      <c r="G199" t="s">
        <v>402</v>
      </c>
      <c r="H199">
        <v>31</v>
      </c>
      <c r="I199" t="s">
        <v>4</v>
      </c>
      <c r="J199">
        <v>12</v>
      </c>
    </row>
    <row r="200" spans="1:10">
      <c r="A200">
        <v>1717649</v>
      </c>
      <c r="B200" t="s">
        <v>13</v>
      </c>
      <c r="C200">
        <v>1</v>
      </c>
      <c r="D200" t="s">
        <v>26</v>
      </c>
      <c r="E200" t="s">
        <v>27</v>
      </c>
      <c r="F200" t="s">
        <v>114</v>
      </c>
      <c r="G200" t="s">
        <v>402</v>
      </c>
      <c r="H200">
        <v>27</v>
      </c>
      <c r="I200" t="s">
        <v>9</v>
      </c>
      <c r="J200">
        <v>12</v>
      </c>
    </row>
    <row r="201" spans="1:10">
      <c r="A201">
        <v>1717651</v>
      </c>
      <c r="B201" t="s">
        <v>13</v>
      </c>
      <c r="C201">
        <v>1</v>
      </c>
      <c r="D201" t="s">
        <v>99</v>
      </c>
      <c r="E201" t="s">
        <v>87</v>
      </c>
      <c r="F201" t="s">
        <v>235</v>
      </c>
      <c r="G201" t="s">
        <v>402</v>
      </c>
      <c r="H201">
        <v>48</v>
      </c>
      <c r="I201" t="s">
        <v>9</v>
      </c>
      <c r="J201">
        <v>12</v>
      </c>
    </row>
    <row r="202" spans="1:10">
      <c r="A202">
        <v>1717653</v>
      </c>
      <c r="B202" t="s">
        <v>13</v>
      </c>
      <c r="C202">
        <v>1</v>
      </c>
      <c r="D202" t="s">
        <v>24</v>
      </c>
      <c r="E202" t="s">
        <v>7</v>
      </c>
      <c r="F202" t="s">
        <v>37</v>
      </c>
      <c r="G202" t="s">
        <v>402</v>
      </c>
      <c r="H202">
        <v>26</v>
      </c>
      <c r="I202" t="s">
        <v>9</v>
      </c>
      <c r="J202">
        <v>12</v>
      </c>
    </row>
    <row r="203" spans="1:10">
      <c r="A203">
        <v>1717654</v>
      </c>
      <c r="B203" t="s">
        <v>13</v>
      </c>
      <c r="C203">
        <v>1</v>
      </c>
      <c r="D203" t="s">
        <v>62</v>
      </c>
      <c r="E203" t="s">
        <v>63</v>
      </c>
      <c r="F203" t="s">
        <v>64</v>
      </c>
      <c r="G203" t="s">
        <v>401</v>
      </c>
      <c r="H203">
        <v>23</v>
      </c>
      <c r="I203" t="s">
        <v>4</v>
      </c>
      <c r="J203">
        <v>12</v>
      </c>
    </row>
    <row r="204" spans="1:10">
      <c r="A204">
        <v>1717656</v>
      </c>
      <c r="B204" t="s">
        <v>13</v>
      </c>
      <c r="C204">
        <v>1</v>
      </c>
      <c r="D204" t="s">
        <v>20</v>
      </c>
      <c r="E204" t="s">
        <v>21</v>
      </c>
      <c r="F204" t="s">
        <v>178</v>
      </c>
      <c r="G204" t="s">
        <v>402</v>
      </c>
      <c r="H204">
        <v>23</v>
      </c>
      <c r="I204" t="s">
        <v>9</v>
      </c>
      <c r="J204">
        <v>15</v>
      </c>
    </row>
    <row r="205" spans="1:10">
      <c r="A205">
        <v>1717658</v>
      </c>
      <c r="B205" t="s">
        <v>13</v>
      </c>
      <c r="C205">
        <v>1</v>
      </c>
      <c r="D205" t="s">
        <v>249</v>
      </c>
      <c r="E205" t="s">
        <v>70</v>
      </c>
      <c r="F205" t="s">
        <v>510</v>
      </c>
      <c r="G205" t="s">
        <v>402</v>
      </c>
      <c r="H205">
        <v>27</v>
      </c>
      <c r="I205" t="s">
        <v>4</v>
      </c>
      <c r="J205">
        <v>12</v>
      </c>
    </row>
    <row r="206" spans="1:10">
      <c r="A206">
        <v>1717659</v>
      </c>
      <c r="B206" t="s">
        <v>13</v>
      </c>
      <c r="C206">
        <v>1</v>
      </c>
      <c r="D206" t="s">
        <v>511</v>
      </c>
      <c r="E206" t="s">
        <v>18</v>
      </c>
      <c r="F206" t="s">
        <v>512</v>
      </c>
      <c r="G206" t="s">
        <v>401</v>
      </c>
      <c r="H206">
        <v>26</v>
      </c>
      <c r="I206" t="s">
        <v>4</v>
      </c>
      <c r="J206">
        <v>12</v>
      </c>
    </row>
    <row r="207" spans="1:10">
      <c r="A207">
        <v>1717660</v>
      </c>
      <c r="B207" t="s">
        <v>13</v>
      </c>
      <c r="C207">
        <v>1</v>
      </c>
      <c r="D207" t="s">
        <v>24</v>
      </c>
      <c r="E207" t="s">
        <v>7</v>
      </c>
      <c r="F207" t="s">
        <v>251</v>
      </c>
      <c r="G207" t="s">
        <v>402</v>
      </c>
      <c r="H207">
        <v>23</v>
      </c>
      <c r="I207" t="s">
        <v>4</v>
      </c>
      <c r="J207">
        <v>12</v>
      </c>
    </row>
    <row r="208" spans="1:10">
      <c r="A208">
        <v>1717661</v>
      </c>
      <c r="B208" t="s">
        <v>13</v>
      </c>
      <c r="C208">
        <v>1</v>
      </c>
      <c r="D208" t="s">
        <v>17</v>
      </c>
      <c r="E208" t="s">
        <v>18</v>
      </c>
      <c r="F208" t="s">
        <v>513</v>
      </c>
      <c r="G208" t="s">
        <v>401</v>
      </c>
      <c r="H208">
        <v>32</v>
      </c>
      <c r="I208" t="s">
        <v>4</v>
      </c>
      <c r="J208">
        <v>12</v>
      </c>
    </row>
    <row r="209" spans="1:10">
      <c r="A209">
        <v>1551634</v>
      </c>
      <c r="B209" t="s">
        <v>23</v>
      </c>
      <c r="C209">
        <v>1</v>
      </c>
      <c r="D209" t="s">
        <v>24</v>
      </c>
      <c r="E209" t="s">
        <v>7</v>
      </c>
      <c r="F209" t="s">
        <v>38</v>
      </c>
      <c r="G209" t="s">
        <v>402</v>
      </c>
      <c r="H209">
        <v>27</v>
      </c>
      <c r="I209" t="s">
        <v>4</v>
      </c>
      <c r="J209">
        <v>12</v>
      </c>
    </row>
    <row r="210" spans="1:10">
      <c r="A210">
        <v>1552519</v>
      </c>
      <c r="B210" t="s">
        <v>23</v>
      </c>
      <c r="C210">
        <v>1</v>
      </c>
      <c r="D210" t="s">
        <v>20</v>
      </c>
      <c r="E210" t="s">
        <v>21</v>
      </c>
      <c r="F210" t="s">
        <v>514</v>
      </c>
      <c r="G210" t="s">
        <v>402</v>
      </c>
      <c r="H210">
        <v>32</v>
      </c>
      <c r="I210" t="s">
        <v>9</v>
      </c>
      <c r="J210">
        <v>12</v>
      </c>
    </row>
    <row r="211" spans="1:10">
      <c r="A211">
        <v>1574310</v>
      </c>
      <c r="B211" t="s">
        <v>23</v>
      </c>
      <c r="C211">
        <v>1</v>
      </c>
      <c r="D211" t="s">
        <v>24</v>
      </c>
      <c r="E211" t="s">
        <v>7</v>
      </c>
      <c r="F211" t="s">
        <v>124</v>
      </c>
      <c r="G211" t="s">
        <v>401</v>
      </c>
      <c r="H211">
        <v>24</v>
      </c>
      <c r="I211" t="s">
        <v>4</v>
      </c>
      <c r="J211">
        <v>12</v>
      </c>
    </row>
    <row r="212" spans="1:10">
      <c r="A212">
        <v>1574823</v>
      </c>
      <c r="B212" t="s">
        <v>23</v>
      </c>
      <c r="C212">
        <v>1</v>
      </c>
      <c r="D212" t="s">
        <v>24</v>
      </c>
      <c r="E212" t="s">
        <v>7</v>
      </c>
      <c r="F212" t="s">
        <v>98</v>
      </c>
      <c r="G212" t="s">
        <v>402</v>
      </c>
      <c r="H212">
        <v>48</v>
      </c>
      <c r="I212" t="s">
        <v>4</v>
      </c>
      <c r="J212">
        <v>12</v>
      </c>
    </row>
    <row r="213" spans="1:10">
      <c r="A213">
        <v>1575470</v>
      </c>
      <c r="B213" t="s">
        <v>23</v>
      </c>
      <c r="C213">
        <v>1</v>
      </c>
      <c r="D213" t="s">
        <v>42</v>
      </c>
      <c r="E213" t="s">
        <v>43</v>
      </c>
      <c r="F213" t="s">
        <v>515</v>
      </c>
      <c r="G213" t="s">
        <v>402</v>
      </c>
      <c r="H213">
        <v>27</v>
      </c>
      <c r="I213" t="s">
        <v>4</v>
      </c>
      <c r="J213">
        <v>12</v>
      </c>
    </row>
    <row r="214" spans="1:10">
      <c r="A214">
        <v>1575901</v>
      </c>
      <c r="B214" t="s">
        <v>23</v>
      </c>
      <c r="C214">
        <v>1</v>
      </c>
      <c r="D214" t="s">
        <v>24</v>
      </c>
      <c r="E214" t="s">
        <v>7</v>
      </c>
      <c r="F214" t="s">
        <v>359</v>
      </c>
      <c r="G214" t="s">
        <v>402</v>
      </c>
      <c r="H214">
        <v>24</v>
      </c>
      <c r="I214" t="s">
        <v>4</v>
      </c>
      <c r="J214">
        <v>12</v>
      </c>
    </row>
    <row r="215" spans="1:10">
      <c r="A215">
        <v>1577597</v>
      </c>
      <c r="B215" t="s">
        <v>23</v>
      </c>
      <c r="C215">
        <v>1</v>
      </c>
      <c r="D215" t="s">
        <v>35</v>
      </c>
      <c r="E215" t="s">
        <v>7</v>
      </c>
      <c r="F215" t="s">
        <v>516</v>
      </c>
      <c r="G215" t="s">
        <v>402</v>
      </c>
      <c r="H215">
        <v>35</v>
      </c>
      <c r="I215" t="s">
        <v>4</v>
      </c>
      <c r="J215">
        <v>12</v>
      </c>
    </row>
    <row r="216" spans="1:10">
      <c r="A216">
        <v>1578383</v>
      </c>
      <c r="B216" t="s">
        <v>23</v>
      </c>
      <c r="C216">
        <v>1</v>
      </c>
      <c r="D216" t="s">
        <v>55</v>
      </c>
      <c r="E216" t="s">
        <v>11</v>
      </c>
      <c r="F216" t="s">
        <v>517</v>
      </c>
      <c r="G216" t="s">
        <v>402</v>
      </c>
      <c r="H216">
        <v>28</v>
      </c>
      <c r="I216" t="s">
        <v>4</v>
      </c>
      <c r="J216">
        <v>12</v>
      </c>
    </row>
    <row r="217" spans="1:10">
      <c r="A217">
        <v>1578451</v>
      </c>
      <c r="B217" t="s">
        <v>23</v>
      </c>
      <c r="C217">
        <v>1</v>
      </c>
      <c r="D217" t="s">
        <v>24</v>
      </c>
      <c r="E217" t="s">
        <v>7</v>
      </c>
      <c r="F217" t="s">
        <v>141</v>
      </c>
      <c r="G217" t="s">
        <v>402</v>
      </c>
      <c r="H217">
        <v>31</v>
      </c>
      <c r="I217" t="s">
        <v>4</v>
      </c>
      <c r="J217">
        <v>12</v>
      </c>
    </row>
    <row r="218" spans="1:10">
      <c r="A218">
        <v>1586254</v>
      </c>
      <c r="B218" t="s">
        <v>23</v>
      </c>
      <c r="C218">
        <v>1</v>
      </c>
      <c r="D218" t="s">
        <v>31</v>
      </c>
      <c r="E218" t="s">
        <v>32</v>
      </c>
      <c r="F218" t="s">
        <v>137</v>
      </c>
      <c r="G218" t="s">
        <v>402</v>
      </c>
      <c r="H218">
        <v>24</v>
      </c>
      <c r="I218" t="s">
        <v>9</v>
      </c>
      <c r="J218">
        <v>12</v>
      </c>
    </row>
    <row r="219" spans="1:10">
      <c r="A219">
        <v>1589655</v>
      </c>
      <c r="B219" t="s">
        <v>23</v>
      </c>
      <c r="C219">
        <v>1</v>
      </c>
      <c r="D219" t="s">
        <v>24</v>
      </c>
      <c r="E219" t="s">
        <v>7</v>
      </c>
      <c r="F219" t="s">
        <v>391</v>
      </c>
      <c r="G219" t="s">
        <v>401</v>
      </c>
      <c r="H219">
        <v>48</v>
      </c>
      <c r="I219" t="s">
        <v>4</v>
      </c>
      <c r="J219">
        <v>12</v>
      </c>
    </row>
    <row r="220" spans="1:10">
      <c r="A220">
        <v>1700352</v>
      </c>
      <c r="B220" t="s">
        <v>23</v>
      </c>
      <c r="C220">
        <v>1</v>
      </c>
      <c r="D220" t="s">
        <v>24</v>
      </c>
      <c r="E220" t="s">
        <v>7</v>
      </c>
      <c r="F220" t="s">
        <v>25</v>
      </c>
      <c r="G220" t="s">
        <v>401</v>
      </c>
      <c r="H220">
        <v>31</v>
      </c>
      <c r="I220" t="s">
        <v>9</v>
      </c>
      <c r="J220">
        <v>12</v>
      </c>
    </row>
    <row r="221" spans="1:10">
      <c r="A221">
        <v>1702827</v>
      </c>
      <c r="B221" t="s">
        <v>23</v>
      </c>
      <c r="C221">
        <v>1</v>
      </c>
      <c r="D221" t="s">
        <v>86</v>
      </c>
      <c r="E221" t="s">
        <v>87</v>
      </c>
      <c r="F221" t="s">
        <v>518</v>
      </c>
      <c r="G221" t="s">
        <v>402</v>
      </c>
      <c r="H221">
        <v>27</v>
      </c>
      <c r="I221" t="s">
        <v>4</v>
      </c>
      <c r="J221">
        <v>12</v>
      </c>
    </row>
    <row r="222" spans="1:10">
      <c r="A222">
        <v>1704703</v>
      </c>
      <c r="B222" t="s">
        <v>23</v>
      </c>
      <c r="C222">
        <v>1</v>
      </c>
      <c r="D222" t="s">
        <v>81</v>
      </c>
      <c r="E222" t="s">
        <v>73</v>
      </c>
      <c r="F222" t="s">
        <v>82</v>
      </c>
      <c r="G222" t="s">
        <v>401</v>
      </c>
      <c r="H222">
        <v>31</v>
      </c>
      <c r="I222" t="s">
        <v>4</v>
      </c>
      <c r="J222">
        <v>12</v>
      </c>
    </row>
    <row r="223" spans="1:10">
      <c r="A223">
        <v>1708678</v>
      </c>
      <c r="B223" t="s">
        <v>23</v>
      </c>
      <c r="C223">
        <v>1</v>
      </c>
      <c r="D223" t="s">
        <v>24</v>
      </c>
      <c r="E223" t="s">
        <v>7</v>
      </c>
      <c r="F223" t="s">
        <v>38</v>
      </c>
      <c r="G223" t="s">
        <v>401</v>
      </c>
      <c r="H223">
        <v>27</v>
      </c>
      <c r="I223" t="s">
        <v>4</v>
      </c>
      <c r="J223">
        <v>12</v>
      </c>
    </row>
    <row r="224" spans="1:10">
      <c r="A224">
        <v>1717662</v>
      </c>
      <c r="B224" t="s">
        <v>13</v>
      </c>
      <c r="C224">
        <v>1</v>
      </c>
      <c r="D224" t="s">
        <v>24</v>
      </c>
      <c r="E224" t="s">
        <v>7</v>
      </c>
      <c r="F224" t="s">
        <v>38</v>
      </c>
      <c r="G224" t="s">
        <v>402</v>
      </c>
      <c r="H224">
        <v>23</v>
      </c>
      <c r="I224" t="s">
        <v>4</v>
      </c>
      <c r="J224">
        <v>12</v>
      </c>
    </row>
    <row r="225" spans="1:10">
      <c r="A225">
        <v>1717663</v>
      </c>
      <c r="B225" t="s">
        <v>13</v>
      </c>
      <c r="C225">
        <v>1</v>
      </c>
      <c r="D225" t="s">
        <v>24</v>
      </c>
      <c r="E225" t="s">
        <v>7</v>
      </c>
      <c r="F225" t="s">
        <v>391</v>
      </c>
      <c r="G225" t="s">
        <v>402</v>
      </c>
      <c r="H225">
        <v>24</v>
      </c>
      <c r="I225" t="s">
        <v>4</v>
      </c>
      <c r="J225">
        <v>12</v>
      </c>
    </row>
    <row r="226" spans="1:10">
      <c r="A226">
        <v>1717664</v>
      </c>
      <c r="B226" t="s">
        <v>13</v>
      </c>
      <c r="C226">
        <v>1</v>
      </c>
      <c r="D226" t="s">
        <v>81</v>
      </c>
      <c r="E226" t="s">
        <v>73</v>
      </c>
      <c r="F226" t="s">
        <v>82</v>
      </c>
      <c r="G226" t="s">
        <v>402</v>
      </c>
      <c r="H226">
        <v>23</v>
      </c>
      <c r="I226" t="s">
        <v>4</v>
      </c>
      <c r="J226">
        <v>12</v>
      </c>
    </row>
    <row r="227" spans="1:10">
      <c r="A227">
        <v>1717665</v>
      </c>
      <c r="B227" t="s">
        <v>13</v>
      </c>
      <c r="C227">
        <v>1</v>
      </c>
      <c r="D227" t="s">
        <v>24</v>
      </c>
      <c r="E227" t="s">
        <v>7</v>
      </c>
      <c r="F227" t="s">
        <v>141</v>
      </c>
      <c r="G227" t="s">
        <v>402</v>
      </c>
      <c r="H227">
        <v>32</v>
      </c>
      <c r="I227" t="s">
        <v>4</v>
      </c>
      <c r="J227">
        <v>12</v>
      </c>
    </row>
    <row r="228" spans="1:10">
      <c r="A228">
        <v>1717666</v>
      </c>
      <c r="B228" t="s">
        <v>13</v>
      </c>
      <c r="C228">
        <v>1</v>
      </c>
      <c r="D228" t="s">
        <v>24</v>
      </c>
      <c r="E228" t="s">
        <v>7</v>
      </c>
      <c r="F228" t="s">
        <v>169</v>
      </c>
      <c r="G228" t="s">
        <v>402</v>
      </c>
      <c r="H228">
        <v>24</v>
      </c>
      <c r="I228" t="s">
        <v>4</v>
      </c>
      <c r="J228">
        <v>12</v>
      </c>
    </row>
    <row r="229" spans="1:10">
      <c r="A229">
        <v>1717667</v>
      </c>
      <c r="B229" t="s">
        <v>13</v>
      </c>
      <c r="C229">
        <v>1</v>
      </c>
      <c r="D229" t="s">
        <v>24</v>
      </c>
      <c r="E229" t="s">
        <v>7</v>
      </c>
      <c r="F229" t="s">
        <v>141</v>
      </c>
      <c r="G229" t="s">
        <v>402</v>
      </c>
      <c r="H229">
        <v>27</v>
      </c>
      <c r="I229" t="s">
        <v>4</v>
      </c>
      <c r="J229">
        <v>12</v>
      </c>
    </row>
    <row r="230" spans="1:10">
      <c r="A230">
        <v>1717670</v>
      </c>
      <c r="B230" t="s">
        <v>13</v>
      </c>
      <c r="C230">
        <v>1</v>
      </c>
      <c r="D230" t="s">
        <v>24</v>
      </c>
      <c r="E230" t="s">
        <v>7</v>
      </c>
      <c r="F230" t="s">
        <v>169</v>
      </c>
      <c r="G230" t="s">
        <v>402</v>
      </c>
      <c r="H230">
        <v>23</v>
      </c>
      <c r="I230" t="s">
        <v>4</v>
      </c>
      <c r="J230">
        <v>12</v>
      </c>
    </row>
    <row r="231" spans="1:10">
      <c r="A231">
        <v>1717672</v>
      </c>
      <c r="B231" t="s">
        <v>13</v>
      </c>
      <c r="C231">
        <v>1</v>
      </c>
      <c r="D231" t="s">
        <v>24</v>
      </c>
      <c r="E231" t="s">
        <v>7</v>
      </c>
      <c r="F231" t="s">
        <v>169</v>
      </c>
      <c r="G231" t="s">
        <v>402</v>
      </c>
      <c r="H231">
        <v>35</v>
      </c>
      <c r="I231" t="s">
        <v>9</v>
      </c>
      <c r="J231">
        <v>12</v>
      </c>
    </row>
    <row r="232" spans="1:10">
      <c r="A232">
        <v>1717673</v>
      </c>
      <c r="B232" t="s">
        <v>13</v>
      </c>
      <c r="C232">
        <v>1</v>
      </c>
      <c r="D232" t="s">
        <v>24</v>
      </c>
      <c r="E232" t="s">
        <v>7</v>
      </c>
      <c r="F232" t="s">
        <v>169</v>
      </c>
      <c r="G232" t="s">
        <v>402</v>
      </c>
      <c r="H232">
        <v>28</v>
      </c>
      <c r="I232" t="s">
        <v>4</v>
      </c>
      <c r="J232">
        <v>12</v>
      </c>
    </row>
    <row r="233" spans="1:10">
      <c r="A233">
        <v>1717674</v>
      </c>
      <c r="B233" t="s">
        <v>13</v>
      </c>
      <c r="C233">
        <v>1</v>
      </c>
      <c r="D233" t="s">
        <v>24</v>
      </c>
      <c r="E233" t="s">
        <v>7</v>
      </c>
      <c r="F233" t="s">
        <v>141</v>
      </c>
      <c r="G233" t="s">
        <v>402</v>
      </c>
      <c r="H233">
        <v>26</v>
      </c>
      <c r="I233" t="s">
        <v>4</v>
      </c>
      <c r="J233">
        <v>12</v>
      </c>
    </row>
    <row r="234" spans="1:10">
      <c r="A234">
        <v>1717675</v>
      </c>
      <c r="B234" t="s">
        <v>13</v>
      </c>
      <c r="C234">
        <v>1</v>
      </c>
      <c r="D234" t="s">
        <v>24</v>
      </c>
      <c r="E234" t="s">
        <v>7</v>
      </c>
      <c r="F234" t="s">
        <v>341</v>
      </c>
      <c r="G234" t="s">
        <v>402</v>
      </c>
      <c r="H234">
        <v>24</v>
      </c>
      <c r="I234" t="s">
        <v>4</v>
      </c>
      <c r="J234">
        <v>12</v>
      </c>
    </row>
    <row r="235" spans="1:10">
      <c r="A235">
        <v>1717676</v>
      </c>
      <c r="B235" t="s">
        <v>13</v>
      </c>
      <c r="C235">
        <v>1</v>
      </c>
      <c r="D235" t="s">
        <v>24</v>
      </c>
      <c r="E235" t="s">
        <v>7</v>
      </c>
      <c r="F235" t="s">
        <v>141</v>
      </c>
      <c r="G235" t="s">
        <v>402</v>
      </c>
      <c r="H235">
        <v>23</v>
      </c>
      <c r="I235" t="s">
        <v>4</v>
      </c>
      <c r="J235">
        <v>12</v>
      </c>
    </row>
    <row r="236" spans="1:10">
      <c r="A236">
        <v>1717677</v>
      </c>
      <c r="B236" t="s">
        <v>13</v>
      </c>
      <c r="C236">
        <v>1</v>
      </c>
      <c r="D236" t="s">
        <v>24</v>
      </c>
      <c r="E236" t="s">
        <v>7</v>
      </c>
      <c r="F236" t="s">
        <v>519</v>
      </c>
      <c r="G236" t="s">
        <v>402</v>
      </c>
      <c r="H236">
        <v>48</v>
      </c>
      <c r="I236" t="s">
        <v>4</v>
      </c>
      <c r="J236">
        <v>12</v>
      </c>
    </row>
    <row r="237" spans="1:10">
      <c r="A237">
        <v>1717679</v>
      </c>
      <c r="B237" t="s">
        <v>13</v>
      </c>
      <c r="C237">
        <v>1</v>
      </c>
      <c r="D237" t="s">
        <v>24</v>
      </c>
      <c r="E237" t="s">
        <v>7</v>
      </c>
      <c r="F237" t="s">
        <v>169</v>
      </c>
      <c r="G237" t="s">
        <v>401</v>
      </c>
      <c r="H237">
        <v>48</v>
      </c>
      <c r="I237" t="s">
        <v>4</v>
      </c>
      <c r="J237">
        <v>12</v>
      </c>
    </row>
    <row r="238" spans="1:10">
      <c r="A238">
        <v>1717682</v>
      </c>
      <c r="B238" t="s">
        <v>13</v>
      </c>
      <c r="C238">
        <v>1</v>
      </c>
      <c r="D238" t="s">
        <v>24</v>
      </c>
      <c r="E238" t="s">
        <v>7</v>
      </c>
      <c r="F238" t="s">
        <v>40</v>
      </c>
      <c r="G238" t="s">
        <v>402</v>
      </c>
      <c r="H238">
        <v>26</v>
      </c>
      <c r="I238" t="s">
        <v>4</v>
      </c>
      <c r="J238">
        <v>12</v>
      </c>
    </row>
    <row r="239" spans="1:10">
      <c r="A239">
        <v>1717683</v>
      </c>
      <c r="B239" t="s">
        <v>13</v>
      </c>
      <c r="C239">
        <v>1</v>
      </c>
      <c r="D239" t="s">
        <v>24</v>
      </c>
      <c r="E239" t="s">
        <v>7</v>
      </c>
      <c r="F239" t="s">
        <v>37</v>
      </c>
      <c r="G239" t="s">
        <v>402</v>
      </c>
      <c r="H239">
        <v>28</v>
      </c>
      <c r="I239" t="s">
        <v>4</v>
      </c>
      <c r="J239">
        <v>12</v>
      </c>
    </row>
    <row r="240" spans="1:10">
      <c r="A240">
        <v>1717685</v>
      </c>
      <c r="B240" t="s">
        <v>13</v>
      </c>
      <c r="C240">
        <v>1</v>
      </c>
      <c r="D240" t="s">
        <v>24</v>
      </c>
      <c r="E240" t="s">
        <v>7</v>
      </c>
      <c r="F240" t="s">
        <v>520</v>
      </c>
      <c r="G240" t="s">
        <v>402</v>
      </c>
      <c r="H240">
        <v>32</v>
      </c>
      <c r="I240" t="s">
        <v>4</v>
      </c>
      <c r="J240">
        <v>12</v>
      </c>
    </row>
    <row r="241" spans="1:10">
      <c r="A241">
        <v>1717686</v>
      </c>
      <c r="B241" t="s">
        <v>13</v>
      </c>
      <c r="C241">
        <v>1</v>
      </c>
      <c r="D241" t="s">
        <v>24</v>
      </c>
      <c r="E241" t="s">
        <v>7</v>
      </c>
      <c r="F241" t="s">
        <v>521</v>
      </c>
      <c r="G241" t="s">
        <v>402</v>
      </c>
      <c r="H241">
        <v>26</v>
      </c>
      <c r="I241" t="s">
        <v>4</v>
      </c>
      <c r="J241">
        <v>12</v>
      </c>
    </row>
    <row r="242" spans="1:10">
      <c r="A242">
        <v>1717687</v>
      </c>
      <c r="B242" t="s">
        <v>13</v>
      </c>
      <c r="C242">
        <v>1</v>
      </c>
      <c r="D242" t="s">
        <v>26</v>
      </c>
      <c r="E242" t="s">
        <v>27</v>
      </c>
      <c r="F242" t="s">
        <v>522</v>
      </c>
      <c r="G242" t="s">
        <v>402</v>
      </c>
      <c r="H242">
        <v>32</v>
      </c>
      <c r="I242" t="s">
        <v>4</v>
      </c>
      <c r="J242">
        <v>12</v>
      </c>
    </row>
    <row r="243" spans="1:10">
      <c r="A243">
        <v>1717688</v>
      </c>
      <c r="B243" t="s">
        <v>13</v>
      </c>
      <c r="C243">
        <v>1</v>
      </c>
      <c r="D243" t="s">
        <v>26</v>
      </c>
      <c r="E243" t="s">
        <v>27</v>
      </c>
      <c r="F243" t="s">
        <v>522</v>
      </c>
      <c r="G243" t="s">
        <v>402</v>
      </c>
      <c r="H243">
        <v>28</v>
      </c>
      <c r="I243" t="s">
        <v>4</v>
      </c>
      <c r="J243">
        <v>12</v>
      </c>
    </row>
    <row r="244" spans="1:10">
      <c r="A244">
        <v>1717689</v>
      </c>
      <c r="B244" t="s">
        <v>13</v>
      </c>
      <c r="C244">
        <v>1</v>
      </c>
      <c r="D244" t="s">
        <v>6</v>
      </c>
      <c r="E244" t="s">
        <v>7</v>
      </c>
      <c r="F244" t="s">
        <v>49</v>
      </c>
      <c r="G244" t="s">
        <v>402</v>
      </c>
      <c r="H244">
        <v>26</v>
      </c>
      <c r="I244" t="s">
        <v>4</v>
      </c>
      <c r="J244">
        <v>12</v>
      </c>
    </row>
    <row r="245" spans="1:10">
      <c r="A245">
        <v>1717690</v>
      </c>
      <c r="B245" t="s">
        <v>13</v>
      </c>
      <c r="C245">
        <v>1</v>
      </c>
      <c r="D245" t="s">
        <v>24</v>
      </c>
      <c r="E245" t="s">
        <v>7</v>
      </c>
      <c r="F245" t="s">
        <v>169</v>
      </c>
      <c r="G245" t="s">
        <v>402</v>
      </c>
      <c r="H245">
        <v>26</v>
      </c>
      <c r="I245" t="s">
        <v>4</v>
      </c>
      <c r="J245">
        <v>12</v>
      </c>
    </row>
    <row r="246" spans="1:10">
      <c r="A246">
        <v>1717691</v>
      </c>
      <c r="B246" t="s">
        <v>13</v>
      </c>
      <c r="C246">
        <v>1</v>
      </c>
      <c r="D246" t="s">
        <v>24</v>
      </c>
      <c r="E246" t="s">
        <v>7</v>
      </c>
      <c r="F246" t="s">
        <v>251</v>
      </c>
      <c r="G246" t="s">
        <v>402</v>
      </c>
      <c r="H246">
        <v>23</v>
      </c>
      <c r="I246" t="s">
        <v>4</v>
      </c>
      <c r="J246">
        <v>12</v>
      </c>
    </row>
    <row r="247" spans="1:10">
      <c r="A247">
        <v>1717692</v>
      </c>
      <c r="B247" t="s">
        <v>13</v>
      </c>
      <c r="C247">
        <v>1</v>
      </c>
      <c r="D247" t="s">
        <v>24</v>
      </c>
      <c r="E247" t="s">
        <v>7</v>
      </c>
      <c r="F247" t="s">
        <v>523</v>
      </c>
      <c r="G247" t="s">
        <v>402</v>
      </c>
      <c r="H247">
        <v>32</v>
      </c>
      <c r="I247" t="s">
        <v>4</v>
      </c>
      <c r="J247">
        <v>12</v>
      </c>
    </row>
    <row r="248" spans="1:10">
      <c r="A248">
        <v>1717693</v>
      </c>
      <c r="B248" t="s">
        <v>13</v>
      </c>
      <c r="C248">
        <v>75</v>
      </c>
      <c r="D248" t="s">
        <v>24</v>
      </c>
      <c r="E248" t="s">
        <v>7</v>
      </c>
      <c r="F248" t="s">
        <v>65</v>
      </c>
      <c r="G248" t="s">
        <v>401</v>
      </c>
      <c r="H248">
        <v>27</v>
      </c>
      <c r="I248" t="s">
        <v>4</v>
      </c>
      <c r="J248">
        <v>12</v>
      </c>
    </row>
    <row r="249" spans="1:10">
      <c r="A249">
        <v>1714233</v>
      </c>
      <c r="B249" t="s">
        <v>13</v>
      </c>
      <c r="C249">
        <v>1</v>
      </c>
      <c r="D249" t="s">
        <v>6</v>
      </c>
      <c r="E249" t="s">
        <v>7</v>
      </c>
      <c r="F249" t="s">
        <v>524</v>
      </c>
      <c r="G249" t="s">
        <v>401</v>
      </c>
      <c r="H249">
        <v>48</v>
      </c>
      <c r="I249" t="s">
        <v>4</v>
      </c>
      <c r="J249">
        <v>12</v>
      </c>
    </row>
    <row r="250" spans="1:10">
      <c r="A250">
        <v>1717695</v>
      </c>
      <c r="B250" t="s">
        <v>13</v>
      </c>
      <c r="C250">
        <v>1</v>
      </c>
      <c r="D250" t="s">
        <v>59</v>
      </c>
      <c r="E250" t="s">
        <v>60</v>
      </c>
      <c r="F250" t="s">
        <v>61</v>
      </c>
      <c r="G250" t="s">
        <v>402</v>
      </c>
      <c r="H250">
        <v>27</v>
      </c>
      <c r="I250" t="s">
        <v>4</v>
      </c>
      <c r="J250">
        <v>12</v>
      </c>
    </row>
    <row r="251" spans="1:10">
      <c r="A251">
        <v>1717697</v>
      </c>
      <c r="B251" t="s">
        <v>13</v>
      </c>
      <c r="C251">
        <v>1</v>
      </c>
      <c r="D251" t="s">
        <v>17</v>
      </c>
      <c r="E251" t="s">
        <v>18</v>
      </c>
      <c r="F251" t="s">
        <v>303</v>
      </c>
      <c r="G251" t="s">
        <v>402</v>
      </c>
      <c r="H251">
        <v>35</v>
      </c>
      <c r="I251" t="s">
        <v>9</v>
      </c>
      <c r="J251">
        <v>12</v>
      </c>
    </row>
    <row r="252" spans="1:10">
      <c r="A252">
        <v>1717698</v>
      </c>
      <c r="B252" t="s">
        <v>13</v>
      </c>
      <c r="C252">
        <v>1</v>
      </c>
      <c r="D252" t="s">
        <v>24</v>
      </c>
      <c r="E252" t="s">
        <v>7</v>
      </c>
      <c r="F252" t="s">
        <v>138</v>
      </c>
      <c r="G252" t="s">
        <v>401</v>
      </c>
      <c r="H252">
        <v>31</v>
      </c>
      <c r="I252" t="s">
        <v>9</v>
      </c>
      <c r="J252">
        <v>12</v>
      </c>
    </row>
    <row r="253" spans="1:10">
      <c r="A253">
        <v>1717699</v>
      </c>
      <c r="B253" t="s">
        <v>13</v>
      </c>
      <c r="C253">
        <v>1</v>
      </c>
      <c r="D253" t="s">
        <v>20</v>
      </c>
      <c r="E253" t="s">
        <v>21</v>
      </c>
      <c r="F253" t="s">
        <v>525</v>
      </c>
      <c r="G253" t="s">
        <v>402</v>
      </c>
      <c r="H253">
        <v>48</v>
      </c>
      <c r="I253" t="s">
        <v>4</v>
      </c>
      <c r="J253">
        <v>12</v>
      </c>
    </row>
    <row r="254" spans="1:10">
      <c r="A254">
        <v>1717700</v>
      </c>
      <c r="B254" t="s">
        <v>13</v>
      </c>
      <c r="C254">
        <v>1</v>
      </c>
      <c r="D254" t="s">
        <v>24</v>
      </c>
      <c r="E254" t="s">
        <v>7</v>
      </c>
      <c r="F254" t="s">
        <v>526</v>
      </c>
      <c r="G254" t="s">
        <v>402</v>
      </c>
      <c r="H254">
        <v>24</v>
      </c>
      <c r="I254" t="s">
        <v>4</v>
      </c>
      <c r="J254">
        <v>12</v>
      </c>
    </row>
    <row r="255" spans="1:10">
      <c r="A255">
        <v>1717701</v>
      </c>
      <c r="B255" t="s">
        <v>13</v>
      </c>
      <c r="C255">
        <v>1</v>
      </c>
      <c r="D255" t="s">
        <v>26</v>
      </c>
      <c r="E255" t="s">
        <v>27</v>
      </c>
      <c r="F255" t="s">
        <v>102</v>
      </c>
      <c r="G255" t="s">
        <v>402</v>
      </c>
      <c r="H255">
        <v>31</v>
      </c>
      <c r="I255" t="s">
        <v>4</v>
      </c>
      <c r="J255">
        <v>12</v>
      </c>
    </row>
    <row r="256" spans="1:10">
      <c r="A256">
        <v>1717702</v>
      </c>
      <c r="B256" t="s">
        <v>13</v>
      </c>
      <c r="C256">
        <v>1</v>
      </c>
      <c r="D256" t="s">
        <v>24</v>
      </c>
      <c r="E256" t="s">
        <v>7</v>
      </c>
      <c r="F256" t="s">
        <v>169</v>
      </c>
      <c r="G256" t="s">
        <v>402</v>
      </c>
      <c r="H256">
        <v>26</v>
      </c>
      <c r="I256" t="s">
        <v>4</v>
      </c>
      <c r="J256">
        <v>12</v>
      </c>
    </row>
    <row r="257" spans="1:10">
      <c r="A257">
        <v>1717703</v>
      </c>
      <c r="B257" t="s">
        <v>13</v>
      </c>
      <c r="C257">
        <v>1</v>
      </c>
      <c r="D257" t="s">
        <v>527</v>
      </c>
      <c r="E257" t="s">
        <v>122</v>
      </c>
      <c r="F257" t="s">
        <v>528</v>
      </c>
      <c r="G257" t="s">
        <v>402</v>
      </c>
      <c r="H257">
        <v>27</v>
      </c>
      <c r="I257" t="s">
        <v>4</v>
      </c>
      <c r="J257">
        <v>12</v>
      </c>
    </row>
    <row r="258" spans="1:10">
      <c r="A258">
        <v>1717704</v>
      </c>
      <c r="B258" t="s">
        <v>13</v>
      </c>
      <c r="C258">
        <v>1</v>
      </c>
      <c r="D258" t="s">
        <v>99</v>
      </c>
      <c r="E258" t="s">
        <v>87</v>
      </c>
      <c r="F258" t="s">
        <v>235</v>
      </c>
      <c r="G258" t="s">
        <v>401</v>
      </c>
      <c r="H258">
        <v>24</v>
      </c>
      <c r="I258" t="s">
        <v>4</v>
      </c>
      <c r="J258">
        <v>12</v>
      </c>
    </row>
    <row r="259" spans="1:10">
      <c r="A259">
        <v>1717706</v>
      </c>
      <c r="B259" t="s">
        <v>13</v>
      </c>
      <c r="C259">
        <v>1</v>
      </c>
      <c r="D259" t="s">
        <v>6</v>
      </c>
      <c r="E259" t="s">
        <v>7</v>
      </c>
      <c r="F259" t="s">
        <v>8</v>
      </c>
      <c r="G259" t="s">
        <v>402</v>
      </c>
      <c r="H259">
        <v>39</v>
      </c>
      <c r="I259" t="s">
        <v>4</v>
      </c>
      <c r="J259">
        <v>12</v>
      </c>
    </row>
    <row r="260" spans="1:10">
      <c r="A260">
        <v>1717708</v>
      </c>
      <c r="B260" t="s">
        <v>13</v>
      </c>
      <c r="C260">
        <v>1</v>
      </c>
      <c r="D260" t="s">
        <v>24</v>
      </c>
      <c r="E260" t="s">
        <v>7</v>
      </c>
      <c r="F260" t="s">
        <v>238</v>
      </c>
      <c r="G260" t="s">
        <v>401</v>
      </c>
      <c r="H260">
        <v>23</v>
      </c>
      <c r="I260" t="s">
        <v>4</v>
      </c>
      <c r="J260">
        <v>12</v>
      </c>
    </row>
    <row r="261" spans="1:10">
      <c r="A261">
        <v>1717709</v>
      </c>
      <c r="B261" t="s">
        <v>13</v>
      </c>
      <c r="C261">
        <v>1</v>
      </c>
      <c r="D261" t="s">
        <v>55</v>
      </c>
      <c r="E261" t="s">
        <v>11</v>
      </c>
      <c r="F261" t="s">
        <v>529</v>
      </c>
      <c r="G261" t="s">
        <v>402</v>
      </c>
      <c r="H261">
        <v>28</v>
      </c>
      <c r="I261" t="s">
        <v>9</v>
      </c>
      <c r="J261">
        <v>12</v>
      </c>
    </row>
    <row r="262" spans="1:10">
      <c r="A262">
        <v>1717710</v>
      </c>
      <c r="B262" t="s">
        <v>13</v>
      </c>
      <c r="C262">
        <v>1</v>
      </c>
      <c r="D262" t="s">
        <v>94</v>
      </c>
      <c r="E262" t="s">
        <v>147</v>
      </c>
      <c r="F262" t="s">
        <v>318</v>
      </c>
      <c r="G262" t="s">
        <v>401</v>
      </c>
      <c r="H262">
        <v>39</v>
      </c>
      <c r="I262" t="s">
        <v>4</v>
      </c>
      <c r="J262">
        <v>12</v>
      </c>
    </row>
    <row r="263" spans="1:10">
      <c r="A263">
        <v>1717712</v>
      </c>
      <c r="B263" t="s">
        <v>13</v>
      </c>
      <c r="C263">
        <v>1</v>
      </c>
      <c r="D263" t="s">
        <v>17</v>
      </c>
      <c r="E263" t="s">
        <v>18</v>
      </c>
      <c r="F263" t="s">
        <v>287</v>
      </c>
      <c r="G263" t="s">
        <v>401</v>
      </c>
      <c r="H263">
        <v>27</v>
      </c>
      <c r="I263" t="s">
        <v>4</v>
      </c>
      <c r="J263">
        <v>12</v>
      </c>
    </row>
    <row r="264" spans="1:10">
      <c r="A264">
        <v>1717713</v>
      </c>
      <c r="B264" t="s">
        <v>13</v>
      </c>
      <c r="C264">
        <v>1</v>
      </c>
      <c r="D264" t="s">
        <v>418</v>
      </c>
      <c r="E264" t="s">
        <v>18</v>
      </c>
      <c r="F264" t="s">
        <v>530</v>
      </c>
      <c r="G264" t="s">
        <v>402</v>
      </c>
      <c r="H264">
        <v>26</v>
      </c>
      <c r="I264" t="s">
        <v>4</v>
      </c>
      <c r="J264">
        <v>12</v>
      </c>
    </row>
    <row r="265" spans="1:10">
      <c r="A265">
        <v>1717714</v>
      </c>
      <c r="B265" t="s">
        <v>13</v>
      </c>
      <c r="C265">
        <v>1</v>
      </c>
      <c r="D265" t="s">
        <v>17</v>
      </c>
      <c r="E265" t="s">
        <v>18</v>
      </c>
      <c r="F265" t="s">
        <v>531</v>
      </c>
      <c r="G265" t="s">
        <v>401</v>
      </c>
      <c r="H265">
        <v>35</v>
      </c>
      <c r="I265" t="s">
        <v>4</v>
      </c>
      <c r="J265">
        <v>12</v>
      </c>
    </row>
    <row r="266" spans="1:10">
      <c r="A266">
        <v>1717715</v>
      </c>
      <c r="B266" t="s">
        <v>13</v>
      </c>
      <c r="C266">
        <v>1</v>
      </c>
      <c r="D266" t="s">
        <v>55</v>
      </c>
      <c r="E266" t="s">
        <v>11</v>
      </c>
      <c r="F266" t="s">
        <v>517</v>
      </c>
      <c r="G266" t="s">
        <v>402</v>
      </c>
      <c r="H266">
        <v>27</v>
      </c>
      <c r="I266" t="s">
        <v>4</v>
      </c>
      <c r="J266">
        <v>12</v>
      </c>
    </row>
    <row r="267" spans="1:10">
      <c r="A267">
        <v>1717716</v>
      </c>
      <c r="B267" t="s">
        <v>13</v>
      </c>
      <c r="C267">
        <v>1</v>
      </c>
      <c r="D267" t="s">
        <v>24</v>
      </c>
      <c r="E267" t="s">
        <v>7</v>
      </c>
      <c r="F267" t="s">
        <v>40</v>
      </c>
      <c r="G267" t="s">
        <v>402</v>
      </c>
      <c r="H267">
        <v>31</v>
      </c>
      <c r="I267" t="s">
        <v>4</v>
      </c>
      <c r="J267">
        <v>12</v>
      </c>
    </row>
    <row r="268" spans="1:10">
      <c r="A268">
        <v>1717717</v>
      </c>
      <c r="B268" t="s">
        <v>13</v>
      </c>
      <c r="C268">
        <v>1</v>
      </c>
      <c r="D268" t="s">
        <v>24</v>
      </c>
      <c r="E268" t="s">
        <v>7</v>
      </c>
      <c r="F268" t="s">
        <v>153</v>
      </c>
      <c r="G268" t="s">
        <v>402</v>
      </c>
      <c r="H268">
        <v>26</v>
      </c>
      <c r="I268" t="s">
        <v>9</v>
      </c>
      <c r="J268">
        <v>12</v>
      </c>
    </row>
    <row r="269" spans="1:10">
      <c r="A269">
        <v>1717719</v>
      </c>
      <c r="B269" t="s">
        <v>13</v>
      </c>
      <c r="C269">
        <v>1</v>
      </c>
      <c r="D269" t="s">
        <v>532</v>
      </c>
      <c r="E269" t="s">
        <v>7</v>
      </c>
      <c r="F269" t="s">
        <v>533</v>
      </c>
      <c r="G269" t="s">
        <v>401</v>
      </c>
      <c r="H269">
        <v>32</v>
      </c>
      <c r="I269" t="s">
        <v>4</v>
      </c>
      <c r="J269">
        <v>12</v>
      </c>
    </row>
    <row r="270" spans="1:10">
      <c r="A270">
        <v>1717720</v>
      </c>
      <c r="B270" t="s">
        <v>13</v>
      </c>
      <c r="C270">
        <v>1</v>
      </c>
      <c r="D270" t="s">
        <v>26</v>
      </c>
      <c r="E270" t="s">
        <v>27</v>
      </c>
      <c r="F270" t="s">
        <v>102</v>
      </c>
      <c r="G270" t="s">
        <v>402</v>
      </c>
      <c r="H270">
        <v>27</v>
      </c>
      <c r="I270" t="s">
        <v>9</v>
      </c>
      <c r="J270">
        <v>12</v>
      </c>
    </row>
    <row r="271" spans="1:10">
      <c r="A271">
        <v>1717721</v>
      </c>
      <c r="B271" t="s">
        <v>13</v>
      </c>
      <c r="C271">
        <v>1</v>
      </c>
      <c r="D271" t="s">
        <v>17</v>
      </c>
      <c r="E271" t="s">
        <v>18</v>
      </c>
      <c r="F271" t="s">
        <v>420</v>
      </c>
      <c r="G271" t="s">
        <v>402</v>
      </c>
      <c r="H271">
        <v>27</v>
      </c>
      <c r="I271" t="s">
        <v>4</v>
      </c>
      <c r="J271">
        <v>12</v>
      </c>
    </row>
    <row r="272" spans="1:10">
      <c r="A272">
        <v>1717722</v>
      </c>
      <c r="B272" t="s">
        <v>13</v>
      </c>
      <c r="C272">
        <v>1</v>
      </c>
      <c r="D272" t="s">
        <v>534</v>
      </c>
      <c r="E272" t="s">
        <v>117</v>
      </c>
      <c r="F272" t="s">
        <v>535</v>
      </c>
      <c r="G272" t="s">
        <v>402</v>
      </c>
      <c r="H272">
        <v>28</v>
      </c>
      <c r="I272" t="s">
        <v>4</v>
      </c>
      <c r="J272">
        <v>12</v>
      </c>
    </row>
    <row r="273" spans="1:10">
      <c r="A273">
        <v>1717723</v>
      </c>
      <c r="B273" t="s">
        <v>13</v>
      </c>
      <c r="C273">
        <v>1</v>
      </c>
      <c r="D273" t="s">
        <v>536</v>
      </c>
      <c r="E273" t="s">
        <v>43</v>
      </c>
      <c r="F273" t="s">
        <v>537</v>
      </c>
      <c r="G273" t="s">
        <v>401</v>
      </c>
      <c r="H273">
        <v>26</v>
      </c>
      <c r="I273" t="s">
        <v>4</v>
      </c>
      <c r="J273">
        <v>12</v>
      </c>
    </row>
    <row r="274" spans="1:10">
      <c r="A274">
        <v>1717724</v>
      </c>
      <c r="B274" t="s">
        <v>13</v>
      </c>
      <c r="C274">
        <v>1</v>
      </c>
      <c r="D274" t="s">
        <v>24</v>
      </c>
      <c r="E274" t="s">
        <v>7</v>
      </c>
      <c r="F274" t="s">
        <v>169</v>
      </c>
      <c r="G274" t="s">
        <v>401</v>
      </c>
      <c r="H274">
        <v>48</v>
      </c>
      <c r="I274" t="s">
        <v>4</v>
      </c>
      <c r="J274">
        <v>12</v>
      </c>
    </row>
    <row r="275" spans="1:10">
      <c r="A275">
        <v>1717725</v>
      </c>
      <c r="B275" t="s">
        <v>13</v>
      </c>
      <c r="C275">
        <v>1</v>
      </c>
      <c r="D275" t="s">
        <v>6</v>
      </c>
      <c r="E275" t="s">
        <v>7</v>
      </c>
      <c r="F275" t="s">
        <v>479</v>
      </c>
      <c r="G275" t="s">
        <v>402</v>
      </c>
      <c r="H275">
        <v>48</v>
      </c>
      <c r="I275" t="s">
        <v>4</v>
      </c>
      <c r="J275">
        <v>12</v>
      </c>
    </row>
    <row r="276" spans="1:10">
      <c r="A276">
        <v>1717729</v>
      </c>
      <c r="B276" t="s">
        <v>13</v>
      </c>
      <c r="C276">
        <v>1</v>
      </c>
      <c r="D276" t="s">
        <v>26</v>
      </c>
      <c r="E276" t="s">
        <v>27</v>
      </c>
      <c r="F276" t="s">
        <v>325</v>
      </c>
      <c r="G276" t="s">
        <v>401</v>
      </c>
      <c r="H276">
        <v>29</v>
      </c>
      <c r="I276" t="s">
        <v>4</v>
      </c>
      <c r="J276">
        <v>12</v>
      </c>
    </row>
    <row r="277" spans="1:10">
      <c r="A277">
        <v>1717739</v>
      </c>
      <c r="B277" t="s">
        <v>13</v>
      </c>
      <c r="C277">
        <v>1</v>
      </c>
      <c r="D277" t="s">
        <v>6</v>
      </c>
      <c r="E277" t="s">
        <v>7</v>
      </c>
      <c r="F277" t="s">
        <v>205</v>
      </c>
      <c r="G277" t="s">
        <v>402</v>
      </c>
      <c r="H277">
        <v>35</v>
      </c>
      <c r="I277" t="s">
        <v>4</v>
      </c>
      <c r="J277">
        <v>12</v>
      </c>
    </row>
    <row r="278" spans="1:10">
      <c r="A278">
        <v>1717740</v>
      </c>
      <c r="B278" t="s">
        <v>13</v>
      </c>
      <c r="C278">
        <v>1</v>
      </c>
      <c r="D278" t="s">
        <v>179</v>
      </c>
      <c r="E278" t="s">
        <v>7</v>
      </c>
      <c r="F278" t="s">
        <v>307</v>
      </c>
      <c r="G278" t="s">
        <v>402</v>
      </c>
      <c r="H278">
        <v>28</v>
      </c>
      <c r="I278" t="s">
        <v>4</v>
      </c>
      <c r="J278">
        <v>12</v>
      </c>
    </row>
    <row r="279" spans="1:10">
      <c r="A279">
        <v>1717741</v>
      </c>
      <c r="B279" t="s">
        <v>13</v>
      </c>
      <c r="C279">
        <v>1</v>
      </c>
      <c r="D279" t="s">
        <v>6</v>
      </c>
      <c r="E279" t="s">
        <v>7</v>
      </c>
      <c r="F279" t="s">
        <v>415</v>
      </c>
      <c r="G279" t="s">
        <v>402</v>
      </c>
      <c r="H279">
        <v>39</v>
      </c>
      <c r="I279" t="s">
        <v>4</v>
      </c>
      <c r="J279">
        <v>12</v>
      </c>
    </row>
    <row r="280" spans="1:10">
      <c r="A280">
        <v>1717742</v>
      </c>
      <c r="B280" t="s">
        <v>13</v>
      </c>
      <c r="C280">
        <v>1</v>
      </c>
      <c r="D280" t="s">
        <v>24</v>
      </c>
      <c r="E280" t="s">
        <v>7</v>
      </c>
      <c r="F280" t="s">
        <v>30</v>
      </c>
      <c r="G280" t="s">
        <v>402</v>
      </c>
      <c r="H280">
        <v>31</v>
      </c>
      <c r="I280" t="s">
        <v>9</v>
      </c>
      <c r="J280">
        <v>12</v>
      </c>
    </row>
    <row r="281" spans="1:10">
      <c r="A281">
        <v>1717743</v>
      </c>
      <c r="B281" t="s">
        <v>13</v>
      </c>
      <c r="C281">
        <v>1</v>
      </c>
      <c r="D281" t="s">
        <v>253</v>
      </c>
      <c r="E281" t="s">
        <v>73</v>
      </c>
      <c r="F281" t="s">
        <v>538</v>
      </c>
      <c r="G281" t="s">
        <v>402</v>
      </c>
      <c r="H281">
        <v>23</v>
      </c>
      <c r="I281" t="s">
        <v>9</v>
      </c>
      <c r="J281">
        <v>12</v>
      </c>
    </row>
    <row r="282" spans="1:10">
      <c r="A282">
        <v>1717744</v>
      </c>
      <c r="B282" t="s">
        <v>13</v>
      </c>
      <c r="C282">
        <v>1</v>
      </c>
      <c r="D282" t="s">
        <v>86</v>
      </c>
      <c r="E282" t="s">
        <v>87</v>
      </c>
      <c r="F282" t="s">
        <v>88</v>
      </c>
      <c r="G282" t="s">
        <v>402</v>
      </c>
      <c r="H282">
        <v>23</v>
      </c>
      <c r="I282" t="s">
        <v>4</v>
      </c>
      <c r="J282">
        <v>12</v>
      </c>
    </row>
    <row r="283" spans="1:10">
      <c r="A283">
        <v>1717745</v>
      </c>
      <c r="B283" t="s">
        <v>13</v>
      </c>
      <c r="C283">
        <v>1</v>
      </c>
      <c r="D283" t="s">
        <v>26</v>
      </c>
      <c r="E283" t="s">
        <v>27</v>
      </c>
      <c r="F283" t="s">
        <v>539</v>
      </c>
      <c r="G283" t="s">
        <v>402</v>
      </c>
      <c r="H283">
        <v>28</v>
      </c>
      <c r="I283" t="s">
        <v>4</v>
      </c>
      <c r="J283">
        <v>12</v>
      </c>
    </row>
    <row r="284" spans="1:10">
      <c r="A284">
        <v>1717746</v>
      </c>
      <c r="B284" t="s">
        <v>13</v>
      </c>
      <c r="C284">
        <v>1</v>
      </c>
      <c r="D284" t="s">
        <v>81</v>
      </c>
      <c r="E284" t="s">
        <v>73</v>
      </c>
      <c r="F284" t="s">
        <v>168</v>
      </c>
      <c r="G284" t="s">
        <v>402</v>
      </c>
      <c r="H284">
        <v>26</v>
      </c>
      <c r="I284" t="s">
        <v>4</v>
      </c>
      <c r="J284">
        <v>12</v>
      </c>
    </row>
    <row r="285" spans="1:10">
      <c r="A285">
        <v>1717747</v>
      </c>
      <c r="B285" t="s">
        <v>13</v>
      </c>
      <c r="C285">
        <v>1</v>
      </c>
      <c r="D285" t="s">
        <v>20</v>
      </c>
      <c r="E285" t="s">
        <v>21</v>
      </c>
      <c r="F285" t="s">
        <v>540</v>
      </c>
      <c r="G285" t="s">
        <v>401</v>
      </c>
      <c r="H285">
        <v>26</v>
      </c>
      <c r="I285" t="s">
        <v>4</v>
      </c>
      <c r="J285">
        <v>12</v>
      </c>
    </row>
    <row r="286" spans="1:10">
      <c r="A286">
        <v>1717748</v>
      </c>
      <c r="B286" t="s">
        <v>13</v>
      </c>
      <c r="C286">
        <v>1</v>
      </c>
      <c r="D286" t="s">
        <v>42</v>
      </c>
      <c r="E286" t="s">
        <v>43</v>
      </c>
      <c r="F286" t="s">
        <v>541</v>
      </c>
      <c r="G286" t="s">
        <v>402</v>
      </c>
      <c r="H286">
        <v>35</v>
      </c>
      <c r="I286" t="s">
        <v>9</v>
      </c>
      <c r="J286">
        <v>12</v>
      </c>
    </row>
    <row r="287" spans="1:10">
      <c r="A287">
        <v>1554462</v>
      </c>
      <c r="B287" t="s">
        <v>13</v>
      </c>
      <c r="C287">
        <v>1</v>
      </c>
      <c r="D287" t="s">
        <v>24</v>
      </c>
      <c r="E287" t="s">
        <v>7</v>
      </c>
      <c r="F287" t="s">
        <v>53</v>
      </c>
      <c r="G287" t="s">
        <v>402</v>
      </c>
      <c r="H287">
        <v>23</v>
      </c>
      <c r="I287" t="s">
        <v>4</v>
      </c>
      <c r="J287">
        <v>12</v>
      </c>
    </row>
    <row r="288" spans="1:10">
      <c r="A288">
        <v>1574038</v>
      </c>
      <c r="B288" t="s">
        <v>13</v>
      </c>
      <c r="C288">
        <v>1</v>
      </c>
      <c r="D288" t="s">
        <v>86</v>
      </c>
      <c r="E288" t="s">
        <v>87</v>
      </c>
      <c r="F288" t="s">
        <v>542</v>
      </c>
      <c r="G288" t="s">
        <v>402</v>
      </c>
      <c r="H288">
        <v>35</v>
      </c>
      <c r="I288" t="s">
        <v>4</v>
      </c>
      <c r="J288">
        <v>12</v>
      </c>
    </row>
    <row r="289" spans="1:10">
      <c r="A289">
        <v>1575359</v>
      </c>
      <c r="B289" t="s">
        <v>13</v>
      </c>
      <c r="C289">
        <v>1</v>
      </c>
      <c r="D289" t="s">
        <v>24</v>
      </c>
      <c r="E289" t="s">
        <v>7</v>
      </c>
      <c r="F289" t="s">
        <v>196</v>
      </c>
      <c r="G289" t="s">
        <v>402</v>
      </c>
      <c r="H289">
        <v>35</v>
      </c>
      <c r="I289" t="s">
        <v>4</v>
      </c>
      <c r="J289">
        <v>12</v>
      </c>
    </row>
    <row r="290" spans="1:10">
      <c r="A290">
        <v>1577579</v>
      </c>
      <c r="B290" t="s">
        <v>13</v>
      </c>
      <c r="C290">
        <v>1</v>
      </c>
      <c r="D290" t="s">
        <v>24</v>
      </c>
      <c r="E290" t="s">
        <v>7</v>
      </c>
      <c r="F290" t="s">
        <v>25</v>
      </c>
      <c r="G290" t="s">
        <v>401</v>
      </c>
      <c r="H290">
        <v>32</v>
      </c>
      <c r="I290" t="s">
        <v>9</v>
      </c>
      <c r="J290">
        <v>12</v>
      </c>
    </row>
    <row r="291" spans="1:10">
      <c r="A291">
        <v>1578612</v>
      </c>
      <c r="B291" t="s">
        <v>13</v>
      </c>
      <c r="C291">
        <v>1</v>
      </c>
      <c r="D291" t="s">
        <v>543</v>
      </c>
      <c r="E291" t="s">
        <v>63</v>
      </c>
      <c r="F291" t="s">
        <v>544</v>
      </c>
      <c r="G291" t="s">
        <v>402</v>
      </c>
      <c r="H291">
        <v>26</v>
      </c>
      <c r="I291" t="s">
        <v>4</v>
      </c>
      <c r="J291">
        <v>12</v>
      </c>
    </row>
    <row r="292" spans="1:10">
      <c r="A292">
        <v>1700129</v>
      </c>
      <c r="B292" t="s">
        <v>13</v>
      </c>
      <c r="C292">
        <v>1</v>
      </c>
      <c r="D292" t="s">
        <v>76</v>
      </c>
      <c r="E292" t="s">
        <v>77</v>
      </c>
      <c r="F292" t="s">
        <v>545</v>
      </c>
      <c r="G292" t="s">
        <v>402</v>
      </c>
      <c r="H292">
        <v>28</v>
      </c>
      <c r="I292" t="s">
        <v>4</v>
      </c>
      <c r="J292">
        <v>12</v>
      </c>
    </row>
    <row r="293" spans="1:10">
      <c r="A293">
        <v>1703741</v>
      </c>
      <c r="B293" t="s">
        <v>13</v>
      </c>
      <c r="C293">
        <v>1</v>
      </c>
      <c r="D293" t="s">
        <v>26</v>
      </c>
      <c r="E293" t="s">
        <v>27</v>
      </c>
      <c r="F293" t="s">
        <v>208</v>
      </c>
      <c r="G293" t="s">
        <v>401</v>
      </c>
      <c r="H293">
        <v>23</v>
      </c>
      <c r="I293" t="s">
        <v>4</v>
      </c>
      <c r="J293">
        <v>12</v>
      </c>
    </row>
    <row r="294" spans="1:10">
      <c r="A294">
        <v>1704411</v>
      </c>
      <c r="B294" t="s">
        <v>13</v>
      </c>
      <c r="C294">
        <v>1</v>
      </c>
      <c r="D294" t="s">
        <v>81</v>
      </c>
      <c r="E294" t="s">
        <v>73</v>
      </c>
      <c r="F294" t="s">
        <v>289</v>
      </c>
      <c r="G294" t="s">
        <v>401</v>
      </c>
      <c r="H294">
        <v>31</v>
      </c>
      <c r="I294" t="s">
        <v>4</v>
      </c>
      <c r="J294">
        <v>12</v>
      </c>
    </row>
    <row r="295" spans="1:10">
      <c r="A295">
        <v>1704942</v>
      </c>
      <c r="B295" t="s">
        <v>13</v>
      </c>
      <c r="C295">
        <v>1</v>
      </c>
      <c r="D295" t="s">
        <v>26</v>
      </c>
      <c r="E295" t="s">
        <v>27</v>
      </c>
      <c r="F295" t="s">
        <v>392</v>
      </c>
      <c r="G295" t="s">
        <v>402</v>
      </c>
      <c r="H295">
        <v>31</v>
      </c>
      <c r="I295" t="s">
        <v>4</v>
      </c>
      <c r="J295">
        <v>12</v>
      </c>
    </row>
    <row r="296" spans="1:10">
      <c r="A296">
        <v>1705073</v>
      </c>
      <c r="B296" t="s">
        <v>13</v>
      </c>
      <c r="C296">
        <v>1</v>
      </c>
      <c r="D296" t="s">
        <v>26</v>
      </c>
      <c r="E296" t="s">
        <v>27</v>
      </c>
      <c r="F296" t="s">
        <v>114</v>
      </c>
      <c r="G296" t="s">
        <v>402</v>
      </c>
      <c r="H296">
        <v>27</v>
      </c>
      <c r="I296" t="s">
        <v>9</v>
      </c>
      <c r="J296">
        <v>12</v>
      </c>
    </row>
    <row r="297" spans="1:10">
      <c r="A297">
        <v>1705473</v>
      </c>
      <c r="B297" t="s">
        <v>13</v>
      </c>
      <c r="C297">
        <v>1</v>
      </c>
      <c r="D297" t="s">
        <v>72</v>
      </c>
      <c r="E297" t="s">
        <v>73</v>
      </c>
      <c r="F297" t="s">
        <v>129</v>
      </c>
      <c r="G297" t="s">
        <v>401</v>
      </c>
      <c r="H297">
        <v>28</v>
      </c>
      <c r="I297" t="s">
        <v>4</v>
      </c>
      <c r="J297">
        <v>12</v>
      </c>
    </row>
    <row r="298" spans="1:10">
      <c r="A298">
        <v>1717755</v>
      </c>
      <c r="B298" t="s">
        <v>13</v>
      </c>
      <c r="C298">
        <v>1</v>
      </c>
      <c r="D298" t="s">
        <v>62</v>
      </c>
      <c r="E298" t="s">
        <v>63</v>
      </c>
      <c r="F298" t="s">
        <v>64</v>
      </c>
      <c r="G298" t="s">
        <v>402</v>
      </c>
      <c r="H298">
        <v>35</v>
      </c>
      <c r="I298" t="s">
        <v>4</v>
      </c>
      <c r="J298">
        <v>12</v>
      </c>
    </row>
    <row r="299" spans="1:10">
      <c r="A299">
        <v>1717756</v>
      </c>
      <c r="B299" t="s">
        <v>13</v>
      </c>
      <c r="C299">
        <v>1</v>
      </c>
      <c r="D299" t="s">
        <v>546</v>
      </c>
      <c r="E299" t="s">
        <v>43</v>
      </c>
      <c r="F299" t="s">
        <v>547</v>
      </c>
      <c r="G299" t="s">
        <v>401</v>
      </c>
      <c r="H299">
        <v>27</v>
      </c>
      <c r="I299" t="s">
        <v>4</v>
      </c>
      <c r="J299">
        <v>12</v>
      </c>
    </row>
    <row r="300" spans="1:10">
      <c r="A300">
        <v>1717757</v>
      </c>
      <c r="B300" t="s">
        <v>13</v>
      </c>
      <c r="C300">
        <v>1</v>
      </c>
      <c r="D300" t="s">
        <v>179</v>
      </c>
      <c r="E300" t="s">
        <v>7</v>
      </c>
      <c r="F300" t="s">
        <v>216</v>
      </c>
      <c r="G300" t="s">
        <v>401</v>
      </c>
      <c r="H300">
        <v>28</v>
      </c>
      <c r="I300" t="s">
        <v>4</v>
      </c>
      <c r="J300">
        <v>12</v>
      </c>
    </row>
    <row r="301" spans="1:10">
      <c r="A301">
        <v>1717759</v>
      </c>
      <c r="B301" t="s">
        <v>13</v>
      </c>
      <c r="C301">
        <v>1</v>
      </c>
      <c r="D301" t="s">
        <v>62</v>
      </c>
      <c r="E301" t="s">
        <v>63</v>
      </c>
      <c r="F301" t="s">
        <v>64</v>
      </c>
      <c r="G301" t="s">
        <v>401</v>
      </c>
      <c r="H301">
        <v>39</v>
      </c>
      <c r="I301" t="s">
        <v>4</v>
      </c>
      <c r="J301">
        <v>12</v>
      </c>
    </row>
    <row r="302" spans="1:10">
      <c r="A302">
        <v>1717762</v>
      </c>
      <c r="B302" t="s">
        <v>13</v>
      </c>
      <c r="C302">
        <v>1</v>
      </c>
      <c r="D302" t="s">
        <v>26</v>
      </c>
      <c r="E302" t="s">
        <v>27</v>
      </c>
      <c r="F302" t="s">
        <v>170</v>
      </c>
      <c r="G302" t="s">
        <v>402</v>
      </c>
      <c r="H302">
        <v>32</v>
      </c>
      <c r="I302" t="s">
        <v>4</v>
      </c>
      <c r="J302">
        <v>12</v>
      </c>
    </row>
    <row r="303" spans="1:10">
      <c r="A303">
        <v>1717763</v>
      </c>
      <c r="B303" t="s">
        <v>13</v>
      </c>
      <c r="C303">
        <v>1</v>
      </c>
      <c r="D303" t="s">
        <v>24</v>
      </c>
      <c r="E303" t="s">
        <v>7</v>
      </c>
      <c r="F303" t="s">
        <v>172</v>
      </c>
      <c r="G303" t="s">
        <v>402</v>
      </c>
      <c r="H303">
        <v>26</v>
      </c>
      <c r="I303" t="s">
        <v>4</v>
      </c>
      <c r="J303">
        <v>12</v>
      </c>
    </row>
    <row r="304" spans="1:10">
      <c r="A304">
        <v>1717764</v>
      </c>
      <c r="B304" t="s">
        <v>13</v>
      </c>
      <c r="C304">
        <v>1</v>
      </c>
      <c r="D304" t="s">
        <v>24</v>
      </c>
      <c r="E304" t="s">
        <v>7</v>
      </c>
      <c r="F304" t="s">
        <v>30</v>
      </c>
      <c r="G304" t="s">
        <v>402</v>
      </c>
      <c r="H304">
        <v>24</v>
      </c>
      <c r="I304" t="s">
        <v>9</v>
      </c>
      <c r="J304">
        <v>12</v>
      </c>
    </row>
    <row r="305" spans="1:10">
      <c r="A305">
        <v>1717765</v>
      </c>
      <c r="B305" t="s">
        <v>13</v>
      </c>
      <c r="C305">
        <v>1</v>
      </c>
      <c r="D305" t="s">
        <v>42</v>
      </c>
      <c r="E305" t="s">
        <v>43</v>
      </c>
      <c r="F305" t="s">
        <v>548</v>
      </c>
      <c r="G305" t="s">
        <v>402</v>
      </c>
      <c r="H305">
        <v>27</v>
      </c>
      <c r="I305" t="s">
        <v>9</v>
      </c>
      <c r="J305">
        <v>12</v>
      </c>
    </row>
    <row r="306" spans="1:10">
      <c r="A306">
        <v>1717766</v>
      </c>
      <c r="B306" t="s">
        <v>13</v>
      </c>
      <c r="C306">
        <v>1</v>
      </c>
      <c r="D306" t="s">
        <v>24</v>
      </c>
      <c r="E306" t="s">
        <v>7</v>
      </c>
      <c r="F306" t="s">
        <v>39</v>
      </c>
      <c r="G306" t="s">
        <v>402</v>
      </c>
      <c r="H306">
        <v>39</v>
      </c>
      <c r="I306" t="s">
        <v>4</v>
      </c>
      <c r="J306">
        <v>12</v>
      </c>
    </row>
    <row r="307" spans="1:10">
      <c r="A307">
        <v>1717767</v>
      </c>
      <c r="B307" t="s">
        <v>13</v>
      </c>
      <c r="C307">
        <v>1</v>
      </c>
      <c r="D307" t="s">
        <v>86</v>
      </c>
      <c r="E307" t="s">
        <v>87</v>
      </c>
      <c r="F307" t="s">
        <v>445</v>
      </c>
      <c r="G307" t="s">
        <v>401</v>
      </c>
      <c r="H307">
        <v>28</v>
      </c>
      <c r="I307" t="s">
        <v>4</v>
      </c>
      <c r="J307">
        <v>12</v>
      </c>
    </row>
    <row r="308" spans="1:10">
      <c r="A308">
        <v>1717768</v>
      </c>
      <c r="B308" t="s">
        <v>13</v>
      </c>
      <c r="C308">
        <v>1</v>
      </c>
      <c r="D308" t="s">
        <v>549</v>
      </c>
      <c r="E308" t="s">
        <v>122</v>
      </c>
      <c r="F308" t="s">
        <v>550</v>
      </c>
      <c r="G308" t="s">
        <v>402</v>
      </c>
      <c r="H308">
        <v>32</v>
      </c>
      <c r="I308" t="s">
        <v>9</v>
      </c>
      <c r="J308">
        <v>12</v>
      </c>
    </row>
    <row r="309" spans="1:10">
      <c r="A309">
        <v>1717769</v>
      </c>
      <c r="B309" t="s">
        <v>13</v>
      </c>
      <c r="C309">
        <v>1</v>
      </c>
      <c r="D309" t="s">
        <v>26</v>
      </c>
      <c r="E309" t="s">
        <v>27</v>
      </c>
      <c r="F309" t="s">
        <v>551</v>
      </c>
      <c r="G309" t="s">
        <v>402</v>
      </c>
      <c r="H309">
        <v>32</v>
      </c>
      <c r="I309" t="s">
        <v>4</v>
      </c>
      <c r="J309">
        <v>12</v>
      </c>
    </row>
    <row r="310" spans="1:10">
      <c r="A310">
        <v>1717770</v>
      </c>
      <c r="B310" t="s">
        <v>13</v>
      </c>
      <c r="C310">
        <v>1</v>
      </c>
      <c r="D310" t="s">
        <v>17</v>
      </c>
      <c r="E310" t="s">
        <v>18</v>
      </c>
      <c r="F310" t="s">
        <v>552</v>
      </c>
      <c r="G310" t="s">
        <v>401</v>
      </c>
      <c r="H310">
        <v>28</v>
      </c>
      <c r="I310" t="s">
        <v>4</v>
      </c>
      <c r="J310">
        <v>12</v>
      </c>
    </row>
    <row r="311" spans="1:10">
      <c r="A311">
        <v>1717771</v>
      </c>
      <c r="B311" t="s">
        <v>13</v>
      </c>
      <c r="C311">
        <v>1</v>
      </c>
      <c r="D311" t="s">
        <v>214</v>
      </c>
      <c r="E311" t="s">
        <v>73</v>
      </c>
      <c r="F311" t="s">
        <v>215</v>
      </c>
      <c r="G311" t="s">
        <v>401</v>
      </c>
      <c r="H311">
        <v>39</v>
      </c>
      <c r="I311" t="s">
        <v>4</v>
      </c>
      <c r="J311">
        <v>12</v>
      </c>
    </row>
    <row r="312" spans="1:10">
      <c r="A312">
        <v>1717774</v>
      </c>
      <c r="B312" t="s">
        <v>13</v>
      </c>
      <c r="C312">
        <v>1</v>
      </c>
      <c r="D312" t="s">
        <v>20</v>
      </c>
      <c r="E312" t="s">
        <v>21</v>
      </c>
      <c r="F312" t="s">
        <v>502</v>
      </c>
      <c r="G312" t="s">
        <v>401</v>
      </c>
      <c r="H312">
        <v>27</v>
      </c>
      <c r="I312" t="s">
        <v>4</v>
      </c>
      <c r="J312">
        <v>12</v>
      </c>
    </row>
    <row r="313" spans="1:10">
      <c r="A313">
        <v>1551740</v>
      </c>
      <c r="B313" t="s">
        <v>23</v>
      </c>
      <c r="C313">
        <v>1</v>
      </c>
      <c r="D313" t="s">
        <v>26</v>
      </c>
      <c r="E313" t="s">
        <v>27</v>
      </c>
      <c r="F313" t="s">
        <v>247</v>
      </c>
      <c r="G313" t="s">
        <v>402</v>
      </c>
      <c r="H313">
        <v>24</v>
      </c>
      <c r="I313" t="s">
        <v>9</v>
      </c>
      <c r="J313">
        <v>12</v>
      </c>
    </row>
    <row r="314" spans="1:10">
      <c r="A314">
        <v>1552541</v>
      </c>
      <c r="B314" t="s">
        <v>23</v>
      </c>
      <c r="C314">
        <v>1</v>
      </c>
      <c r="D314" t="s">
        <v>99</v>
      </c>
      <c r="E314" t="s">
        <v>87</v>
      </c>
      <c r="F314" t="s">
        <v>553</v>
      </c>
      <c r="G314" t="s">
        <v>401</v>
      </c>
      <c r="H314">
        <v>35</v>
      </c>
      <c r="I314" t="s">
        <v>9</v>
      </c>
      <c r="J314">
        <v>12</v>
      </c>
    </row>
    <row r="315" spans="1:10">
      <c r="A315">
        <v>1552732</v>
      </c>
      <c r="B315" t="s">
        <v>23</v>
      </c>
      <c r="C315">
        <v>1</v>
      </c>
      <c r="D315" t="s">
        <v>554</v>
      </c>
      <c r="E315" t="s">
        <v>73</v>
      </c>
      <c r="F315" t="s">
        <v>555</v>
      </c>
      <c r="G315" t="s">
        <v>402</v>
      </c>
      <c r="H315">
        <v>32</v>
      </c>
      <c r="I315" t="s">
        <v>4</v>
      </c>
      <c r="J315">
        <v>12</v>
      </c>
    </row>
    <row r="316" spans="1:10">
      <c r="A316">
        <v>1553151</v>
      </c>
      <c r="B316" t="s">
        <v>23</v>
      </c>
      <c r="C316">
        <v>1</v>
      </c>
      <c r="D316" t="s">
        <v>17</v>
      </c>
      <c r="E316" t="s">
        <v>18</v>
      </c>
      <c r="F316" t="s">
        <v>556</v>
      </c>
      <c r="G316" t="s">
        <v>402</v>
      </c>
      <c r="H316">
        <v>39</v>
      </c>
      <c r="I316" t="s">
        <v>4</v>
      </c>
      <c r="J316">
        <v>12</v>
      </c>
    </row>
    <row r="317" spans="1:10">
      <c r="A317">
        <v>1553269</v>
      </c>
      <c r="B317" t="s">
        <v>23</v>
      </c>
      <c r="C317">
        <v>1</v>
      </c>
      <c r="D317" t="s">
        <v>20</v>
      </c>
      <c r="E317" t="s">
        <v>21</v>
      </c>
      <c r="F317" t="s">
        <v>557</v>
      </c>
      <c r="G317" t="s">
        <v>401</v>
      </c>
      <c r="H317">
        <v>28</v>
      </c>
      <c r="I317" t="s">
        <v>4</v>
      </c>
      <c r="J317">
        <v>12</v>
      </c>
    </row>
    <row r="318" spans="1:10">
      <c r="A318">
        <v>1553550</v>
      </c>
      <c r="B318" t="s">
        <v>23</v>
      </c>
      <c r="C318">
        <v>1</v>
      </c>
      <c r="D318" t="s">
        <v>26</v>
      </c>
      <c r="E318" t="s">
        <v>27</v>
      </c>
      <c r="F318" t="s">
        <v>558</v>
      </c>
      <c r="G318" t="s">
        <v>402</v>
      </c>
      <c r="H318">
        <v>23</v>
      </c>
      <c r="I318" t="s">
        <v>4</v>
      </c>
      <c r="J318">
        <v>12</v>
      </c>
    </row>
    <row r="319" spans="1:10">
      <c r="A319">
        <v>1553693</v>
      </c>
      <c r="B319" t="s">
        <v>23</v>
      </c>
      <c r="C319">
        <v>1</v>
      </c>
      <c r="D319" t="s">
        <v>35</v>
      </c>
      <c r="E319" t="s">
        <v>7</v>
      </c>
      <c r="F319" t="s">
        <v>424</v>
      </c>
      <c r="G319" t="s">
        <v>402</v>
      </c>
      <c r="H319">
        <v>28</v>
      </c>
      <c r="I319" t="s">
        <v>4</v>
      </c>
      <c r="J319">
        <v>12</v>
      </c>
    </row>
    <row r="320" spans="1:10">
      <c r="A320">
        <v>1554053</v>
      </c>
      <c r="B320" t="s">
        <v>23</v>
      </c>
      <c r="C320">
        <v>1</v>
      </c>
      <c r="D320" t="s">
        <v>55</v>
      </c>
      <c r="E320" t="s">
        <v>11</v>
      </c>
      <c r="F320" t="s">
        <v>56</v>
      </c>
      <c r="G320" t="s">
        <v>401</v>
      </c>
      <c r="H320">
        <v>32</v>
      </c>
      <c r="I320" t="s">
        <v>4</v>
      </c>
      <c r="J320">
        <v>12</v>
      </c>
    </row>
    <row r="321" spans="1:10">
      <c r="A321">
        <v>1554077</v>
      </c>
      <c r="B321" t="s">
        <v>23</v>
      </c>
      <c r="C321">
        <v>1</v>
      </c>
      <c r="D321" t="s">
        <v>24</v>
      </c>
      <c r="E321" t="s">
        <v>7</v>
      </c>
      <c r="F321" t="s">
        <v>390</v>
      </c>
      <c r="G321" t="s">
        <v>401</v>
      </c>
      <c r="H321">
        <v>35</v>
      </c>
      <c r="I321" t="s">
        <v>4</v>
      </c>
      <c r="J321">
        <v>12</v>
      </c>
    </row>
    <row r="322" spans="1:10">
      <c r="A322">
        <v>1554232</v>
      </c>
      <c r="B322" t="s">
        <v>23</v>
      </c>
      <c r="C322">
        <v>1</v>
      </c>
      <c r="D322" t="s">
        <v>6</v>
      </c>
      <c r="E322" t="s">
        <v>7</v>
      </c>
      <c r="F322" t="s">
        <v>559</v>
      </c>
      <c r="G322" t="s">
        <v>402</v>
      </c>
      <c r="H322">
        <v>31</v>
      </c>
      <c r="I322" t="s">
        <v>9</v>
      </c>
      <c r="J322">
        <v>12</v>
      </c>
    </row>
    <row r="323" spans="1:10">
      <c r="A323">
        <v>1556015</v>
      </c>
      <c r="B323" t="s">
        <v>23</v>
      </c>
      <c r="C323">
        <v>1</v>
      </c>
      <c r="D323" t="s">
        <v>20</v>
      </c>
      <c r="E323" t="s">
        <v>21</v>
      </c>
      <c r="F323" t="s">
        <v>560</v>
      </c>
      <c r="G323" t="s">
        <v>402</v>
      </c>
      <c r="H323">
        <v>31</v>
      </c>
      <c r="I323" t="s">
        <v>4</v>
      </c>
      <c r="J323">
        <v>12</v>
      </c>
    </row>
    <row r="324" spans="1:10">
      <c r="A324">
        <v>1572237</v>
      </c>
      <c r="B324" t="s">
        <v>23</v>
      </c>
      <c r="C324">
        <v>1</v>
      </c>
      <c r="D324" t="s">
        <v>24</v>
      </c>
      <c r="E324" t="s">
        <v>7</v>
      </c>
      <c r="F324" t="s">
        <v>192</v>
      </c>
      <c r="G324" t="s">
        <v>402</v>
      </c>
      <c r="H324">
        <v>39</v>
      </c>
      <c r="I324" t="s">
        <v>9</v>
      </c>
      <c r="J324">
        <v>12</v>
      </c>
    </row>
    <row r="325" spans="1:10">
      <c r="A325">
        <v>1579623</v>
      </c>
      <c r="B325" t="s">
        <v>23</v>
      </c>
      <c r="C325">
        <v>1</v>
      </c>
      <c r="D325" t="s">
        <v>26</v>
      </c>
      <c r="E325" t="s">
        <v>27</v>
      </c>
      <c r="F325" t="s">
        <v>325</v>
      </c>
      <c r="G325" t="s">
        <v>401</v>
      </c>
      <c r="H325">
        <v>35</v>
      </c>
      <c r="I325" t="s">
        <v>4</v>
      </c>
      <c r="J325">
        <v>12</v>
      </c>
    </row>
    <row r="326" spans="1:10">
      <c r="A326">
        <v>1581825</v>
      </c>
      <c r="B326" t="s">
        <v>23</v>
      </c>
      <c r="C326">
        <v>1</v>
      </c>
      <c r="D326" t="s">
        <v>42</v>
      </c>
      <c r="E326" t="s">
        <v>43</v>
      </c>
      <c r="F326" t="s">
        <v>91</v>
      </c>
      <c r="G326" t="s">
        <v>402</v>
      </c>
      <c r="H326">
        <v>28</v>
      </c>
      <c r="I326" t="s">
        <v>4</v>
      </c>
      <c r="J326">
        <v>12</v>
      </c>
    </row>
    <row r="327" spans="1:10">
      <c r="A327">
        <v>1587233</v>
      </c>
      <c r="B327" t="s">
        <v>23</v>
      </c>
      <c r="C327">
        <v>1</v>
      </c>
      <c r="D327" t="s">
        <v>94</v>
      </c>
      <c r="E327" t="s">
        <v>70</v>
      </c>
      <c r="F327" t="s">
        <v>171</v>
      </c>
      <c r="G327" t="s">
        <v>402</v>
      </c>
      <c r="H327">
        <v>32</v>
      </c>
      <c r="I327" t="s">
        <v>4</v>
      </c>
      <c r="J327">
        <v>12</v>
      </c>
    </row>
    <row r="328" spans="1:10">
      <c r="A328">
        <v>1587646</v>
      </c>
      <c r="B328" t="s">
        <v>23</v>
      </c>
      <c r="C328">
        <v>1</v>
      </c>
      <c r="D328" t="s">
        <v>26</v>
      </c>
      <c r="E328" t="s">
        <v>27</v>
      </c>
      <c r="F328" t="s">
        <v>522</v>
      </c>
      <c r="G328" t="s">
        <v>402</v>
      </c>
      <c r="H328">
        <v>39</v>
      </c>
      <c r="I328" t="s">
        <v>4</v>
      </c>
      <c r="J328">
        <v>12</v>
      </c>
    </row>
    <row r="329" spans="1:10">
      <c r="A329">
        <v>1589159</v>
      </c>
      <c r="B329" t="s">
        <v>23</v>
      </c>
      <c r="C329">
        <v>1</v>
      </c>
      <c r="D329" t="s">
        <v>179</v>
      </c>
      <c r="E329" t="s">
        <v>7</v>
      </c>
      <c r="F329" t="s">
        <v>561</v>
      </c>
      <c r="G329" t="s">
        <v>401</v>
      </c>
      <c r="H329">
        <v>27</v>
      </c>
      <c r="I329" t="s">
        <v>4</v>
      </c>
      <c r="J329">
        <v>12</v>
      </c>
    </row>
    <row r="330" spans="1:10">
      <c r="A330">
        <v>1589647</v>
      </c>
      <c r="B330" t="s">
        <v>23</v>
      </c>
      <c r="C330">
        <v>1</v>
      </c>
      <c r="D330" t="s">
        <v>24</v>
      </c>
      <c r="E330" t="s">
        <v>7</v>
      </c>
      <c r="F330" t="s">
        <v>40</v>
      </c>
      <c r="G330" t="s">
        <v>402</v>
      </c>
      <c r="H330">
        <v>39</v>
      </c>
      <c r="I330" t="s">
        <v>9</v>
      </c>
      <c r="J330">
        <v>12</v>
      </c>
    </row>
    <row r="331" spans="1:10">
      <c r="A331">
        <v>1703319</v>
      </c>
      <c r="B331" t="s">
        <v>23</v>
      </c>
      <c r="C331">
        <v>1</v>
      </c>
      <c r="D331" t="s">
        <v>562</v>
      </c>
      <c r="E331" t="s">
        <v>73</v>
      </c>
      <c r="F331" t="s">
        <v>563</v>
      </c>
      <c r="G331" t="s">
        <v>402</v>
      </c>
      <c r="H331">
        <v>35</v>
      </c>
      <c r="I331" t="s">
        <v>4</v>
      </c>
      <c r="J331">
        <v>12</v>
      </c>
    </row>
    <row r="332" spans="1:10">
      <c r="A332">
        <v>1703321</v>
      </c>
      <c r="B332" t="s">
        <v>23</v>
      </c>
      <c r="C332">
        <v>1</v>
      </c>
      <c r="D332" t="s">
        <v>562</v>
      </c>
      <c r="E332" t="s">
        <v>73</v>
      </c>
      <c r="F332" t="s">
        <v>563</v>
      </c>
      <c r="G332" t="s">
        <v>402</v>
      </c>
      <c r="H332">
        <v>39</v>
      </c>
      <c r="I332" t="s">
        <v>4</v>
      </c>
      <c r="J332">
        <v>12</v>
      </c>
    </row>
    <row r="333" spans="1:10">
      <c r="A333">
        <v>1703824</v>
      </c>
      <c r="B333" t="s">
        <v>23</v>
      </c>
      <c r="C333">
        <v>1</v>
      </c>
      <c r="D333" t="s">
        <v>562</v>
      </c>
      <c r="E333" t="s">
        <v>73</v>
      </c>
      <c r="F333" t="s">
        <v>563</v>
      </c>
      <c r="G333" t="s">
        <v>402</v>
      </c>
      <c r="H333">
        <v>39</v>
      </c>
      <c r="I333" t="s">
        <v>4</v>
      </c>
      <c r="J333">
        <v>12</v>
      </c>
    </row>
    <row r="334" spans="1:10">
      <c r="A334">
        <v>1703870</v>
      </c>
      <c r="B334" t="s">
        <v>23</v>
      </c>
      <c r="C334">
        <v>1</v>
      </c>
      <c r="D334" t="s">
        <v>24</v>
      </c>
      <c r="E334" t="s">
        <v>7</v>
      </c>
      <c r="F334" t="s">
        <v>30</v>
      </c>
      <c r="G334" t="s">
        <v>402</v>
      </c>
      <c r="H334">
        <v>26</v>
      </c>
      <c r="I334" t="s">
        <v>9</v>
      </c>
      <c r="J334">
        <v>12</v>
      </c>
    </row>
    <row r="335" spans="1:10">
      <c r="A335">
        <v>1705425</v>
      </c>
      <c r="B335" t="s">
        <v>23</v>
      </c>
      <c r="C335">
        <v>1</v>
      </c>
      <c r="D335" t="s">
        <v>179</v>
      </c>
      <c r="E335" t="s">
        <v>7</v>
      </c>
      <c r="F335" t="s">
        <v>561</v>
      </c>
      <c r="G335" t="s">
        <v>402</v>
      </c>
      <c r="H335">
        <v>32</v>
      </c>
      <c r="I335" t="s">
        <v>4</v>
      </c>
      <c r="J335">
        <v>12</v>
      </c>
    </row>
    <row r="336" spans="1:10">
      <c r="A336">
        <v>1712061</v>
      </c>
      <c r="B336" t="s">
        <v>23</v>
      </c>
      <c r="C336">
        <v>1</v>
      </c>
      <c r="D336" t="s">
        <v>24</v>
      </c>
      <c r="E336" t="s">
        <v>7</v>
      </c>
      <c r="F336" t="s">
        <v>255</v>
      </c>
      <c r="G336" t="s">
        <v>401</v>
      </c>
      <c r="H336">
        <v>28</v>
      </c>
      <c r="I336" t="s">
        <v>4</v>
      </c>
      <c r="J336">
        <v>12</v>
      </c>
    </row>
    <row r="337" spans="1:10">
      <c r="A337">
        <v>1714300</v>
      </c>
      <c r="B337" t="s">
        <v>23</v>
      </c>
      <c r="C337">
        <v>1</v>
      </c>
      <c r="D337" t="s">
        <v>564</v>
      </c>
      <c r="E337" t="s">
        <v>43</v>
      </c>
      <c r="F337" t="s">
        <v>565</v>
      </c>
      <c r="G337" t="s">
        <v>401</v>
      </c>
      <c r="H337">
        <v>35</v>
      </c>
      <c r="I337" t="s">
        <v>4</v>
      </c>
      <c r="J337">
        <v>12</v>
      </c>
    </row>
    <row r="338" spans="1:10">
      <c r="A338">
        <v>1718182</v>
      </c>
      <c r="B338" t="s">
        <v>13</v>
      </c>
      <c r="C338">
        <v>1</v>
      </c>
      <c r="D338" t="s">
        <v>566</v>
      </c>
      <c r="E338" t="s">
        <v>162</v>
      </c>
      <c r="F338" t="s">
        <v>567</v>
      </c>
      <c r="G338" t="s">
        <v>402</v>
      </c>
      <c r="H338">
        <v>28</v>
      </c>
      <c r="I338" t="s">
        <v>4</v>
      </c>
      <c r="J338">
        <v>12</v>
      </c>
    </row>
    <row r="339" spans="1:10">
      <c r="A339">
        <v>1718183</v>
      </c>
      <c r="B339" t="s">
        <v>13</v>
      </c>
      <c r="C339">
        <v>1</v>
      </c>
      <c r="D339" t="s">
        <v>26</v>
      </c>
      <c r="E339" t="s">
        <v>27</v>
      </c>
      <c r="F339" t="s">
        <v>157</v>
      </c>
      <c r="G339" t="s">
        <v>402</v>
      </c>
      <c r="H339">
        <v>26</v>
      </c>
      <c r="I339" t="s">
        <v>4</v>
      </c>
      <c r="J339">
        <v>12</v>
      </c>
    </row>
    <row r="340" spans="1:10">
      <c r="A340">
        <v>1718196</v>
      </c>
      <c r="B340" t="s">
        <v>13</v>
      </c>
      <c r="C340">
        <v>1</v>
      </c>
      <c r="D340" t="s">
        <v>17</v>
      </c>
      <c r="E340" t="s">
        <v>18</v>
      </c>
      <c r="F340" t="s">
        <v>303</v>
      </c>
      <c r="G340" t="s">
        <v>402</v>
      </c>
      <c r="H340">
        <v>31</v>
      </c>
      <c r="I340" t="s">
        <v>4</v>
      </c>
      <c r="J340">
        <v>12</v>
      </c>
    </row>
    <row r="341" spans="1:10">
      <c r="A341">
        <v>1718197</v>
      </c>
      <c r="B341" t="s">
        <v>13</v>
      </c>
      <c r="C341">
        <v>1</v>
      </c>
      <c r="D341" t="s">
        <v>24</v>
      </c>
      <c r="E341" t="s">
        <v>7</v>
      </c>
      <c r="F341" t="s">
        <v>101</v>
      </c>
      <c r="G341" t="s">
        <v>402</v>
      </c>
      <c r="H341">
        <v>28</v>
      </c>
      <c r="I341" t="s">
        <v>4</v>
      </c>
      <c r="J341">
        <v>12</v>
      </c>
    </row>
    <row r="342" spans="1:10">
      <c r="A342">
        <v>1718198</v>
      </c>
      <c r="B342" t="s">
        <v>13</v>
      </c>
      <c r="C342">
        <v>1</v>
      </c>
      <c r="D342" t="s">
        <v>31</v>
      </c>
      <c r="E342" t="s">
        <v>32</v>
      </c>
      <c r="F342" t="s">
        <v>473</v>
      </c>
      <c r="G342" t="s">
        <v>402</v>
      </c>
      <c r="H342">
        <v>32</v>
      </c>
      <c r="I342" t="s">
        <v>9</v>
      </c>
      <c r="J342">
        <v>12</v>
      </c>
    </row>
    <row r="343" spans="1:10">
      <c r="A343">
        <v>1718202</v>
      </c>
      <c r="B343" t="s">
        <v>13</v>
      </c>
      <c r="C343">
        <v>1</v>
      </c>
      <c r="D343" t="s">
        <v>249</v>
      </c>
      <c r="E343" t="s">
        <v>70</v>
      </c>
      <c r="F343" t="s">
        <v>250</v>
      </c>
      <c r="G343" t="s">
        <v>401</v>
      </c>
      <c r="H343">
        <v>28</v>
      </c>
      <c r="I343" t="s">
        <v>4</v>
      </c>
      <c r="J343">
        <v>12</v>
      </c>
    </row>
    <row r="344" spans="1:10">
      <c r="A344">
        <v>1718205</v>
      </c>
      <c r="B344" t="s">
        <v>13</v>
      </c>
      <c r="C344">
        <v>1</v>
      </c>
      <c r="D344" t="s">
        <v>55</v>
      </c>
      <c r="E344" t="s">
        <v>11</v>
      </c>
      <c r="F344" t="s">
        <v>265</v>
      </c>
      <c r="G344" t="s">
        <v>401</v>
      </c>
      <c r="H344">
        <v>27</v>
      </c>
      <c r="I344" t="s">
        <v>4</v>
      </c>
      <c r="J344">
        <v>12</v>
      </c>
    </row>
    <row r="345" spans="1:10">
      <c r="A345">
        <v>1718206</v>
      </c>
      <c r="B345" t="s">
        <v>13</v>
      </c>
      <c r="C345">
        <v>1</v>
      </c>
      <c r="D345" t="s">
        <v>568</v>
      </c>
      <c r="E345" t="s">
        <v>63</v>
      </c>
      <c r="F345" t="s">
        <v>569</v>
      </c>
      <c r="G345" t="s">
        <v>401</v>
      </c>
      <c r="H345">
        <v>31</v>
      </c>
      <c r="I345" t="s">
        <v>4</v>
      </c>
      <c r="J345">
        <v>12</v>
      </c>
    </row>
    <row r="346" spans="1:10">
      <c r="A346">
        <v>1718207</v>
      </c>
      <c r="B346" t="s">
        <v>13</v>
      </c>
      <c r="C346">
        <v>1</v>
      </c>
      <c r="D346" t="s">
        <v>570</v>
      </c>
      <c r="E346" t="s">
        <v>18</v>
      </c>
      <c r="F346" t="s">
        <v>571</v>
      </c>
      <c r="G346" t="s">
        <v>402</v>
      </c>
      <c r="H346">
        <v>32</v>
      </c>
      <c r="I346" t="s">
        <v>4</v>
      </c>
      <c r="J346">
        <v>12</v>
      </c>
    </row>
    <row r="347" spans="1:10">
      <c r="A347">
        <v>1718208</v>
      </c>
      <c r="B347" t="s">
        <v>13</v>
      </c>
      <c r="C347">
        <v>1</v>
      </c>
      <c r="D347" t="s">
        <v>24</v>
      </c>
      <c r="E347" t="s">
        <v>7</v>
      </c>
      <c r="F347" t="s">
        <v>141</v>
      </c>
      <c r="G347" t="s">
        <v>401</v>
      </c>
      <c r="H347">
        <v>31</v>
      </c>
      <c r="I347" t="s">
        <v>4</v>
      </c>
      <c r="J347">
        <v>12</v>
      </c>
    </row>
    <row r="348" spans="1:10">
      <c r="A348">
        <v>1718211</v>
      </c>
      <c r="B348" t="s">
        <v>13</v>
      </c>
      <c r="C348">
        <v>1</v>
      </c>
      <c r="D348" t="s">
        <v>62</v>
      </c>
      <c r="E348" t="s">
        <v>63</v>
      </c>
      <c r="F348" t="s">
        <v>64</v>
      </c>
      <c r="G348" t="s">
        <v>402</v>
      </c>
      <c r="H348">
        <v>48</v>
      </c>
      <c r="I348" t="s">
        <v>4</v>
      </c>
      <c r="J348">
        <v>12</v>
      </c>
    </row>
    <row r="349" spans="1:10">
      <c r="A349">
        <v>1718213</v>
      </c>
      <c r="B349" t="s">
        <v>13</v>
      </c>
      <c r="C349">
        <v>1</v>
      </c>
      <c r="D349" t="s">
        <v>20</v>
      </c>
      <c r="E349" t="s">
        <v>21</v>
      </c>
      <c r="F349" t="s">
        <v>487</v>
      </c>
      <c r="G349" t="s">
        <v>401</v>
      </c>
      <c r="H349">
        <v>26</v>
      </c>
      <c r="I349" t="s">
        <v>4</v>
      </c>
      <c r="J349">
        <v>12</v>
      </c>
    </row>
    <row r="350" spans="1:10">
      <c r="A350">
        <v>1718214</v>
      </c>
      <c r="B350" t="s">
        <v>13</v>
      </c>
      <c r="C350">
        <v>1</v>
      </c>
      <c r="D350" t="s">
        <v>572</v>
      </c>
      <c r="E350" t="s">
        <v>43</v>
      </c>
      <c r="F350" t="s">
        <v>573</v>
      </c>
      <c r="G350" t="s">
        <v>401</v>
      </c>
      <c r="H350">
        <v>39</v>
      </c>
      <c r="I350" t="s">
        <v>4</v>
      </c>
      <c r="J350">
        <v>12</v>
      </c>
    </row>
    <row r="351" spans="1:10">
      <c r="A351">
        <v>1718215</v>
      </c>
      <c r="B351" t="s">
        <v>13</v>
      </c>
      <c r="C351">
        <v>1</v>
      </c>
      <c r="D351" t="s">
        <v>24</v>
      </c>
      <c r="E351" t="s">
        <v>7</v>
      </c>
      <c r="F351" t="s">
        <v>38</v>
      </c>
      <c r="G351" t="s">
        <v>402</v>
      </c>
      <c r="H351">
        <v>39</v>
      </c>
      <c r="I351" t="s">
        <v>9</v>
      </c>
      <c r="J351">
        <v>12</v>
      </c>
    </row>
    <row r="352" spans="1:10">
      <c r="A352">
        <v>1718216</v>
      </c>
      <c r="B352" t="s">
        <v>13</v>
      </c>
      <c r="C352">
        <v>1</v>
      </c>
      <c r="D352" t="s">
        <v>31</v>
      </c>
      <c r="E352" t="s">
        <v>32</v>
      </c>
      <c r="F352" t="s">
        <v>154</v>
      </c>
      <c r="G352" t="s">
        <v>401</v>
      </c>
      <c r="H352">
        <v>28</v>
      </c>
      <c r="I352" t="s">
        <v>4</v>
      </c>
      <c r="J352">
        <v>12</v>
      </c>
    </row>
    <row r="353" spans="1:10">
      <c r="A353">
        <v>1718220</v>
      </c>
      <c r="B353" t="s">
        <v>13</v>
      </c>
      <c r="C353">
        <v>1</v>
      </c>
      <c r="D353" t="s">
        <v>26</v>
      </c>
      <c r="E353" t="s">
        <v>27</v>
      </c>
      <c r="F353" t="s">
        <v>574</v>
      </c>
      <c r="G353" t="s">
        <v>402</v>
      </c>
      <c r="H353">
        <v>32</v>
      </c>
      <c r="I353" t="s">
        <v>4</v>
      </c>
      <c r="J353">
        <v>12</v>
      </c>
    </row>
    <row r="354" spans="1:10">
      <c r="A354">
        <v>1718221</v>
      </c>
      <c r="B354" t="s">
        <v>13</v>
      </c>
      <c r="C354">
        <v>1</v>
      </c>
      <c r="D354" t="s">
        <v>24</v>
      </c>
      <c r="E354" t="s">
        <v>7</v>
      </c>
      <c r="F354" t="s">
        <v>251</v>
      </c>
      <c r="G354" t="s">
        <v>401</v>
      </c>
      <c r="H354">
        <v>32</v>
      </c>
      <c r="I354" t="s">
        <v>4</v>
      </c>
      <c r="J354">
        <v>12</v>
      </c>
    </row>
    <row r="355" spans="1:10">
      <c r="A355">
        <v>1718229</v>
      </c>
      <c r="B355" t="s">
        <v>13</v>
      </c>
      <c r="C355">
        <v>1</v>
      </c>
      <c r="D355" t="s">
        <v>24</v>
      </c>
      <c r="E355" t="s">
        <v>7</v>
      </c>
      <c r="F355" t="s">
        <v>124</v>
      </c>
      <c r="G355" t="s">
        <v>402</v>
      </c>
      <c r="H355">
        <v>26</v>
      </c>
      <c r="I355" t="s">
        <v>4</v>
      </c>
      <c r="J355">
        <v>12</v>
      </c>
    </row>
    <row r="356" spans="1:10">
      <c r="A356">
        <v>1718231</v>
      </c>
      <c r="B356" t="s">
        <v>13</v>
      </c>
      <c r="C356">
        <v>1</v>
      </c>
      <c r="D356" t="s">
        <v>575</v>
      </c>
      <c r="E356" t="s">
        <v>70</v>
      </c>
      <c r="F356" t="s">
        <v>106</v>
      </c>
      <c r="G356" t="s">
        <v>402</v>
      </c>
      <c r="H356">
        <v>31</v>
      </c>
      <c r="I356" t="s">
        <v>4</v>
      </c>
      <c r="J356">
        <v>12</v>
      </c>
    </row>
    <row r="357" spans="1:10">
      <c r="A357">
        <v>1718232</v>
      </c>
      <c r="B357" t="s">
        <v>13</v>
      </c>
      <c r="C357">
        <v>1</v>
      </c>
      <c r="D357" t="s">
        <v>17</v>
      </c>
      <c r="E357" t="s">
        <v>18</v>
      </c>
      <c r="F357" t="s">
        <v>460</v>
      </c>
      <c r="G357" t="s">
        <v>401</v>
      </c>
      <c r="H357">
        <v>32</v>
      </c>
      <c r="I357" t="s">
        <v>4</v>
      </c>
      <c r="J357">
        <v>12</v>
      </c>
    </row>
    <row r="358" spans="1:10">
      <c r="A358">
        <v>1718235</v>
      </c>
      <c r="B358" t="s">
        <v>13</v>
      </c>
      <c r="C358">
        <v>1</v>
      </c>
      <c r="D358" t="s">
        <v>81</v>
      </c>
      <c r="E358" t="s">
        <v>73</v>
      </c>
      <c r="F358" t="s">
        <v>500</v>
      </c>
      <c r="G358" t="s">
        <v>402</v>
      </c>
      <c r="H358">
        <v>32</v>
      </c>
      <c r="I358" t="s">
        <v>4</v>
      </c>
      <c r="J358">
        <v>12</v>
      </c>
    </row>
    <row r="359" spans="1:10">
      <c r="A359">
        <v>1555062</v>
      </c>
      <c r="B359" t="s">
        <v>13</v>
      </c>
      <c r="C359">
        <v>1</v>
      </c>
      <c r="D359" t="s">
        <v>24</v>
      </c>
      <c r="E359" t="s">
        <v>7</v>
      </c>
      <c r="F359" t="s">
        <v>141</v>
      </c>
      <c r="G359" t="s">
        <v>402</v>
      </c>
      <c r="H359">
        <v>24</v>
      </c>
      <c r="I359" t="s">
        <v>4</v>
      </c>
      <c r="J359">
        <v>12</v>
      </c>
    </row>
    <row r="360" spans="1:10">
      <c r="A360">
        <v>1705396</v>
      </c>
      <c r="B360" t="s">
        <v>13</v>
      </c>
      <c r="C360">
        <v>1</v>
      </c>
      <c r="D360" t="s">
        <v>543</v>
      </c>
      <c r="E360" t="s">
        <v>63</v>
      </c>
      <c r="F360" t="s">
        <v>576</v>
      </c>
      <c r="G360" t="s">
        <v>402</v>
      </c>
      <c r="H360">
        <v>32</v>
      </c>
      <c r="I360" t="s">
        <v>9</v>
      </c>
      <c r="J360">
        <v>12</v>
      </c>
    </row>
    <row r="361" spans="1:10">
      <c r="A361">
        <v>1712177</v>
      </c>
      <c r="B361" t="s">
        <v>13</v>
      </c>
      <c r="C361">
        <v>1</v>
      </c>
      <c r="D361" t="s">
        <v>24</v>
      </c>
      <c r="E361" t="s">
        <v>7</v>
      </c>
      <c r="F361" t="s">
        <v>577</v>
      </c>
      <c r="G361" t="s">
        <v>402</v>
      </c>
      <c r="H361">
        <v>39</v>
      </c>
      <c r="I361" t="s">
        <v>4</v>
      </c>
      <c r="J361">
        <v>12</v>
      </c>
    </row>
    <row r="362" spans="1:10">
      <c r="A362">
        <v>1718307</v>
      </c>
      <c r="B362" t="s">
        <v>13</v>
      </c>
      <c r="C362">
        <v>1</v>
      </c>
      <c r="D362" t="s">
        <v>81</v>
      </c>
      <c r="E362" t="s">
        <v>73</v>
      </c>
      <c r="F362" t="s">
        <v>387</v>
      </c>
      <c r="G362" t="s">
        <v>402</v>
      </c>
      <c r="H362">
        <v>32</v>
      </c>
      <c r="I362" t="s">
        <v>4</v>
      </c>
      <c r="J362">
        <v>12</v>
      </c>
    </row>
    <row r="363" spans="1:10">
      <c r="A363">
        <v>1718308</v>
      </c>
      <c r="B363" t="s">
        <v>13</v>
      </c>
      <c r="C363">
        <v>1</v>
      </c>
      <c r="D363" t="s">
        <v>81</v>
      </c>
      <c r="E363" t="s">
        <v>73</v>
      </c>
      <c r="F363" t="s">
        <v>387</v>
      </c>
      <c r="G363" t="s">
        <v>401</v>
      </c>
      <c r="H363">
        <v>27</v>
      </c>
      <c r="I363" t="s">
        <v>4</v>
      </c>
      <c r="J363">
        <v>12</v>
      </c>
    </row>
    <row r="364" spans="1:10">
      <c r="A364">
        <v>1718309</v>
      </c>
      <c r="B364" t="s">
        <v>13</v>
      </c>
      <c r="C364">
        <v>1</v>
      </c>
      <c r="D364" t="s">
        <v>81</v>
      </c>
      <c r="E364" t="s">
        <v>73</v>
      </c>
      <c r="F364" t="s">
        <v>387</v>
      </c>
      <c r="G364" t="s">
        <v>401</v>
      </c>
      <c r="H364">
        <v>48</v>
      </c>
      <c r="I364" t="s">
        <v>4</v>
      </c>
      <c r="J364">
        <v>12</v>
      </c>
    </row>
    <row r="365" spans="1:10">
      <c r="A365">
        <v>1718310</v>
      </c>
      <c r="B365" t="s">
        <v>13</v>
      </c>
      <c r="C365">
        <v>1</v>
      </c>
      <c r="D365" t="s">
        <v>292</v>
      </c>
      <c r="E365" t="s">
        <v>77</v>
      </c>
      <c r="F365" t="s">
        <v>578</v>
      </c>
      <c r="G365" t="s">
        <v>402</v>
      </c>
      <c r="H365">
        <v>23</v>
      </c>
      <c r="I365" t="s">
        <v>4</v>
      </c>
      <c r="J365">
        <v>12</v>
      </c>
    </row>
    <row r="366" spans="1:10">
      <c r="A366">
        <v>1718311</v>
      </c>
      <c r="B366" t="s">
        <v>13</v>
      </c>
      <c r="C366">
        <v>1</v>
      </c>
      <c r="D366" t="s">
        <v>81</v>
      </c>
      <c r="E366" t="s">
        <v>73</v>
      </c>
      <c r="F366" t="s">
        <v>387</v>
      </c>
      <c r="G366" t="s">
        <v>401</v>
      </c>
      <c r="H366">
        <v>24</v>
      </c>
      <c r="I366" t="s">
        <v>4</v>
      </c>
      <c r="J366">
        <v>12</v>
      </c>
    </row>
    <row r="367" spans="1:10">
      <c r="A367">
        <v>1718312</v>
      </c>
      <c r="B367" t="s">
        <v>13</v>
      </c>
      <c r="C367">
        <v>1</v>
      </c>
      <c r="D367" t="s">
        <v>81</v>
      </c>
      <c r="E367" t="s">
        <v>73</v>
      </c>
      <c r="F367" t="s">
        <v>387</v>
      </c>
      <c r="G367" t="s">
        <v>402</v>
      </c>
      <c r="H367">
        <v>32</v>
      </c>
      <c r="I367" t="s">
        <v>4</v>
      </c>
      <c r="J367">
        <v>12</v>
      </c>
    </row>
    <row r="368" spans="1:10">
      <c r="A368">
        <v>1718313</v>
      </c>
      <c r="B368" t="s">
        <v>13</v>
      </c>
      <c r="C368">
        <v>1</v>
      </c>
      <c r="D368" t="s">
        <v>81</v>
      </c>
      <c r="E368" t="s">
        <v>73</v>
      </c>
      <c r="F368" t="s">
        <v>387</v>
      </c>
      <c r="G368" t="s">
        <v>401</v>
      </c>
      <c r="H368">
        <v>28</v>
      </c>
      <c r="I368" t="s">
        <v>4</v>
      </c>
      <c r="J368">
        <v>12</v>
      </c>
    </row>
    <row r="369" spans="1:10">
      <c r="A369">
        <v>1718314</v>
      </c>
      <c r="B369" t="s">
        <v>13</v>
      </c>
      <c r="C369">
        <v>1</v>
      </c>
      <c r="D369" t="s">
        <v>81</v>
      </c>
      <c r="E369" t="s">
        <v>73</v>
      </c>
      <c r="F369" t="s">
        <v>387</v>
      </c>
      <c r="G369" t="s">
        <v>401</v>
      </c>
      <c r="H369">
        <v>32</v>
      </c>
      <c r="I369" t="s">
        <v>4</v>
      </c>
      <c r="J369">
        <v>12</v>
      </c>
    </row>
    <row r="370" spans="1:10">
      <c r="A370">
        <v>1718315</v>
      </c>
      <c r="B370" t="s">
        <v>13</v>
      </c>
      <c r="C370">
        <v>1</v>
      </c>
      <c r="D370" t="s">
        <v>17</v>
      </c>
      <c r="E370" t="s">
        <v>18</v>
      </c>
      <c r="F370" t="s">
        <v>420</v>
      </c>
      <c r="G370" t="s">
        <v>402</v>
      </c>
      <c r="H370">
        <v>39</v>
      </c>
      <c r="I370" t="s">
        <v>4</v>
      </c>
      <c r="J370">
        <v>12</v>
      </c>
    </row>
    <row r="371" spans="1:10">
      <c r="A371">
        <v>1718316</v>
      </c>
      <c r="B371" t="s">
        <v>13</v>
      </c>
      <c r="C371">
        <v>1</v>
      </c>
      <c r="D371" t="s">
        <v>81</v>
      </c>
      <c r="E371" t="s">
        <v>73</v>
      </c>
      <c r="F371" t="s">
        <v>387</v>
      </c>
      <c r="G371" t="s">
        <v>401</v>
      </c>
      <c r="H371">
        <v>26</v>
      </c>
      <c r="I371" t="s">
        <v>4</v>
      </c>
      <c r="J371">
        <v>12</v>
      </c>
    </row>
    <row r="372" spans="1:10">
      <c r="A372">
        <v>1718317</v>
      </c>
      <c r="B372" t="s">
        <v>13</v>
      </c>
      <c r="C372">
        <v>1</v>
      </c>
      <c r="D372" t="s">
        <v>81</v>
      </c>
      <c r="E372" t="s">
        <v>73</v>
      </c>
      <c r="F372" t="s">
        <v>387</v>
      </c>
      <c r="G372" t="s">
        <v>402</v>
      </c>
      <c r="H372">
        <v>39</v>
      </c>
      <c r="I372" t="s">
        <v>4</v>
      </c>
      <c r="J372">
        <v>12</v>
      </c>
    </row>
    <row r="373" spans="1:10">
      <c r="A373">
        <v>1718318</v>
      </c>
      <c r="B373" t="s">
        <v>13</v>
      </c>
      <c r="C373">
        <v>1</v>
      </c>
      <c r="D373" t="s">
        <v>81</v>
      </c>
      <c r="E373" t="s">
        <v>73</v>
      </c>
      <c r="F373" t="s">
        <v>387</v>
      </c>
      <c r="G373" t="s">
        <v>401</v>
      </c>
      <c r="H373">
        <v>27</v>
      </c>
      <c r="I373" t="s">
        <v>4</v>
      </c>
      <c r="J373">
        <v>12</v>
      </c>
    </row>
    <row r="374" spans="1:10">
      <c r="A374">
        <v>1718319</v>
      </c>
      <c r="B374" t="s">
        <v>13</v>
      </c>
      <c r="C374">
        <v>1</v>
      </c>
      <c r="D374" t="s">
        <v>81</v>
      </c>
      <c r="E374" t="s">
        <v>73</v>
      </c>
      <c r="F374" t="s">
        <v>387</v>
      </c>
      <c r="G374" t="s">
        <v>401</v>
      </c>
      <c r="H374">
        <v>32</v>
      </c>
      <c r="I374" t="s">
        <v>4</v>
      </c>
      <c r="J374">
        <v>12</v>
      </c>
    </row>
    <row r="375" spans="1:10">
      <c r="A375">
        <v>1718320</v>
      </c>
      <c r="B375" t="s">
        <v>13</v>
      </c>
      <c r="C375">
        <v>1</v>
      </c>
      <c r="D375" t="s">
        <v>81</v>
      </c>
      <c r="E375" t="s">
        <v>73</v>
      </c>
      <c r="F375" t="s">
        <v>387</v>
      </c>
      <c r="G375" t="s">
        <v>401</v>
      </c>
      <c r="H375">
        <v>35</v>
      </c>
      <c r="I375" t="s">
        <v>4</v>
      </c>
      <c r="J375">
        <v>12</v>
      </c>
    </row>
    <row r="376" spans="1:10">
      <c r="A376">
        <v>1718321</v>
      </c>
      <c r="B376" t="s">
        <v>13</v>
      </c>
      <c r="C376">
        <v>1</v>
      </c>
      <c r="D376" t="s">
        <v>81</v>
      </c>
      <c r="E376" t="s">
        <v>73</v>
      </c>
      <c r="F376" t="s">
        <v>119</v>
      </c>
      <c r="G376" t="s">
        <v>401</v>
      </c>
      <c r="H376">
        <v>32</v>
      </c>
      <c r="I376" t="s">
        <v>4</v>
      </c>
      <c r="J376">
        <v>12</v>
      </c>
    </row>
    <row r="377" spans="1:10">
      <c r="A377">
        <v>1718322</v>
      </c>
      <c r="B377" t="s">
        <v>13</v>
      </c>
      <c r="C377">
        <v>1</v>
      </c>
      <c r="D377" t="s">
        <v>81</v>
      </c>
      <c r="E377" t="s">
        <v>73</v>
      </c>
      <c r="F377" t="s">
        <v>387</v>
      </c>
      <c r="G377" t="s">
        <v>402</v>
      </c>
      <c r="H377">
        <v>39</v>
      </c>
      <c r="I377" t="s">
        <v>4</v>
      </c>
      <c r="J377">
        <v>12</v>
      </c>
    </row>
    <row r="378" spans="1:10">
      <c r="A378">
        <v>1718323</v>
      </c>
      <c r="B378" t="s">
        <v>13</v>
      </c>
      <c r="C378">
        <v>1</v>
      </c>
      <c r="D378" t="s">
        <v>17</v>
      </c>
      <c r="E378" t="s">
        <v>18</v>
      </c>
      <c r="F378" t="s">
        <v>142</v>
      </c>
      <c r="G378" t="s">
        <v>402</v>
      </c>
      <c r="H378">
        <v>31</v>
      </c>
      <c r="I378" t="s">
        <v>9</v>
      </c>
      <c r="J378">
        <v>12</v>
      </c>
    </row>
    <row r="379" spans="1:10">
      <c r="A379">
        <v>1718324</v>
      </c>
      <c r="B379" t="s">
        <v>13</v>
      </c>
      <c r="C379">
        <v>1</v>
      </c>
      <c r="D379" t="s">
        <v>81</v>
      </c>
      <c r="E379" t="s">
        <v>73</v>
      </c>
      <c r="F379" t="s">
        <v>387</v>
      </c>
      <c r="G379" t="s">
        <v>402</v>
      </c>
      <c r="H379">
        <v>24</v>
      </c>
      <c r="I379" t="s">
        <v>4</v>
      </c>
      <c r="J379">
        <v>12</v>
      </c>
    </row>
    <row r="380" spans="1:10">
      <c r="A380">
        <v>1718325</v>
      </c>
      <c r="B380" t="s">
        <v>13</v>
      </c>
      <c r="C380">
        <v>1</v>
      </c>
      <c r="D380" t="s">
        <v>81</v>
      </c>
      <c r="E380" t="s">
        <v>73</v>
      </c>
      <c r="F380" t="s">
        <v>387</v>
      </c>
      <c r="G380" t="s">
        <v>401</v>
      </c>
      <c r="H380">
        <v>39</v>
      </c>
      <c r="I380" t="s">
        <v>4</v>
      </c>
      <c r="J380">
        <v>12</v>
      </c>
    </row>
    <row r="381" spans="1:10">
      <c r="A381">
        <v>1718326</v>
      </c>
      <c r="B381" t="s">
        <v>13</v>
      </c>
      <c r="C381">
        <v>1</v>
      </c>
      <c r="D381" t="s">
        <v>81</v>
      </c>
      <c r="E381" t="s">
        <v>73</v>
      </c>
      <c r="F381" t="s">
        <v>387</v>
      </c>
      <c r="G381" t="s">
        <v>401</v>
      </c>
      <c r="H381">
        <v>24</v>
      </c>
      <c r="I381" t="s">
        <v>4</v>
      </c>
      <c r="J381">
        <v>12</v>
      </c>
    </row>
    <row r="382" spans="1:10">
      <c r="A382">
        <v>1718327</v>
      </c>
      <c r="B382" t="s">
        <v>13</v>
      </c>
      <c r="C382">
        <v>1</v>
      </c>
      <c r="D382" t="s">
        <v>81</v>
      </c>
      <c r="E382" t="s">
        <v>73</v>
      </c>
      <c r="F382" t="s">
        <v>387</v>
      </c>
      <c r="G382" t="s">
        <v>401</v>
      </c>
      <c r="H382">
        <v>31</v>
      </c>
      <c r="I382" t="s">
        <v>4</v>
      </c>
      <c r="J382">
        <v>12</v>
      </c>
    </row>
    <row r="383" spans="1:10">
      <c r="A383">
        <v>1718328</v>
      </c>
      <c r="B383" t="s">
        <v>13</v>
      </c>
      <c r="C383">
        <v>1</v>
      </c>
      <c r="D383" t="s">
        <v>81</v>
      </c>
      <c r="E383" t="s">
        <v>73</v>
      </c>
      <c r="F383" t="s">
        <v>387</v>
      </c>
      <c r="G383" t="s">
        <v>401</v>
      </c>
      <c r="H383">
        <v>27</v>
      </c>
      <c r="I383" t="s">
        <v>4</v>
      </c>
      <c r="J383">
        <v>12</v>
      </c>
    </row>
    <row r="384" spans="1:10">
      <c r="A384">
        <v>1718329</v>
      </c>
      <c r="B384" t="s">
        <v>13</v>
      </c>
      <c r="C384">
        <v>1</v>
      </c>
      <c r="D384" t="s">
        <v>81</v>
      </c>
      <c r="E384" t="s">
        <v>73</v>
      </c>
      <c r="F384" t="s">
        <v>387</v>
      </c>
      <c r="G384" t="s">
        <v>401</v>
      </c>
      <c r="H384">
        <v>28</v>
      </c>
      <c r="I384" t="s">
        <v>4</v>
      </c>
      <c r="J384">
        <v>12</v>
      </c>
    </row>
    <row r="385" spans="1:10">
      <c r="A385">
        <v>1718330</v>
      </c>
      <c r="B385" t="s">
        <v>13</v>
      </c>
      <c r="C385">
        <v>1</v>
      </c>
      <c r="D385" t="s">
        <v>81</v>
      </c>
      <c r="E385" t="s">
        <v>73</v>
      </c>
      <c r="F385" t="s">
        <v>387</v>
      </c>
      <c r="G385" t="s">
        <v>401</v>
      </c>
      <c r="H385">
        <v>28</v>
      </c>
      <c r="I385" t="s">
        <v>4</v>
      </c>
      <c r="J385">
        <v>12</v>
      </c>
    </row>
    <row r="386" spans="1:10">
      <c r="A386">
        <v>1718331</v>
      </c>
      <c r="B386" t="s">
        <v>13</v>
      </c>
      <c r="C386">
        <v>1</v>
      </c>
      <c r="D386" t="s">
        <v>81</v>
      </c>
      <c r="E386" t="s">
        <v>73</v>
      </c>
      <c r="F386" t="s">
        <v>387</v>
      </c>
      <c r="G386" t="s">
        <v>402</v>
      </c>
      <c r="H386">
        <v>27</v>
      </c>
      <c r="I386" t="s">
        <v>4</v>
      </c>
      <c r="J386">
        <v>12</v>
      </c>
    </row>
    <row r="387" spans="1:10">
      <c r="A387">
        <v>1718332</v>
      </c>
      <c r="B387" t="s">
        <v>13</v>
      </c>
      <c r="C387">
        <v>1</v>
      </c>
      <c r="D387" t="s">
        <v>81</v>
      </c>
      <c r="E387" t="s">
        <v>73</v>
      </c>
      <c r="F387" t="s">
        <v>387</v>
      </c>
      <c r="G387" t="s">
        <v>401</v>
      </c>
      <c r="H387">
        <v>27</v>
      </c>
      <c r="I387" t="s">
        <v>4</v>
      </c>
      <c r="J387">
        <v>12</v>
      </c>
    </row>
    <row r="388" spans="1:10">
      <c r="A388">
        <v>1718333</v>
      </c>
      <c r="B388" t="s">
        <v>13</v>
      </c>
      <c r="C388">
        <v>1</v>
      </c>
      <c r="D388" t="s">
        <v>42</v>
      </c>
      <c r="E388" t="s">
        <v>43</v>
      </c>
      <c r="F388" t="s">
        <v>103</v>
      </c>
      <c r="G388" t="s">
        <v>401</v>
      </c>
      <c r="H388">
        <v>27</v>
      </c>
      <c r="I388" t="s">
        <v>4</v>
      </c>
      <c r="J388">
        <v>12</v>
      </c>
    </row>
    <row r="389" spans="1:10">
      <c r="A389">
        <v>1718334</v>
      </c>
      <c r="B389" t="s">
        <v>13</v>
      </c>
      <c r="C389">
        <v>1</v>
      </c>
      <c r="D389" t="s">
        <v>51</v>
      </c>
      <c r="E389" t="s">
        <v>7</v>
      </c>
      <c r="F389" t="s">
        <v>579</v>
      </c>
      <c r="G389" t="s">
        <v>402</v>
      </c>
      <c r="H389">
        <v>24</v>
      </c>
      <c r="I389" t="s">
        <v>4</v>
      </c>
      <c r="J389">
        <v>12</v>
      </c>
    </row>
    <row r="390" spans="1:10">
      <c r="A390">
        <v>1718335</v>
      </c>
      <c r="B390" t="s">
        <v>13</v>
      </c>
      <c r="C390">
        <v>1</v>
      </c>
      <c r="D390" t="s">
        <v>24</v>
      </c>
      <c r="E390" t="s">
        <v>7</v>
      </c>
      <c r="F390" t="s">
        <v>25</v>
      </c>
      <c r="G390" t="s">
        <v>402</v>
      </c>
      <c r="H390">
        <v>23</v>
      </c>
      <c r="I390" t="s">
        <v>4</v>
      </c>
      <c r="J390">
        <v>12</v>
      </c>
    </row>
    <row r="391" spans="1:10">
      <c r="A391">
        <v>1704110</v>
      </c>
      <c r="B391" t="s">
        <v>23</v>
      </c>
      <c r="C391">
        <v>1</v>
      </c>
      <c r="D391" t="s">
        <v>24</v>
      </c>
      <c r="E391" t="s">
        <v>7</v>
      </c>
      <c r="F391" t="s">
        <v>417</v>
      </c>
      <c r="G391" t="s">
        <v>402</v>
      </c>
      <c r="H391">
        <v>28</v>
      </c>
      <c r="I391" t="s">
        <v>4</v>
      </c>
      <c r="J391">
        <v>3</v>
      </c>
    </row>
    <row r="392" spans="1:10">
      <c r="A392">
        <v>1705908</v>
      </c>
      <c r="B392" t="s">
        <v>23</v>
      </c>
      <c r="C392">
        <v>1</v>
      </c>
      <c r="D392" t="s">
        <v>26</v>
      </c>
      <c r="E392" t="s">
        <v>27</v>
      </c>
      <c r="F392" t="s">
        <v>522</v>
      </c>
      <c r="G392" t="s">
        <v>402</v>
      </c>
      <c r="H392">
        <v>28</v>
      </c>
      <c r="I392" t="s">
        <v>4</v>
      </c>
      <c r="J392">
        <v>6</v>
      </c>
    </row>
    <row r="393" spans="1:10">
      <c r="A393">
        <v>1722671</v>
      </c>
      <c r="B393" t="s">
        <v>13</v>
      </c>
      <c r="C393">
        <v>1</v>
      </c>
      <c r="D393" t="s">
        <v>6</v>
      </c>
      <c r="E393" t="s">
        <v>7</v>
      </c>
      <c r="F393" t="s">
        <v>8</v>
      </c>
      <c r="G393" t="s">
        <v>401</v>
      </c>
      <c r="H393">
        <v>24</v>
      </c>
      <c r="I393" t="s">
        <v>4</v>
      </c>
      <c r="J393">
        <v>12</v>
      </c>
    </row>
    <row r="394" spans="1:10">
      <c r="A394">
        <v>1723213</v>
      </c>
      <c r="B394" t="s">
        <v>13</v>
      </c>
      <c r="C394">
        <v>1</v>
      </c>
      <c r="D394" t="s">
        <v>99</v>
      </c>
      <c r="E394" t="s">
        <v>87</v>
      </c>
      <c r="F394" t="s">
        <v>100</v>
      </c>
      <c r="G394" t="s">
        <v>401</v>
      </c>
      <c r="H394">
        <v>23</v>
      </c>
      <c r="I394" t="s">
        <v>4</v>
      </c>
      <c r="J394">
        <v>3</v>
      </c>
    </row>
    <row r="395" spans="1:10">
      <c r="A395">
        <v>1723217</v>
      </c>
      <c r="B395" t="s">
        <v>13</v>
      </c>
      <c r="C395">
        <v>1</v>
      </c>
      <c r="D395" t="s">
        <v>6</v>
      </c>
      <c r="E395" t="s">
        <v>7</v>
      </c>
      <c r="F395" t="s">
        <v>580</v>
      </c>
      <c r="G395" t="s">
        <v>402</v>
      </c>
      <c r="H395">
        <v>31</v>
      </c>
      <c r="I395" t="s">
        <v>4</v>
      </c>
      <c r="J395">
        <v>3</v>
      </c>
    </row>
    <row r="396" spans="1:10">
      <c r="A396">
        <v>1723224</v>
      </c>
      <c r="B396" t="s">
        <v>13</v>
      </c>
      <c r="C396">
        <v>1</v>
      </c>
      <c r="D396" t="s">
        <v>35</v>
      </c>
      <c r="E396" t="s">
        <v>7</v>
      </c>
      <c r="F396" t="s">
        <v>581</v>
      </c>
      <c r="G396" t="s">
        <v>402</v>
      </c>
      <c r="H396">
        <v>23</v>
      </c>
      <c r="I396" t="s">
        <v>4</v>
      </c>
      <c r="J396">
        <v>3</v>
      </c>
    </row>
    <row r="397" spans="1:10">
      <c r="A397">
        <v>1723244</v>
      </c>
      <c r="B397" t="s">
        <v>13</v>
      </c>
      <c r="C397">
        <v>1</v>
      </c>
      <c r="D397" t="s">
        <v>26</v>
      </c>
      <c r="E397" t="s">
        <v>27</v>
      </c>
      <c r="F397" t="s">
        <v>574</v>
      </c>
      <c r="G397" t="s">
        <v>402</v>
      </c>
      <c r="H397">
        <v>28</v>
      </c>
      <c r="I397" t="s">
        <v>4</v>
      </c>
      <c r="J397">
        <v>3</v>
      </c>
    </row>
    <row r="398" spans="1:10">
      <c r="A398">
        <v>1723250</v>
      </c>
      <c r="B398" t="s">
        <v>13</v>
      </c>
      <c r="C398">
        <v>1</v>
      </c>
      <c r="D398" t="s">
        <v>582</v>
      </c>
      <c r="E398" t="s">
        <v>122</v>
      </c>
      <c r="F398" t="s">
        <v>583</v>
      </c>
      <c r="G398" t="s">
        <v>402</v>
      </c>
      <c r="H398">
        <v>23</v>
      </c>
      <c r="I398" t="s">
        <v>4</v>
      </c>
      <c r="J398">
        <v>3</v>
      </c>
    </row>
    <row r="399" spans="1:10">
      <c r="A399">
        <v>1723256</v>
      </c>
      <c r="B399" t="s">
        <v>13</v>
      </c>
      <c r="C399">
        <v>1</v>
      </c>
      <c r="D399" t="s">
        <v>26</v>
      </c>
      <c r="E399" t="s">
        <v>27</v>
      </c>
      <c r="F399" t="s">
        <v>80</v>
      </c>
      <c r="G399" t="s">
        <v>402</v>
      </c>
      <c r="H399">
        <v>23</v>
      </c>
      <c r="I399" t="s">
        <v>4</v>
      </c>
      <c r="J399">
        <v>3</v>
      </c>
    </row>
    <row r="400" spans="1:10">
      <c r="A400">
        <v>1723263</v>
      </c>
      <c r="B400" t="s">
        <v>13</v>
      </c>
      <c r="C400">
        <v>1</v>
      </c>
      <c r="D400" t="s">
        <v>24</v>
      </c>
      <c r="E400" t="s">
        <v>7</v>
      </c>
      <c r="F400" t="s">
        <v>46</v>
      </c>
      <c r="G400" t="s">
        <v>402</v>
      </c>
      <c r="H400">
        <v>39</v>
      </c>
      <c r="I400" t="s">
        <v>4</v>
      </c>
      <c r="J400">
        <v>3</v>
      </c>
    </row>
    <row r="401" spans="1:10">
      <c r="A401">
        <v>1551920</v>
      </c>
      <c r="B401" t="s">
        <v>23</v>
      </c>
      <c r="C401">
        <v>1</v>
      </c>
      <c r="D401" t="s">
        <v>24</v>
      </c>
      <c r="E401" t="s">
        <v>7</v>
      </c>
      <c r="F401" t="s">
        <v>584</v>
      </c>
      <c r="G401" t="s">
        <v>402</v>
      </c>
      <c r="H401">
        <v>24</v>
      </c>
      <c r="I401" t="s">
        <v>4</v>
      </c>
      <c r="J401">
        <v>3</v>
      </c>
    </row>
    <row r="402" spans="1:10">
      <c r="A402">
        <v>1723265</v>
      </c>
      <c r="B402" t="s">
        <v>13</v>
      </c>
      <c r="C402">
        <v>1</v>
      </c>
      <c r="D402" t="s">
        <v>24</v>
      </c>
      <c r="E402" t="s">
        <v>7</v>
      </c>
      <c r="F402" t="s">
        <v>152</v>
      </c>
      <c r="G402" t="s">
        <v>402</v>
      </c>
      <c r="H402">
        <v>26</v>
      </c>
      <c r="I402" t="s">
        <v>9</v>
      </c>
      <c r="J402">
        <v>3</v>
      </c>
    </row>
    <row r="403" spans="1:10">
      <c r="A403">
        <v>1723267</v>
      </c>
      <c r="B403" t="s">
        <v>13</v>
      </c>
      <c r="C403">
        <v>1</v>
      </c>
      <c r="D403" t="s">
        <v>304</v>
      </c>
      <c r="E403" t="s">
        <v>87</v>
      </c>
      <c r="F403" t="s">
        <v>305</v>
      </c>
      <c r="G403" t="s">
        <v>402</v>
      </c>
      <c r="H403">
        <v>32</v>
      </c>
      <c r="I403" t="s">
        <v>4</v>
      </c>
      <c r="J403">
        <v>3</v>
      </c>
    </row>
    <row r="404" spans="1:10">
      <c r="A404">
        <v>1723280</v>
      </c>
      <c r="B404" t="s">
        <v>13</v>
      </c>
      <c r="C404">
        <v>1</v>
      </c>
      <c r="D404" t="s">
        <v>24</v>
      </c>
      <c r="E404" t="s">
        <v>7</v>
      </c>
      <c r="F404" t="s">
        <v>38</v>
      </c>
      <c r="G404" t="s">
        <v>402</v>
      </c>
      <c r="H404">
        <v>32</v>
      </c>
      <c r="I404" t="s">
        <v>4</v>
      </c>
      <c r="J404">
        <v>3</v>
      </c>
    </row>
    <row r="405" spans="1:10">
      <c r="A405">
        <v>1723298</v>
      </c>
      <c r="B405" t="s">
        <v>13</v>
      </c>
      <c r="C405">
        <v>1</v>
      </c>
      <c r="D405" t="s">
        <v>24</v>
      </c>
      <c r="E405" t="s">
        <v>7</v>
      </c>
      <c r="F405" t="s">
        <v>585</v>
      </c>
      <c r="G405" t="s">
        <v>401</v>
      </c>
      <c r="H405">
        <v>39</v>
      </c>
      <c r="I405" t="s">
        <v>4</v>
      </c>
      <c r="J405">
        <v>3</v>
      </c>
    </row>
    <row r="406" spans="1:10">
      <c r="A406">
        <v>1700373</v>
      </c>
      <c r="B406" t="s">
        <v>23</v>
      </c>
      <c r="C406">
        <v>1</v>
      </c>
      <c r="D406" t="s">
        <v>24</v>
      </c>
      <c r="E406" t="s">
        <v>7</v>
      </c>
      <c r="F406" t="s">
        <v>391</v>
      </c>
      <c r="G406" t="s">
        <v>401</v>
      </c>
      <c r="H406">
        <v>31</v>
      </c>
      <c r="I406" t="s">
        <v>4</v>
      </c>
      <c r="J406">
        <v>3</v>
      </c>
    </row>
    <row r="407" spans="1:10">
      <c r="A407">
        <v>1721948</v>
      </c>
      <c r="B407" t="s">
        <v>23</v>
      </c>
      <c r="C407">
        <v>1</v>
      </c>
      <c r="D407" t="s">
        <v>26</v>
      </c>
      <c r="E407" t="s">
        <v>27</v>
      </c>
      <c r="F407" t="s">
        <v>325</v>
      </c>
      <c r="G407" t="s">
        <v>402</v>
      </c>
      <c r="H407">
        <v>35</v>
      </c>
      <c r="I407" t="s">
        <v>4</v>
      </c>
      <c r="J407">
        <v>3</v>
      </c>
    </row>
    <row r="408" spans="1:10">
      <c r="A408">
        <v>1714384</v>
      </c>
      <c r="B408" t="s">
        <v>23</v>
      </c>
      <c r="C408">
        <v>1</v>
      </c>
      <c r="D408" t="s">
        <v>26</v>
      </c>
      <c r="E408" t="s">
        <v>27</v>
      </c>
      <c r="F408" t="s">
        <v>113</v>
      </c>
      <c r="G408" t="s">
        <v>402</v>
      </c>
      <c r="H408">
        <v>39</v>
      </c>
      <c r="I408" t="s">
        <v>4</v>
      </c>
      <c r="J408">
        <v>3</v>
      </c>
    </row>
    <row r="409" spans="1:10">
      <c r="A409">
        <v>1715556</v>
      </c>
      <c r="B409" t="s">
        <v>23</v>
      </c>
      <c r="C409">
        <v>1</v>
      </c>
      <c r="D409" t="s">
        <v>17</v>
      </c>
      <c r="E409" t="s">
        <v>18</v>
      </c>
      <c r="F409" t="s">
        <v>108</v>
      </c>
      <c r="G409" t="s">
        <v>401</v>
      </c>
      <c r="H409">
        <v>23</v>
      </c>
      <c r="I409" t="s">
        <v>4</v>
      </c>
      <c r="J409">
        <v>3</v>
      </c>
    </row>
    <row r="410" spans="1:10">
      <c r="A410">
        <v>1723457</v>
      </c>
      <c r="B410" t="s">
        <v>13</v>
      </c>
      <c r="C410">
        <v>1</v>
      </c>
      <c r="D410" t="s">
        <v>86</v>
      </c>
      <c r="E410" t="s">
        <v>87</v>
      </c>
      <c r="F410" t="s">
        <v>445</v>
      </c>
      <c r="G410" t="s">
        <v>401</v>
      </c>
      <c r="H410">
        <v>24</v>
      </c>
      <c r="I410" t="s">
        <v>4</v>
      </c>
      <c r="J410">
        <v>3</v>
      </c>
    </row>
    <row r="411" spans="1:10">
      <c r="A411">
        <v>1723458</v>
      </c>
      <c r="B411" t="s">
        <v>13</v>
      </c>
      <c r="C411">
        <v>1</v>
      </c>
      <c r="D411" t="s">
        <v>24</v>
      </c>
      <c r="E411" t="s">
        <v>7</v>
      </c>
      <c r="F411" t="s">
        <v>393</v>
      </c>
      <c r="G411" t="s">
        <v>401</v>
      </c>
      <c r="H411">
        <v>35</v>
      </c>
      <c r="I411" t="s">
        <v>4</v>
      </c>
      <c r="J411">
        <v>3</v>
      </c>
    </row>
    <row r="412" spans="1:10">
      <c r="A412">
        <v>1723459</v>
      </c>
      <c r="B412" t="s">
        <v>13</v>
      </c>
      <c r="C412">
        <v>1</v>
      </c>
      <c r="D412" t="s">
        <v>20</v>
      </c>
      <c r="E412" t="s">
        <v>21</v>
      </c>
      <c r="F412" t="s">
        <v>178</v>
      </c>
      <c r="G412" t="s">
        <v>401</v>
      </c>
      <c r="H412">
        <v>23</v>
      </c>
      <c r="I412" t="s">
        <v>4</v>
      </c>
      <c r="J4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507"/>
  <sheetViews>
    <sheetView workbookViewId="0">
      <selection activeCell="L1" sqref="L1:P12"/>
    </sheetView>
  </sheetViews>
  <sheetFormatPr defaultRowHeight="15"/>
  <cols>
    <col min="1" max="1" width="10.5703125" customWidth="1"/>
    <col min="15" max="15" width="9.85546875" customWidth="1"/>
    <col min="16" max="16" width="10.28515625" customWidth="1"/>
  </cols>
  <sheetData>
    <row r="1" spans="1:16" ht="30">
      <c r="A1" s="2" t="s">
        <v>768</v>
      </c>
      <c r="B1" s="2" t="s">
        <v>769</v>
      </c>
      <c r="C1" s="2" t="s">
        <v>770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403</v>
      </c>
      <c r="I1" s="2" t="s">
        <v>404</v>
      </c>
      <c r="J1" s="2" t="s">
        <v>771</v>
      </c>
      <c r="K1" s="3"/>
      <c r="L1" s="4" t="s">
        <v>772</v>
      </c>
      <c r="M1" s="4" t="s">
        <v>411</v>
      </c>
      <c r="N1" s="4" t="s">
        <v>412</v>
      </c>
      <c r="O1" s="4" t="s">
        <v>413</v>
      </c>
      <c r="P1" s="4" t="s">
        <v>414</v>
      </c>
    </row>
    <row r="2" spans="1:16">
      <c r="A2">
        <v>1586736</v>
      </c>
      <c r="B2" t="s">
        <v>5</v>
      </c>
      <c r="C2">
        <v>1</v>
      </c>
      <c r="D2" t="s">
        <v>26</v>
      </c>
      <c r="E2" t="s">
        <v>27</v>
      </c>
      <c r="F2" t="s">
        <v>113</v>
      </c>
      <c r="G2" t="s">
        <v>402</v>
      </c>
      <c r="H2">
        <v>48</v>
      </c>
      <c r="I2" t="s">
        <v>4</v>
      </c>
      <c r="J2">
        <v>24</v>
      </c>
      <c r="L2" s="5" t="s">
        <v>405</v>
      </c>
      <c r="M2" s="5">
        <v>22.5</v>
      </c>
      <c r="N2" s="5">
        <v>37</v>
      </c>
      <c r="O2" s="5">
        <v>10</v>
      </c>
      <c r="P2" s="6">
        <f>O2/N2</f>
        <v>0.27027027027027029</v>
      </c>
    </row>
    <row r="3" spans="1:16">
      <c r="A3">
        <v>1700867</v>
      </c>
      <c r="B3" t="s">
        <v>13</v>
      </c>
      <c r="C3">
        <v>1</v>
      </c>
      <c r="D3" t="s">
        <v>24</v>
      </c>
      <c r="E3" t="s">
        <v>7</v>
      </c>
      <c r="F3" t="s">
        <v>417</v>
      </c>
      <c r="G3" t="s">
        <v>402</v>
      </c>
      <c r="H3">
        <v>33</v>
      </c>
      <c r="I3" t="s">
        <v>4</v>
      </c>
      <c r="J3">
        <v>36</v>
      </c>
      <c r="L3" s="5" t="s">
        <v>406</v>
      </c>
      <c r="M3" s="5">
        <v>27.5</v>
      </c>
      <c r="N3" s="5">
        <v>94</v>
      </c>
      <c r="O3" s="5">
        <v>28</v>
      </c>
      <c r="P3" s="6">
        <f t="shared" ref="P3:P7" si="0">O3/N3</f>
        <v>0.2978723404255319</v>
      </c>
    </row>
    <row r="4" spans="1:16">
      <c r="A4">
        <v>1576998</v>
      </c>
      <c r="B4" t="s">
        <v>13</v>
      </c>
      <c r="C4">
        <v>1</v>
      </c>
      <c r="D4" t="s">
        <v>20</v>
      </c>
      <c r="E4" t="s">
        <v>21</v>
      </c>
      <c r="F4" t="s">
        <v>502</v>
      </c>
      <c r="G4" t="s">
        <v>401</v>
      </c>
      <c r="H4">
        <v>37</v>
      </c>
      <c r="I4" t="s">
        <v>4</v>
      </c>
      <c r="J4">
        <v>12</v>
      </c>
      <c r="L4" s="5" t="s">
        <v>410</v>
      </c>
      <c r="M4" s="5">
        <v>33.5</v>
      </c>
      <c r="N4" s="5">
        <v>96</v>
      </c>
      <c r="O4" s="5">
        <v>27</v>
      </c>
      <c r="P4" s="6">
        <f t="shared" si="0"/>
        <v>0.28125</v>
      </c>
    </row>
    <row r="5" spans="1:16">
      <c r="A5">
        <v>1586900</v>
      </c>
      <c r="B5" t="s">
        <v>13</v>
      </c>
      <c r="C5">
        <v>1</v>
      </c>
      <c r="D5" t="s">
        <v>26</v>
      </c>
      <c r="E5" t="s">
        <v>27</v>
      </c>
      <c r="F5" t="s">
        <v>586</v>
      </c>
      <c r="G5" t="s">
        <v>402</v>
      </c>
      <c r="H5">
        <v>37</v>
      </c>
      <c r="I5" t="s">
        <v>9</v>
      </c>
      <c r="J5">
        <v>24</v>
      </c>
      <c r="L5" s="5" t="s">
        <v>407</v>
      </c>
      <c r="M5" s="5">
        <v>37.5</v>
      </c>
      <c r="N5" s="5">
        <v>128</v>
      </c>
      <c r="O5" s="5">
        <v>41</v>
      </c>
      <c r="P5" s="6">
        <f t="shared" si="0"/>
        <v>0.3203125</v>
      </c>
    </row>
    <row r="6" spans="1:16">
      <c r="A6">
        <v>1560519</v>
      </c>
      <c r="B6" t="s">
        <v>13</v>
      </c>
      <c r="C6">
        <v>1</v>
      </c>
      <c r="D6" t="s">
        <v>17</v>
      </c>
      <c r="E6" t="s">
        <v>18</v>
      </c>
      <c r="F6" t="s">
        <v>19</v>
      </c>
      <c r="G6" t="s">
        <v>402</v>
      </c>
      <c r="H6">
        <v>22</v>
      </c>
      <c r="I6" t="s">
        <v>4</v>
      </c>
      <c r="J6">
        <v>24</v>
      </c>
      <c r="L6" s="5" t="s">
        <v>408</v>
      </c>
      <c r="M6" s="5">
        <v>43.5</v>
      </c>
      <c r="N6" s="5">
        <v>46</v>
      </c>
      <c r="O6" s="5">
        <v>11</v>
      </c>
      <c r="P6" s="6">
        <f t="shared" si="0"/>
        <v>0.2391304347826087</v>
      </c>
    </row>
    <row r="7" spans="1:16">
      <c r="A7">
        <v>1586408</v>
      </c>
      <c r="B7" t="s">
        <v>13</v>
      </c>
      <c r="C7">
        <v>1</v>
      </c>
      <c r="D7" t="s">
        <v>42</v>
      </c>
      <c r="E7" t="s">
        <v>43</v>
      </c>
      <c r="F7" t="s">
        <v>191</v>
      </c>
      <c r="G7" t="s">
        <v>402</v>
      </c>
      <c r="H7">
        <v>23</v>
      </c>
      <c r="I7" t="s">
        <v>4</v>
      </c>
      <c r="J7">
        <v>24</v>
      </c>
      <c r="L7" s="5" t="s">
        <v>409</v>
      </c>
      <c r="M7" s="5">
        <v>47.5</v>
      </c>
      <c r="N7" s="5">
        <v>11</v>
      </c>
      <c r="O7" s="5">
        <v>2</v>
      </c>
      <c r="P7" s="6">
        <f t="shared" si="0"/>
        <v>0.18181818181818182</v>
      </c>
    </row>
    <row r="8" spans="1:16">
      <c r="A8">
        <v>1586709</v>
      </c>
      <c r="B8" t="s">
        <v>13</v>
      </c>
      <c r="C8">
        <v>1</v>
      </c>
      <c r="D8" t="s">
        <v>26</v>
      </c>
      <c r="E8" t="s">
        <v>27</v>
      </c>
      <c r="F8" t="s">
        <v>75</v>
      </c>
      <c r="G8" t="s">
        <v>402</v>
      </c>
      <c r="H8">
        <v>23</v>
      </c>
      <c r="I8" t="s">
        <v>9</v>
      </c>
      <c r="J8">
        <v>24</v>
      </c>
    </row>
    <row r="9" spans="1:16">
      <c r="A9">
        <v>1701069</v>
      </c>
      <c r="B9" t="s">
        <v>13</v>
      </c>
      <c r="C9">
        <v>1</v>
      </c>
      <c r="D9" t="s">
        <v>26</v>
      </c>
      <c r="E9" t="s">
        <v>27</v>
      </c>
      <c r="F9" t="s">
        <v>114</v>
      </c>
      <c r="G9" t="s">
        <v>402</v>
      </c>
      <c r="H9">
        <v>44</v>
      </c>
      <c r="I9" t="s">
        <v>9</v>
      </c>
      <c r="J9">
        <v>24</v>
      </c>
    </row>
    <row r="10" spans="1:16">
      <c r="A10">
        <v>1586694</v>
      </c>
      <c r="B10" t="s">
        <v>13</v>
      </c>
      <c r="C10">
        <v>1</v>
      </c>
      <c r="D10" t="s">
        <v>121</v>
      </c>
      <c r="E10" t="s">
        <v>122</v>
      </c>
      <c r="F10" t="s">
        <v>587</v>
      </c>
      <c r="G10" t="s">
        <v>402</v>
      </c>
      <c r="H10">
        <v>32</v>
      </c>
      <c r="I10" t="s">
        <v>4</v>
      </c>
      <c r="J10">
        <v>24</v>
      </c>
    </row>
    <row r="11" spans="1:16">
      <c r="A11">
        <v>1586701</v>
      </c>
      <c r="B11" t="s">
        <v>13</v>
      </c>
      <c r="C11">
        <v>1</v>
      </c>
      <c r="D11" t="s">
        <v>26</v>
      </c>
      <c r="E11" t="s">
        <v>27</v>
      </c>
      <c r="F11" t="s">
        <v>588</v>
      </c>
      <c r="G11" t="s">
        <v>401</v>
      </c>
      <c r="H11">
        <v>24</v>
      </c>
      <c r="I11" t="s">
        <v>4</v>
      </c>
      <c r="J11">
        <v>24</v>
      </c>
      <c r="L11" s="7" t="s">
        <v>766</v>
      </c>
      <c r="M11" s="7"/>
      <c r="N11" s="7"/>
      <c r="O11" s="7"/>
      <c r="P11" s="7">
        <f>AVERAGE(H2:H507)</f>
        <v>32.889328063241109</v>
      </c>
    </row>
    <row r="12" spans="1:16">
      <c r="A12">
        <v>1586720</v>
      </c>
      <c r="B12" t="s">
        <v>13</v>
      </c>
      <c r="C12">
        <v>1</v>
      </c>
      <c r="D12" t="s">
        <v>42</v>
      </c>
      <c r="E12" t="s">
        <v>43</v>
      </c>
      <c r="F12" t="s">
        <v>589</v>
      </c>
      <c r="G12" t="s">
        <v>402</v>
      </c>
      <c r="H12">
        <v>25</v>
      </c>
      <c r="I12" t="s">
        <v>4</v>
      </c>
      <c r="J12">
        <v>24</v>
      </c>
      <c r="L12" s="7" t="s">
        <v>767</v>
      </c>
      <c r="M12" s="7"/>
      <c r="N12" s="7"/>
      <c r="O12" s="7"/>
      <c r="P12" s="7">
        <f>AVEDEV(H2:H507)</f>
        <v>5.7062288115733608</v>
      </c>
    </row>
    <row r="13" spans="1:16">
      <c r="A13">
        <v>1586789</v>
      </c>
      <c r="B13" t="s">
        <v>13</v>
      </c>
      <c r="C13">
        <v>1</v>
      </c>
      <c r="D13" t="s">
        <v>26</v>
      </c>
      <c r="E13" t="s">
        <v>27</v>
      </c>
      <c r="F13" t="s">
        <v>258</v>
      </c>
      <c r="G13" t="s">
        <v>402</v>
      </c>
      <c r="H13">
        <v>24</v>
      </c>
      <c r="I13" t="s">
        <v>4</v>
      </c>
      <c r="J13">
        <v>24</v>
      </c>
    </row>
    <row r="14" spans="1:16">
      <c r="A14">
        <v>1586807</v>
      </c>
      <c r="B14" t="s">
        <v>13</v>
      </c>
      <c r="C14">
        <v>1</v>
      </c>
      <c r="D14" t="s">
        <v>26</v>
      </c>
      <c r="E14" t="s">
        <v>27</v>
      </c>
      <c r="F14" t="s">
        <v>590</v>
      </c>
      <c r="G14" t="s">
        <v>402</v>
      </c>
      <c r="H14">
        <v>37</v>
      </c>
      <c r="I14" t="s">
        <v>4</v>
      </c>
      <c r="J14">
        <v>24</v>
      </c>
    </row>
    <row r="15" spans="1:16">
      <c r="A15">
        <v>1574853</v>
      </c>
      <c r="B15" t="s">
        <v>13</v>
      </c>
      <c r="C15">
        <v>1</v>
      </c>
      <c r="D15" t="s">
        <v>591</v>
      </c>
      <c r="E15" t="s">
        <v>122</v>
      </c>
      <c r="F15" t="s">
        <v>592</v>
      </c>
      <c r="G15" t="s">
        <v>402</v>
      </c>
      <c r="H15">
        <v>44</v>
      </c>
      <c r="I15" t="s">
        <v>9</v>
      </c>
      <c r="J15">
        <v>34</v>
      </c>
    </row>
    <row r="16" spans="1:16">
      <c r="A16">
        <v>1587357</v>
      </c>
      <c r="B16" t="s">
        <v>13</v>
      </c>
      <c r="C16">
        <v>1</v>
      </c>
      <c r="D16" t="s">
        <v>26</v>
      </c>
      <c r="E16" t="s">
        <v>27</v>
      </c>
      <c r="F16" t="s">
        <v>80</v>
      </c>
      <c r="G16" t="s">
        <v>402</v>
      </c>
      <c r="H16">
        <v>25</v>
      </c>
      <c r="I16" t="s">
        <v>4</v>
      </c>
      <c r="J16">
        <v>34</v>
      </c>
    </row>
    <row r="17" spans="1:10">
      <c r="A17">
        <v>1551908</v>
      </c>
      <c r="B17" t="s">
        <v>23</v>
      </c>
      <c r="C17">
        <v>1</v>
      </c>
      <c r="D17" t="s">
        <v>55</v>
      </c>
      <c r="E17" t="s">
        <v>11</v>
      </c>
      <c r="F17" t="s">
        <v>323</v>
      </c>
      <c r="G17" t="s">
        <v>402</v>
      </c>
      <c r="H17">
        <v>24</v>
      </c>
      <c r="I17" t="s">
        <v>4</v>
      </c>
      <c r="J17">
        <v>34</v>
      </c>
    </row>
    <row r="18" spans="1:10">
      <c r="A18">
        <v>1703355</v>
      </c>
      <c r="B18" t="s">
        <v>13</v>
      </c>
      <c r="C18">
        <v>1</v>
      </c>
      <c r="D18" t="s">
        <v>26</v>
      </c>
      <c r="E18" t="s">
        <v>27</v>
      </c>
      <c r="F18" t="s">
        <v>41</v>
      </c>
      <c r="G18" t="s">
        <v>401</v>
      </c>
      <c r="H18">
        <v>45</v>
      </c>
      <c r="I18" t="s">
        <v>4</v>
      </c>
      <c r="J18">
        <v>30</v>
      </c>
    </row>
    <row r="19" spans="1:10">
      <c r="A19">
        <v>1552554</v>
      </c>
      <c r="B19" t="s">
        <v>23</v>
      </c>
      <c r="C19">
        <v>1</v>
      </c>
      <c r="D19" t="s">
        <v>24</v>
      </c>
      <c r="E19" t="s">
        <v>7</v>
      </c>
      <c r="F19" t="s">
        <v>124</v>
      </c>
      <c r="G19" t="s">
        <v>402</v>
      </c>
      <c r="H19">
        <v>44</v>
      </c>
      <c r="I19" t="s">
        <v>9</v>
      </c>
      <c r="J19">
        <v>12</v>
      </c>
    </row>
    <row r="20" spans="1:10">
      <c r="A20">
        <v>1586376</v>
      </c>
      <c r="B20" t="s">
        <v>23</v>
      </c>
      <c r="C20">
        <v>1</v>
      </c>
      <c r="D20" t="s">
        <v>24</v>
      </c>
      <c r="E20" t="s">
        <v>7</v>
      </c>
      <c r="F20" t="s">
        <v>202</v>
      </c>
      <c r="G20" t="s">
        <v>402</v>
      </c>
      <c r="H20">
        <v>24</v>
      </c>
      <c r="I20" t="s">
        <v>9</v>
      </c>
      <c r="J20">
        <v>24</v>
      </c>
    </row>
    <row r="21" spans="1:10">
      <c r="A21">
        <v>1701013</v>
      </c>
      <c r="B21" t="s">
        <v>23</v>
      </c>
      <c r="C21">
        <v>1</v>
      </c>
      <c r="D21" t="s">
        <v>24</v>
      </c>
      <c r="E21" t="s">
        <v>7</v>
      </c>
      <c r="F21" t="s">
        <v>124</v>
      </c>
      <c r="G21" t="s">
        <v>401</v>
      </c>
      <c r="H21">
        <v>37</v>
      </c>
      <c r="I21" t="s">
        <v>9</v>
      </c>
      <c r="J21">
        <v>24</v>
      </c>
    </row>
    <row r="22" spans="1:10">
      <c r="A22">
        <v>1586324</v>
      </c>
      <c r="B22" t="s">
        <v>13</v>
      </c>
      <c r="C22">
        <v>1</v>
      </c>
      <c r="D22" t="s">
        <v>17</v>
      </c>
      <c r="E22" t="s">
        <v>18</v>
      </c>
      <c r="F22" t="s">
        <v>503</v>
      </c>
      <c r="G22" t="s">
        <v>402</v>
      </c>
      <c r="H22">
        <v>44</v>
      </c>
      <c r="I22" t="s">
        <v>4</v>
      </c>
      <c r="J22">
        <v>24</v>
      </c>
    </row>
    <row r="23" spans="1:10">
      <c r="A23">
        <v>1700726</v>
      </c>
      <c r="B23" t="s">
        <v>13</v>
      </c>
      <c r="C23">
        <v>1</v>
      </c>
      <c r="D23" t="s">
        <v>24</v>
      </c>
      <c r="E23" t="s">
        <v>7</v>
      </c>
      <c r="F23" t="s">
        <v>463</v>
      </c>
      <c r="G23" t="s">
        <v>402</v>
      </c>
      <c r="H23">
        <v>37</v>
      </c>
      <c r="I23" t="s">
        <v>4</v>
      </c>
      <c r="J23">
        <v>24</v>
      </c>
    </row>
    <row r="24" spans="1:10">
      <c r="A24">
        <v>1554236</v>
      </c>
      <c r="B24" t="s">
        <v>23</v>
      </c>
      <c r="C24">
        <v>1</v>
      </c>
      <c r="D24" t="s">
        <v>24</v>
      </c>
      <c r="E24" t="s">
        <v>7</v>
      </c>
      <c r="F24" t="s">
        <v>141</v>
      </c>
      <c r="G24" t="s">
        <v>402</v>
      </c>
      <c r="H24">
        <v>24</v>
      </c>
      <c r="I24" t="s">
        <v>9</v>
      </c>
      <c r="J24">
        <v>24</v>
      </c>
    </row>
    <row r="25" spans="1:10">
      <c r="A25">
        <v>1586363</v>
      </c>
      <c r="B25" t="s">
        <v>23</v>
      </c>
      <c r="C25">
        <v>1</v>
      </c>
      <c r="D25" t="s">
        <v>24</v>
      </c>
      <c r="E25" t="s">
        <v>7</v>
      </c>
      <c r="F25" t="s">
        <v>192</v>
      </c>
      <c r="G25" t="s">
        <v>402</v>
      </c>
      <c r="H25">
        <v>37</v>
      </c>
      <c r="I25" t="s">
        <v>9</v>
      </c>
      <c r="J25">
        <v>24</v>
      </c>
    </row>
    <row r="26" spans="1:10">
      <c r="A26">
        <v>1586393</v>
      </c>
      <c r="B26" t="s">
        <v>23</v>
      </c>
      <c r="C26">
        <v>1</v>
      </c>
      <c r="D26" t="s">
        <v>42</v>
      </c>
      <c r="E26" t="s">
        <v>43</v>
      </c>
      <c r="F26" t="s">
        <v>459</v>
      </c>
      <c r="G26" t="s">
        <v>402</v>
      </c>
      <c r="H26">
        <v>44</v>
      </c>
      <c r="I26" t="s">
        <v>4</v>
      </c>
      <c r="J26">
        <v>24</v>
      </c>
    </row>
    <row r="27" spans="1:10">
      <c r="A27">
        <v>1700980</v>
      </c>
      <c r="B27" t="s">
        <v>13</v>
      </c>
      <c r="C27">
        <v>1</v>
      </c>
      <c r="D27" t="s">
        <v>26</v>
      </c>
      <c r="E27" t="s">
        <v>27</v>
      </c>
      <c r="F27" t="s">
        <v>136</v>
      </c>
      <c r="G27" t="s">
        <v>402</v>
      </c>
      <c r="H27">
        <v>37</v>
      </c>
      <c r="I27" t="s">
        <v>4</v>
      </c>
      <c r="J27">
        <v>24</v>
      </c>
    </row>
    <row r="28" spans="1:10">
      <c r="A28">
        <v>1585667</v>
      </c>
      <c r="B28" t="s">
        <v>23</v>
      </c>
      <c r="C28">
        <v>1</v>
      </c>
      <c r="D28" t="s">
        <v>26</v>
      </c>
      <c r="E28" t="s">
        <v>27</v>
      </c>
      <c r="F28" t="s">
        <v>107</v>
      </c>
      <c r="G28" t="s">
        <v>402</v>
      </c>
      <c r="H28">
        <v>22</v>
      </c>
      <c r="I28" t="s">
        <v>9</v>
      </c>
      <c r="J28">
        <v>24</v>
      </c>
    </row>
    <row r="29" spans="1:10">
      <c r="A29">
        <v>1586247</v>
      </c>
      <c r="B29" t="s">
        <v>23</v>
      </c>
      <c r="C29">
        <v>1</v>
      </c>
      <c r="D29" t="s">
        <v>92</v>
      </c>
      <c r="E29" t="s">
        <v>63</v>
      </c>
      <c r="F29" t="s">
        <v>593</v>
      </c>
      <c r="G29" t="s">
        <v>402</v>
      </c>
      <c r="H29">
        <v>37</v>
      </c>
      <c r="I29" t="s">
        <v>9</v>
      </c>
      <c r="J29">
        <v>24</v>
      </c>
    </row>
    <row r="30" spans="1:10">
      <c r="A30">
        <v>1586892</v>
      </c>
      <c r="B30" t="s">
        <v>23</v>
      </c>
      <c r="C30">
        <v>1</v>
      </c>
      <c r="D30" t="s">
        <v>26</v>
      </c>
      <c r="E30" t="s">
        <v>27</v>
      </c>
      <c r="F30" t="s">
        <v>45</v>
      </c>
      <c r="G30" t="s">
        <v>402</v>
      </c>
      <c r="H30">
        <v>23</v>
      </c>
      <c r="I30" t="s">
        <v>9</v>
      </c>
      <c r="J30">
        <v>24</v>
      </c>
    </row>
    <row r="31" spans="1:10">
      <c r="A31">
        <v>1560416</v>
      </c>
      <c r="B31" t="s">
        <v>23</v>
      </c>
      <c r="C31">
        <v>1</v>
      </c>
      <c r="D31" t="s">
        <v>26</v>
      </c>
      <c r="E31" t="s">
        <v>27</v>
      </c>
      <c r="F31" t="s">
        <v>136</v>
      </c>
      <c r="G31" t="s">
        <v>402</v>
      </c>
      <c r="H31">
        <v>40</v>
      </c>
      <c r="I31" t="s">
        <v>9</v>
      </c>
      <c r="J31">
        <v>24</v>
      </c>
    </row>
    <row r="32" spans="1:10">
      <c r="A32">
        <v>1586257</v>
      </c>
      <c r="B32" t="s">
        <v>23</v>
      </c>
      <c r="C32">
        <v>1</v>
      </c>
      <c r="D32" t="s">
        <v>594</v>
      </c>
      <c r="E32" t="s">
        <v>70</v>
      </c>
      <c r="F32" t="s">
        <v>595</v>
      </c>
      <c r="G32" t="s">
        <v>401</v>
      </c>
      <c r="H32">
        <v>37</v>
      </c>
      <c r="I32" t="s">
        <v>9</v>
      </c>
      <c r="J32">
        <v>24</v>
      </c>
    </row>
    <row r="33" spans="1:10">
      <c r="A33">
        <v>1586965</v>
      </c>
      <c r="B33" t="s">
        <v>23</v>
      </c>
      <c r="C33">
        <v>1</v>
      </c>
      <c r="D33" t="s">
        <v>59</v>
      </c>
      <c r="E33" t="s">
        <v>60</v>
      </c>
      <c r="F33" t="s">
        <v>61</v>
      </c>
      <c r="G33" t="s">
        <v>401</v>
      </c>
      <c r="H33">
        <v>23</v>
      </c>
      <c r="I33" t="s">
        <v>9</v>
      </c>
      <c r="J33">
        <v>24</v>
      </c>
    </row>
    <row r="34" spans="1:10">
      <c r="A34">
        <v>1700998</v>
      </c>
      <c r="B34" t="s">
        <v>13</v>
      </c>
      <c r="C34">
        <v>1</v>
      </c>
      <c r="D34" t="s">
        <v>24</v>
      </c>
      <c r="E34" t="s">
        <v>7</v>
      </c>
      <c r="F34" t="s">
        <v>124</v>
      </c>
      <c r="G34" t="s">
        <v>402</v>
      </c>
      <c r="H34">
        <v>29</v>
      </c>
      <c r="I34" t="s">
        <v>9</v>
      </c>
      <c r="J34">
        <v>24</v>
      </c>
    </row>
    <row r="35" spans="1:10">
      <c r="A35">
        <v>1705746</v>
      </c>
      <c r="B35" t="s">
        <v>13</v>
      </c>
      <c r="C35">
        <v>1</v>
      </c>
      <c r="D35" t="s">
        <v>26</v>
      </c>
      <c r="E35" t="s">
        <v>27</v>
      </c>
      <c r="F35" t="s">
        <v>596</v>
      </c>
      <c r="G35" t="s">
        <v>401</v>
      </c>
      <c r="H35">
        <v>40</v>
      </c>
      <c r="I35" t="s">
        <v>4</v>
      </c>
      <c r="J35">
        <v>24</v>
      </c>
    </row>
    <row r="36" spans="1:10">
      <c r="A36">
        <v>1705749</v>
      </c>
      <c r="B36" t="s">
        <v>13</v>
      </c>
      <c r="C36">
        <v>1</v>
      </c>
      <c r="D36" t="s">
        <v>6</v>
      </c>
      <c r="E36" t="s">
        <v>7</v>
      </c>
      <c r="F36" t="s">
        <v>58</v>
      </c>
      <c r="G36" t="s">
        <v>402</v>
      </c>
      <c r="H36">
        <v>33</v>
      </c>
      <c r="I36" t="s">
        <v>9</v>
      </c>
      <c r="J36">
        <v>24</v>
      </c>
    </row>
    <row r="37" spans="1:10">
      <c r="A37">
        <v>1705768</v>
      </c>
      <c r="B37" t="s">
        <v>13</v>
      </c>
      <c r="C37">
        <v>1</v>
      </c>
      <c r="D37" t="s">
        <v>20</v>
      </c>
      <c r="E37" t="s">
        <v>21</v>
      </c>
      <c r="F37" t="s">
        <v>514</v>
      </c>
      <c r="G37" t="s">
        <v>402</v>
      </c>
      <c r="H37">
        <v>40</v>
      </c>
      <c r="I37" t="s">
        <v>4</v>
      </c>
      <c r="J37">
        <v>24</v>
      </c>
    </row>
    <row r="38" spans="1:10">
      <c r="A38">
        <v>1705788</v>
      </c>
      <c r="B38" t="s">
        <v>13</v>
      </c>
      <c r="C38">
        <v>1</v>
      </c>
      <c r="D38" t="s">
        <v>24</v>
      </c>
      <c r="E38" t="s">
        <v>7</v>
      </c>
      <c r="F38" t="s">
        <v>25</v>
      </c>
      <c r="G38" t="s">
        <v>402</v>
      </c>
      <c r="H38">
        <v>40</v>
      </c>
      <c r="I38" t="s">
        <v>9</v>
      </c>
      <c r="J38">
        <v>24</v>
      </c>
    </row>
    <row r="39" spans="1:10">
      <c r="A39">
        <v>1573878</v>
      </c>
      <c r="B39" t="s">
        <v>23</v>
      </c>
      <c r="C39">
        <v>1</v>
      </c>
      <c r="D39" t="s">
        <v>597</v>
      </c>
      <c r="E39" t="s">
        <v>18</v>
      </c>
      <c r="F39" t="s">
        <v>598</v>
      </c>
      <c r="G39" t="s">
        <v>402</v>
      </c>
      <c r="H39">
        <v>37</v>
      </c>
      <c r="I39" t="s">
        <v>9</v>
      </c>
      <c r="J39">
        <v>24</v>
      </c>
    </row>
    <row r="40" spans="1:10">
      <c r="A40">
        <v>1585830</v>
      </c>
      <c r="B40" t="s">
        <v>23</v>
      </c>
      <c r="C40">
        <v>1</v>
      </c>
      <c r="D40" t="s">
        <v>24</v>
      </c>
      <c r="E40" t="s">
        <v>7</v>
      </c>
      <c r="F40" t="s">
        <v>359</v>
      </c>
      <c r="G40" t="s">
        <v>401</v>
      </c>
      <c r="H40">
        <v>37</v>
      </c>
      <c r="I40" t="s">
        <v>4</v>
      </c>
      <c r="J40">
        <v>24</v>
      </c>
    </row>
    <row r="41" spans="1:10">
      <c r="A41">
        <v>1705822</v>
      </c>
      <c r="B41" t="s">
        <v>13</v>
      </c>
      <c r="C41">
        <v>1</v>
      </c>
      <c r="D41" t="s">
        <v>26</v>
      </c>
      <c r="E41" t="s">
        <v>27</v>
      </c>
      <c r="F41" t="s">
        <v>258</v>
      </c>
      <c r="G41" t="s">
        <v>402</v>
      </c>
      <c r="H41">
        <v>31</v>
      </c>
      <c r="I41" t="s">
        <v>4</v>
      </c>
      <c r="J41">
        <v>24</v>
      </c>
    </row>
    <row r="42" spans="1:10">
      <c r="A42">
        <v>1705827</v>
      </c>
      <c r="B42" t="s">
        <v>13</v>
      </c>
      <c r="C42">
        <v>1</v>
      </c>
      <c r="D42" t="s">
        <v>24</v>
      </c>
      <c r="E42" t="s">
        <v>7</v>
      </c>
      <c r="F42" t="s">
        <v>199</v>
      </c>
      <c r="G42" t="s">
        <v>402</v>
      </c>
      <c r="H42">
        <v>24</v>
      </c>
      <c r="I42" t="s">
        <v>4</v>
      </c>
      <c r="J42">
        <v>24</v>
      </c>
    </row>
    <row r="43" spans="1:10">
      <c r="A43">
        <v>1705865</v>
      </c>
      <c r="B43" t="s">
        <v>13</v>
      </c>
      <c r="C43">
        <v>1</v>
      </c>
      <c r="D43" t="s">
        <v>24</v>
      </c>
      <c r="E43" t="s">
        <v>7</v>
      </c>
      <c r="F43" t="s">
        <v>124</v>
      </c>
      <c r="G43" t="s">
        <v>402</v>
      </c>
      <c r="H43">
        <v>37</v>
      </c>
      <c r="I43" t="s">
        <v>9</v>
      </c>
      <c r="J43">
        <v>24</v>
      </c>
    </row>
    <row r="44" spans="1:10">
      <c r="A44">
        <v>1705890</v>
      </c>
      <c r="B44" t="s">
        <v>13</v>
      </c>
      <c r="C44">
        <v>1</v>
      </c>
      <c r="D44" t="s">
        <v>24</v>
      </c>
      <c r="E44" t="s">
        <v>7</v>
      </c>
      <c r="F44" t="s">
        <v>124</v>
      </c>
      <c r="G44" t="s">
        <v>402</v>
      </c>
      <c r="H44">
        <v>37</v>
      </c>
      <c r="I44" t="s">
        <v>4</v>
      </c>
      <c r="J44">
        <v>24</v>
      </c>
    </row>
    <row r="45" spans="1:10">
      <c r="A45">
        <v>1705893</v>
      </c>
      <c r="B45" t="s">
        <v>13</v>
      </c>
      <c r="C45">
        <v>1</v>
      </c>
      <c r="D45" t="s">
        <v>17</v>
      </c>
      <c r="E45" t="s">
        <v>18</v>
      </c>
      <c r="F45" t="s">
        <v>420</v>
      </c>
      <c r="G45" t="s">
        <v>402</v>
      </c>
      <c r="H45">
        <v>25</v>
      </c>
      <c r="I45" t="s">
        <v>4</v>
      </c>
      <c r="J45">
        <v>24</v>
      </c>
    </row>
    <row r="46" spans="1:10">
      <c r="A46">
        <v>1705903</v>
      </c>
      <c r="B46" t="s">
        <v>13</v>
      </c>
      <c r="C46">
        <v>1</v>
      </c>
      <c r="D46" t="s">
        <v>62</v>
      </c>
      <c r="E46" t="s">
        <v>63</v>
      </c>
      <c r="F46" t="s">
        <v>64</v>
      </c>
      <c r="G46" t="s">
        <v>402</v>
      </c>
      <c r="H46">
        <v>40</v>
      </c>
      <c r="I46" t="s">
        <v>4</v>
      </c>
      <c r="J46">
        <v>24</v>
      </c>
    </row>
    <row r="47" spans="1:10">
      <c r="A47">
        <v>1705912</v>
      </c>
      <c r="B47" t="s">
        <v>13</v>
      </c>
      <c r="C47">
        <v>1</v>
      </c>
      <c r="D47" t="s">
        <v>20</v>
      </c>
      <c r="E47" t="s">
        <v>21</v>
      </c>
      <c r="F47" t="s">
        <v>599</v>
      </c>
      <c r="G47" t="s">
        <v>401</v>
      </c>
      <c r="H47">
        <v>32</v>
      </c>
      <c r="I47" t="s">
        <v>4</v>
      </c>
      <c r="J47">
        <v>24</v>
      </c>
    </row>
    <row r="48" spans="1:10">
      <c r="A48">
        <v>1556061</v>
      </c>
      <c r="B48" t="s">
        <v>23</v>
      </c>
      <c r="C48">
        <v>1</v>
      </c>
      <c r="D48" t="s">
        <v>55</v>
      </c>
      <c r="E48" t="s">
        <v>11</v>
      </c>
      <c r="F48" t="s">
        <v>89</v>
      </c>
      <c r="G48" t="s">
        <v>401</v>
      </c>
      <c r="H48">
        <v>44</v>
      </c>
      <c r="I48" t="s">
        <v>9</v>
      </c>
      <c r="J48">
        <v>24</v>
      </c>
    </row>
    <row r="49" spans="1:10">
      <c r="A49">
        <v>1573830</v>
      </c>
      <c r="B49" t="s">
        <v>23</v>
      </c>
      <c r="C49">
        <v>1</v>
      </c>
      <c r="D49" t="s">
        <v>24</v>
      </c>
      <c r="E49" t="s">
        <v>7</v>
      </c>
      <c r="F49" t="s">
        <v>30</v>
      </c>
      <c r="G49" t="s">
        <v>402</v>
      </c>
      <c r="H49">
        <v>23</v>
      </c>
      <c r="I49" t="s">
        <v>4</v>
      </c>
      <c r="J49">
        <v>24</v>
      </c>
    </row>
    <row r="50" spans="1:10">
      <c r="A50">
        <v>1700999</v>
      </c>
      <c r="B50" t="s">
        <v>23</v>
      </c>
      <c r="C50">
        <v>1</v>
      </c>
      <c r="D50" t="s">
        <v>31</v>
      </c>
      <c r="E50" t="s">
        <v>32</v>
      </c>
      <c r="F50" t="s">
        <v>316</v>
      </c>
      <c r="G50" t="s">
        <v>401</v>
      </c>
      <c r="H50">
        <v>32</v>
      </c>
      <c r="I50" t="s">
        <v>4</v>
      </c>
      <c r="J50">
        <v>24</v>
      </c>
    </row>
    <row r="51" spans="1:10">
      <c r="A51">
        <v>1705950</v>
      </c>
      <c r="B51" t="s">
        <v>13</v>
      </c>
      <c r="C51">
        <v>1</v>
      </c>
      <c r="D51" t="s">
        <v>42</v>
      </c>
      <c r="E51" t="s">
        <v>43</v>
      </c>
      <c r="F51" t="s">
        <v>589</v>
      </c>
      <c r="G51" t="s">
        <v>402</v>
      </c>
      <c r="H51">
        <v>37</v>
      </c>
      <c r="I51" t="s">
        <v>4</v>
      </c>
      <c r="J51">
        <v>24</v>
      </c>
    </row>
    <row r="52" spans="1:10">
      <c r="A52">
        <v>1705961</v>
      </c>
      <c r="B52" t="s">
        <v>13</v>
      </c>
      <c r="C52">
        <v>1</v>
      </c>
      <c r="D52" t="s">
        <v>26</v>
      </c>
      <c r="E52" t="s">
        <v>27</v>
      </c>
      <c r="F52" t="s">
        <v>221</v>
      </c>
      <c r="G52" t="s">
        <v>401</v>
      </c>
      <c r="H52">
        <v>32</v>
      </c>
      <c r="I52" t="s">
        <v>4</v>
      </c>
      <c r="J52">
        <v>24</v>
      </c>
    </row>
    <row r="53" spans="1:10">
      <c r="A53">
        <v>1705966</v>
      </c>
      <c r="B53" t="s">
        <v>13</v>
      </c>
      <c r="C53">
        <v>1</v>
      </c>
      <c r="D53" t="s">
        <v>24</v>
      </c>
      <c r="E53" t="s">
        <v>7</v>
      </c>
      <c r="F53" t="s">
        <v>393</v>
      </c>
      <c r="G53" t="s">
        <v>402</v>
      </c>
      <c r="H53">
        <v>23</v>
      </c>
      <c r="I53" t="s">
        <v>4</v>
      </c>
      <c r="J53">
        <v>24</v>
      </c>
    </row>
    <row r="54" spans="1:10">
      <c r="A54">
        <v>1705969</v>
      </c>
      <c r="B54" t="s">
        <v>13</v>
      </c>
      <c r="C54">
        <v>1</v>
      </c>
      <c r="D54" t="s">
        <v>72</v>
      </c>
      <c r="E54" t="s">
        <v>73</v>
      </c>
      <c r="F54" t="s">
        <v>129</v>
      </c>
      <c r="G54" t="s">
        <v>402</v>
      </c>
      <c r="H54">
        <v>21</v>
      </c>
      <c r="I54" t="s">
        <v>4</v>
      </c>
      <c r="J54">
        <v>24</v>
      </c>
    </row>
    <row r="55" spans="1:10">
      <c r="A55">
        <v>1705973</v>
      </c>
      <c r="B55" t="s">
        <v>13</v>
      </c>
      <c r="C55">
        <v>1</v>
      </c>
      <c r="D55" t="s">
        <v>81</v>
      </c>
      <c r="E55" t="s">
        <v>73</v>
      </c>
      <c r="F55" t="s">
        <v>82</v>
      </c>
      <c r="G55" t="s">
        <v>402</v>
      </c>
      <c r="H55">
        <v>29</v>
      </c>
      <c r="I55" t="s">
        <v>4</v>
      </c>
      <c r="J55">
        <v>24</v>
      </c>
    </row>
    <row r="56" spans="1:10">
      <c r="A56">
        <v>1705980</v>
      </c>
      <c r="B56" t="s">
        <v>13</v>
      </c>
      <c r="C56">
        <v>1</v>
      </c>
      <c r="D56" t="s">
        <v>26</v>
      </c>
      <c r="E56" t="s">
        <v>27</v>
      </c>
      <c r="F56" t="s">
        <v>80</v>
      </c>
      <c r="G56" t="s">
        <v>402</v>
      </c>
      <c r="H56">
        <v>21</v>
      </c>
      <c r="I56" t="s">
        <v>4</v>
      </c>
      <c r="J56">
        <v>24</v>
      </c>
    </row>
    <row r="57" spans="1:10">
      <c r="A57">
        <v>1705994</v>
      </c>
      <c r="B57" t="s">
        <v>13</v>
      </c>
      <c r="C57">
        <v>1</v>
      </c>
      <c r="D57" t="s">
        <v>81</v>
      </c>
      <c r="E57" t="s">
        <v>73</v>
      </c>
      <c r="F57" t="s">
        <v>168</v>
      </c>
      <c r="G57" t="s">
        <v>402</v>
      </c>
      <c r="H57">
        <v>22</v>
      </c>
      <c r="I57" t="s">
        <v>9</v>
      </c>
      <c r="J57">
        <v>24</v>
      </c>
    </row>
    <row r="58" spans="1:10">
      <c r="A58">
        <v>1706039</v>
      </c>
      <c r="B58" t="s">
        <v>13</v>
      </c>
      <c r="C58">
        <v>1</v>
      </c>
      <c r="D58" t="s">
        <v>320</v>
      </c>
      <c r="E58" t="s">
        <v>15</v>
      </c>
      <c r="F58" t="s">
        <v>321</v>
      </c>
      <c r="G58" t="s">
        <v>402</v>
      </c>
      <c r="H58">
        <v>31</v>
      </c>
      <c r="I58" t="s">
        <v>4</v>
      </c>
      <c r="J58">
        <v>24</v>
      </c>
    </row>
    <row r="59" spans="1:10">
      <c r="A59">
        <v>1706043</v>
      </c>
      <c r="B59" t="s">
        <v>13</v>
      </c>
      <c r="C59">
        <v>1</v>
      </c>
      <c r="D59" t="s">
        <v>572</v>
      </c>
      <c r="E59" t="s">
        <v>43</v>
      </c>
      <c r="F59" t="s">
        <v>573</v>
      </c>
      <c r="G59" t="s">
        <v>401</v>
      </c>
      <c r="H59">
        <v>21</v>
      </c>
      <c r="I59" t="s">
        <v>4</v>
      </c>
      <c r="J59">
        <v>24</v>
      </c>
    </row>
    <row r="60" spans="1:10">
      <c r="A60">
        <v>1706060</v>
      </c>
      <c r="B60" t="s">
        <v>13</v>
      </c>
      <c r="C60">
        <v>1</v>
      </c>
      <c r="D60" t="s">
        <v>55</v>
      </c>
      <c r="E60" t="s">
        <v>11</v>
      </c>
      <c r="F60" t="s">
        <v>600</v>
      </c>
      <c r="G60" t="s">
        <v>402</v>
      </c>
      <c r="H60">
        <v>22</v>
      </c>
      <c r="I60" t="s">
        <v>4</v>
      </c>
      <c r="J60">
        <v>24</v>
      </c>
    </row>
    <row r="61" spans="1:10">
      <c r="A61">
        <v>1551632</v>
      </c>
      <c r="B61" t="s">
        <v>13</v>
      </c>
      <c r="C61">
        <v>1</v>
      </c>
      <c r="D61" t="s">
        <v>6</v>
      </c>
      <c r="E61" t="s">
        <v>7</v>
      </c>
      <c r="F61" t="s">
        <v>388</v>
      </c>
      <c r="G61" t="s">
        <v>402</v>
      </c>
      <c r="H61">
        <v>36</v>
      </c>
      <c r="I61" t="s">
        <v>4</v>
      </c>
      <c r="J61">
        <v>24</v>
      </c>
    </row>
    <row r="62" spans="1:10">
      <c r="A62">
        <v>1700793</v>
      </c>
      <c r="B62" t="s">
        <v>13</v>
      </c>
      <c r="C62">
        <v>1</v>
      </c>
      <c r="D62" t="s">
        <v>62</v>
      </c>
      <c r="E62" t="s">
        <v>63</v>
      </c>
      <c r="F62" t="s">
        <v>601</v>
      </c>
      <c r="G62" t="s">
        <v>402</v>
      </c>
      <c r="H62">
        <v>33</v>
      </c>
      <c r="I62" t="s">
        <v>9</v>
      </c>
      <c r="J62">
        <v>12</v>
      </c>
    </row>
    <row r="63" spans="1:10">
      <c r="A63">
        <v>1700908</v>
      </c>
      <c r="B63" t="s">
        <v>13</v>
      </c>
      <c r="C63">
        <v>1</v>
      </c>
      <c r="D63" t="s">
        <v>51</v>
      </c>
      <c r="E63" t="s">
        <v>7</v>
      </c>
      <c r="F63" t="s">
        <v>52</v>
      </c>
      <c r="G63" t="s">
        <v>402</v>
      </c>
      <c r="H63">
        <v>44</v>
      </c>
      <c r="I63" t="s">
        <v>4</v>
      </c>
      <c r="J63">
        <v>12</v>
      </c>
    </row>
    <row r="64" spans="1:10">
      <c r="A64">
        <v>1700917</v>
      </c>
      <c r="B64" t="s">
        <v>13</v>
      </c>
      <c r="C64">
        <v>1</v>
      </c>
      <c r="D64" t="s">
        <v>6</v>
      </c>
      <c r="E64" t="s">
        <v>7</v>
      </c>
      <c r="F64" t="s">
        <v>415</v>
      </c>
      <c r="G64" t="s">
        <v>402</v>
      </c>
      <c r="H64">
        <v>33</v>
      </c>
      <c r="I64" t="s">
        <v>4</v>
      </c>
      <c r="J64">
        <v>12</v>
      </c>
    </row>
    <row r="65" spans="1:10">
      <c r="A65">
        <v>1706069</v>
      </c>
      <c r="B65" t="s">
        <v>13</v>
      </c>
      <c r="C65">
        <v>1</v>
      </c>
      <c r="D65" t="s">
        <v>72</v>
      </c>
      <c r="E65" t="s">
        <v>73</v>
      </c>
      <c r="F65" t="s">
        <v>367</v>
      </c>
      <c r="G65" t="s">
        <v>402</v>
      </c>
      <c r="H65">
        <v>24</v>
      </c>
      <c r="I65" t="s">
        <v>9</v>
      </c>
      <c r="J65">
        <v>12</v>
      </c>
    </row>
    <row r="66" spans="1:10">
      <c r="A66">
        <v>1706163</v>
      </c>
      <c r="B66" t="s">
        <v>13</v>
      </c>
      <c r="C66">
        <v>1</v>
      </c>
      <c r="D66" t="s">
        <v>81</v>
      </c>
      <c r="E66" t="s">
        <v>73</v>
      </c>
      <c r="F66" t="s">
        <v>173</v>
      </c>
      <c r="G66" t="s">
        <v>402</v>
      </c>
      <c r="H66">
        <v>37</v>
      </c>
      <c r="I66" t="s">
        <v>9</v>
      </c>
      <c r="J66">
        <v>12</v>
      </c>
    </row>
    <row r="67" spans="1:10">
      <c r="A67">
        <v>1700824</v>
      </c>
      <c r="B67" t="s">
        <v>23</v>
      </c>
      <c r="C67">
        <v>1</v>
      </c>
      <c r="D67" t="s">
        <v>20</v>
      </c>
      <c r="E67" t="s">
        <v>21</v>
      </c>
      <c r="F67" t="s">
        <v>560</v>
      </c>
      <c r="G67" t="s">
        <v>402</v>
      </c>
      <c r="H67">
        <v>24</v>
      </c>
      <c r="I67" t="s">
        <v>4</v>
      </c>
      <c r="J67">
        <v>12</v>
      </c>
    </row>
    <row r="68" spans="1:10">
      <c r="A68">
        <v>1700922</v>
      </c>
      <c r="B68" t="s">
        <v>23</v>
      </c>
      <c r="C68">
        <v>1</v>
      </c>
      <c r="D68" t="s">
        <v>276</v>
      </c>
      <c r="E68" t="s">
        <v>63</v>
      </c>
      <c r="F68" t="s">
        <v>279</v>
      </c>
      <c r="G68" t="s">
        <v>402</v>
      </c>
      <c r="H68">
        <v>24</v>
      </c>
      <c r="I68" t="s">
        <v>9</v>
      </c>
      <c r="J68">
        <v>12</v>
      </c>
    </row>
    <row r="69" spans="1:10">
      <c r="A69">
        <v>1700926</v>
      </c>
      <c r="B69" t="s">
        <v>23</v>
      </c>
      <c r="C69">
        <v>1</v>
      </c>
      <c r="D69" t="s">
        <v>292</v>
      </c>
      <c r="E69" t="s">
        <v>77</v>
      </c>
      <c r="F69" t="s">
        <v>293</v>
      </c>
      <c r="G69" t="s">
        <v>402</v>
      </c>
      <c r="H69">
        <v>24</v>
      </c>
      <c r="I69" t="s">
        <v>4</v>
      </c>
      <c r="J69">
        <v>12</v>
      </c>
    </row>
    <row r="70" spans="1:10">
      <c r="A70">
        <v>1700953</v>
      </c>
      <c r="B70" t="s">
        <v>23</v>
      </c>
      <c r="C70">
        <v>1</v>
      </c>
      <c r="D70" t="s">
        <v>35</v>
      </c>
      <c r="E70" t="s">
        <v>7</v>
      </c>
      <c r="F70" t="s">
        <v>602</v>
      </c>
      <c r="G70" t="s">
        <v>402</v>
      </c>
      <c r="H70">
        <v>25</v>
      </c>
      <c r="I70" t="s">
        <v>4</v>
      </c>
      <c r="J70">
        <v>12</v>
      </c>
    </row>
    <row r="71" spans="1:10">
      <c r="A71">
        <v>1700962</v>
      </c>
      <c r="B71" t="s">
        <v>23</v>
      </c>
      <c r="C71">
        <v>1</v>
      </c>
      <c r="D71" t="s">
        <v>6</v>
      </c>
      <c r="E71" t="s">
        <v>7</v>
      </c>
      <c r="F71" t="s">
        <v>559</v>
      </c>
      <c r="G71" t="s">
        <v>402</v>
      </c>
      <c r="H71">
        <v>25</v>
      </c>
      <c r="I71" t="s">
        <v>4</v>
      </c>
      <c r="J71">
        <v>12</v>
      </c>
    </row>
    <row r="72" spans="1:10">
      <c r="A72">
        <v>1700968</v>
      </c>
      <c r="B72" t="s">
        <v>23</v>
      </c>
      <c r="C72">
        <v>1</v>
      </c>
      <c r="D72" t="s">
        <v>6</v>
      </c>
      <c r="E72" t="s">
        <v>7</v>
      </c>
      <c r="F72" t="s">
        <v>559</v>
      </c>
      <c r="G72" t="s">
        <v>402</v>
      </c>
      <c r="H72">
        <v>31</v>
      </c>
      <c r="I72" t="s">
        <v>4</v>
      </c>
      <c r="J72">
        <v>12</v>
      </c>
    </row>
    <row r="73" spans="1:10">
      <c r="A73">
        <v>1705810</v>
      </c>
      <c r="B73" t="s">
        <v>23</v>
      </c>
      <c r="C73">
        <v>1</v>
      </c>
      <c r="D73" t="s">
        <v>26</v>
      </c>
      <c r="E73" t="s">
        <v>27</v>
      </c>
      <c r="F73" t="s">
        <v>193</v>
      </c>
      <c r="G73" t="s">
        <v>401</v>
      </c>
      <c r="H73">
        <v>25</v>
      </c>
      <c r="I73" t="s">
        <v>4</v>
      </c>
      <c r="J73">
        <v>12</v>
      </c>
    </row>
    <row r="74" spans="1:10">
      <c r="A74">
        <v>1706034</v>
      </c>
      <c r="B74" t="s">
        <v>23</v>
      </c>
      <c r="C74">
        <v>1</v>
      </c>
      <c r="D74" t="s">
        <v>17</v>
      </c>
      <c r="E74" t="s">
        <v>18</v>
      </c>
      <c r="F74" t="s">
        <v>480</v>
      </c>
      <c r="G74" t="s">
        <v>402</v>
      </c>
      <c r="H74">
        <v>26</v>
      </c>
      <c r="I74" t="s">
        <v>4</v>
      </c>
      <c r="J74">
        <v>12</v>
      </c>
    </row>
    <row r="75" spans="1:10">
      <c r="A75">
        <v>1706067</v>
      </c>
      <c r="B75" t="s">
        <v>23</v>
      </c>
      <c r="C75">
        <v>1</v>
      </c>
      <c r="D75" t="s">
        <v>26</v>
      </c>
      <c r="E75" t="s">
        <v>27</v>
      </c>
      <c r="F75" t="s">
        <v>67</v>
      </c>
      <c r="G75" t="s">
        <v>402</v>
      </c>
      <c r="H75">
        <v>24</v>
      </c>
      <c r="I75" t="s">
        <v>4</v>
      </c>
      <c r="J75">
        <v>12</v>
      </c>
    </row>
    <row r="76" spans="1:10">
      <c r="A76">
        <v>1706192</v>
      </c>
      <c r="B76" t="s">
        <v>23</v>
      </c>
      <c r="C76">
        <v>1</v>
      </c>
      <c r="D76" t="s">
        <v>26</v>
      </c>
      <c r="E76" t="s">
        <v>27</v>
      </c>
      <c r="F76" t="s">
        <v>113</v>
      </c>
      <c r="G76" t="s">
        <v>402</v>
      </c>
      <c r="H76">
        <v>44</v>
      </c>
      <c r="I76" t="s">
        <v>4</v>
      </c>
      <c r="J76">
        <v>12</v>
      </c>
    </row>
    <row r="77" spans="1:10">
      <c r="A77">
        <v>1700833</v>
      </c>
      <c r="B77" t="s">
        <v>23</v>
      </c>
      <c r="C77">
        <v>1</v>
      </c>
      <c r="D77" t="s">
        <v>603</v>
      </c>
      <c r="E77" t="s">
        <v>60</v>
      </c>
      <c r="F77" t="s">
        <v>604</v>
      </c>
      <c r="G77" t="s">
        <v>402</v>
      </c>
      <c r="H77">
        <v>37</v>
      </c>
      <c r="I77" t="s">
        <v>4</v>
      </c>
      <c r="J77">
        <v>12</v>
      </c>
    </row>
    <row r="78" spans="1:10">
      <c r="A78">
        <v>1554549</v>
      </c>
      <c r="B78" t="s">
        <v>23</v>
      </c>
      <c r="C78">
        <v>1</v>
      </c>
      <c r="D78" t="s">
        <v>26</v>
      </c>
      <c r="E78" t="s">
        <v>27</v>
      </c>
      <c r="F78" t="s">
        <v>605</v>
      </c>
      <c r="G78" t="s">
        <v>402</v>
      </c>
      <c r="H78">
        <v>37</v>
      </c>
      <c r="I78" t="s">
        <v>9</v>
      </c>
      <c r="J78">
        <v>24</v>
      </c>
    </row>
    <row r="79" spans="1:10">
      <c r="A79">
        <v>1574272</v>
      </c>
      <c r="B79" t="s">
        <v>23</v>
      </c>
      <c r="C79">
        <v>1</v>
      </c>
      <c r="D79" t="s">
        <v>6</v>
      </c>
      <c r="E79" t="s">
        <v>7</v>
      </c>
      <c r="F79" t="s">
        <v>606</v>
      </c>
      <c r="G79" t="s">
        <v>401</v>
      </c>
      <c r="H79">
        <v>32</v>
      </c>
      <c r="I79" t="s">
        <v>4</v>
      </c>
      <c r="J79">
        <v>12</v>
      </c>
    </row>
    <row r="80" spans="1:10">
      <c r="A80">
        <v>1584628</v>
      </c>
      <c r="B80" t="s">
        <v>23</v>
      </c>
      <c r="C80">
        <v>1</v>
      </c>
      <c r="D80" t="s">
        <v>99</v>
      </c>
      <c r="E80" t="s">
        <v>87</v>
      </c>
      <c r="F80" t="s">
        <v>380</v>
      </c>
      <c r="G80" t="s">
        <v>401</v>
      </c>
      <c r="H80">
        <v>36</v>
      </c>
      <c r="I80" t="s">
        <v>4</v>
      </c>
      <c r="J80">
        <v>6</v>
      </c>
    </row>
    <row r="81" spans="1:10">
      <c r="A81">
        <v>1700819</v>
      </c>
      <c r="B81" t="s">
        <v>23</v>
      </c>
      <c r="C81">
        <v>1</v>
      </c>
      <c r="D81" t="s">
        <v>14</v>
      </c>
      <c r="E81" t="s">
        <v>15</v>
      </c>
      <c r="F81" t="s">
        <v>364</v>
      </c>
      <c r="G81" t="s">
        <v>402</v>
      </c>
      <c r="H81">
        <v>53</v>
      </c>
      <c r="I81" t="s">
        <v>9</v>
      </c>
      <c r="J81">
        <v>12</v>
      </c>
    </row>
    <row r="82" spans="1:10">
      <c r="A82">
        <v>1705781</v>
      </c>
      <c r="B82" t="s">
        <v>23</v>
      </c>
      <c r="C82">
        <v>1</v>
      </c>
      <c r="D82" t="s">
        <v>17</v>
      </c>
      <c r="E82" t="s">
        <v>18</v>
      </c>
      <c r="F82" t="s">
        <v>108</v>
      </c>
      <c r="G82" t="s">
        <v>401</v>
      </c>
      <c r="H82">
        <v>29</v>
      </c>
      <c r="I82" t="s">
        <v>4</v>
      </c>
      <c r="J82">
        <v>12</v>
      </c>
    </row>
    <row r="83" spans="1:10">
      <c r="A83">
        <v>1705785</v>
      </c>
      <c r="B83" t="s">
        <v>23</v>
      </c>
      <c r="C83">
        <v>1</v>
      </c>
      <c r="D83" t="s">
        <v>607</v>
      </c>
      <c r="E83" t="s">
        <v>608</v>
      </c>
      <c r="F83" t="s">
        <v>609</v>
      </c>
      <c r="G83" t="s">
        <v>401</v>
      </c>
      <c r="H83">
        <v>29</v>
      </c>
      <c r="I83" t="s">
        <v>4</v>
      </c>
      <c r="J83">
        <v>12</v>
      </c>
    </row>
    <row r="84" spans="1:10">
      <c r="A84">
        <v>1705820</v>
      </c>
      <c r="B84" t="s">
        <v>23</v>
      </c>
      <c r="C84">
        <v>1</v>
      </c>
      <c r="D84" t="s">
        <v>26</v>
      </c>
      <c r="E84" t="s">
        <v>27</v>
      </c>
      <c r="F84" t="s">
        <v>551</v>
      </c>
      <c r="G84" t="s">
        <v>402</v>
      </c>
      <c r="H84">
        <v>32</v>
      </c>
      <c r="I84" t="s">
        <v>9</v>
      </c>
      <c r="J84">
        <v>12</v>
      </c>
    </row>
    <row r="85" spans="1:10">
      <c r="A85">
        <v>1705875</v>
      </c>
      <c r="B85" t="s">
        <v>23</v>
      </c>
      <c r="C85">
        <v>1</v>
      </c>
      <c r="D85" t="s">
        <v>42</v>
      </c>
      <c r="E85" t="s">
        <v>43</v>
      </c>
      <c r="F85" t="s">
        <v>515</v>
      </c>
      <c r="G85" t="s">
        <v>401</v>
      </c>
      <c r="H85">
        <v>29</v>
      </c>
      <c r="I85" t="s">
        <v>4</v>
      </c>
      <c r="J85">
        <v>12</v>
      </c>
    </row>
    <row r="86" spans="1:10">
      <c r="A86">
        <v>1705916</v>
      </c>
      <c r="B86" t="s">
        <v>23</v>
      </c>
      <c r="C86">
        <v>1</v>
      </c>
      <c r="D86" t="s">
        <v>610</v>
      </c>
      <c r="E86" t="s">
        <v>73</v>
      </c>
      <c r="F86" t="s">
        <v>563</v>
      </c>
      <c r="G86" t="s">
        <v>401</v>
      </c>
      <c r="H86">
        <v>44</v>
      </c>
      <c r="I86" t="s">
        <v>9</v>
      </c>
      <c r="J86">
        <v>12</v>
      </c>
    </row>
    <row r="87" spans="1:10">
      <c r="A87">
        <v>1705931</v>
      </c>
      <c r="B87" t="s">
        <v>23</v>
      </c>
      <c r="C87">
        <v>1</v>
      </c>
      <c r="D87" t="s">
        <v>109</v>
      </c>
      <c r="E87" t="s">
        <v>87</v>
      </c>
      <c r="F87" t="s">
        <v>481</v>
      </c>
      <c r="G87" t="s">
        <v>402</v>
      </c>
      <c r="H87">
        <v>28</v>
      </c>
      <c r="I87" t="s">
        <v>4</v>
      </c>
      <c r="J87">
        <v>12</v>
      </c>
    </row>
    <row r="88" spans="1:10">
      <c r="A88">
        <v>1552793</v>
      </c>
      <c r="B88" t="s">
        <v>23</v>
      </c>
      <c r="C88">
        <v>1</v>
      </c>
      <c r="D88" t="s">
        <v>24</v>
      </c>
      <c r="E88" t="s">
        <v>7</v>
      </c>
      <c r="F88" t="s">
        <v>169</v>
      </c>
      <c r="G88" t="s">
        <v>402</v>
      </c>
      <c r="H88">
        <v>36</v>
      </c>
      <c r="I88" t="s">
        <v>4</v>
      </c>
      <c r="J88">
        <v>12</v>
      </c>
    </row>
    <row r="89" spans="1:10">
      <c r="A89">
        <v>1600583</v>
      </c>
      <c r="B89" t="s">
        <v>23</v>
      </c>
      <c r="C89">
        <v>1</v>
      </c>
      <c r="D89" t="s">
        <v>562</v>
      </c>
      <c r="E89" t="s">
        <v>73</v>
      </c>
      <c r="F89" t="s">
        <v>563</v>
      </c>
      <c r="G89" t="s">
        <v>401</v>
      </c>
      <c r="H89">
        <v>40</v>
      </c>
      <c r="I89" t="s">
        <v>9</v>
      </c>
      <c r="J89">
        <v>12</v>
      </c>
    </row>
    <row r="90" spans="1:10">
      <c r="A90">
        <v>1600584</v>
      </c>
      <c r="B90" t="s">
        <v>23</v>
      </c>
      <c r="C90">
        <v>1</v>
      </c>
      <c r="D90" t="s">
        <v>562</v>
      </c>
      <c r="E90" t="s">
        <v>73</v>
      </c>
      <c r="F90" t="s">
        <v>563</v>
      </c>
      <c r="G90" t="s">
        <v>401</v>
      </c>
      <c r="H90">
        <v>36</v>
      </c>
      <c r="I90" t="s">
        <v>4</v>
      </c>
      <c r="J90">
        <v>12</v>
      </c>
    </row>
    <row r="91" spans="1:10">
      <c r="A91">
        <v>1705907</v>
      </c>
      <c r="B91" t="s">
        <v>23</v>
      </c>
      <c r="C91">
        <v>1</v>
      </c>
      <c r="D91" t="s">
        <v>466</v>
      </c>
      <c r="E91" t="s">
        <v>427</v>
      </c>
      <c r="F91" t="s">
        <v>467</v>
      </c>
      <c r="G91" t="s">
        <v>401</v>
      </c>
      <c r="H91">
        <v>32</v>
      </c>
      <c r="I91" t="s">
        <v>4</v>
      </c>
      <c r="J91">
        <v>12</v>
      </c>
    </row>
    <row r="92" spans="1:10">
      <c r="A92">
        <v>1700640</v>
      </c>
      <c r="B92" t="s">
        <v>13</v>
      </c>
      <c r="C92">
        <v>1</v>
      </c>
      <c r="D92" t="s">
        <v>26</v>
      </c>
      <c r="E92" t="s">
        <v>27</v>
      </c>
      <c r="F92" t="s">
        <v>325</v>
      </c>
      <c r="G92" t="s">
        <v>402</v>
      </c>
      <c r="H92">
        <v>31</v>
      </c>
      <c r="I92" t="s">
        <v>4</v>
      </c>
      <c r="J92">
        <v>18</v>
      </c>
    </row>
    <row r="93" spans="1:10">
      <c r="A93">
        <v>1600706</v>
      </c>
      <c r="B93" t="s">
        <v>23</v>
      </c>
      <c r="C93">
        <v>1</v>
      </c>
      <c r="D93" t="s">
        <v>611</v>
      </c>
      <c r="E93" t="s">
        <v>162</v>
      </c>
      <c r="F93" t="s">
        <v>612</v>
      </c>
      <c r="G93" t="s">
        <v>402</v>
      </c>
      <c r="H93">
        <v>36</v>
      </c>
      <c r="I93" t="s">
        <v>4</v>
      </c>
      <c r="J93">
        <v>12</v>
      </c>
    </row>
    <row r="94" spans="1:10">
      <c r="A94">
        <v>1704269</v>
      </c>
      <c r="B94" t="s">
        <v>23</v>
      </c>
      <c r="C94">
        <v>1</v>
      </c>
      <c r="D94" t="s">
        <v>55</v>
      </c>
      <c r="E94" t="s">
        <v>11</v>
      </c>
      <c r="F94" t="s">
        <v>56</v>
      </c>
      <c r="G94" t="s">
        <v>401</v>
      </c>
      <c r="H94">
        <v>33</v>
      </c>
      <c r="I94" t="s">
        <v>9</v>
      </c>
      <c r="J94">
        <v>3</v>
      </c>
    </row>
    <row r="95" spans="1:10">
      <c r="A95">
        <v>1579240</v>
      </c>
      <c r="B95" t="s">
        <v>13</v>
      </c>
      <c r="C95">
        <v>1</v>
      </c>
      <c r="D95" t="s">
        <v>42</v>
      </c>
      <c r="E95" t="s">
        <v>43</v>
      </c>
      <c r="F95" t="s">
        <v>47</v>
      </c>
      <c r="G95" t="s">
        <v>402</v>
      </c>
      <c r="H95">
        <v>37</v>
      </c>
      <c r="I95" t="s">
        <v>4</v>
      </c>
      <c r="J95">
        <v>12</v>
      </c>
    </row>
    <row r="96" spans="1:10">
      <c r="A96">
        <v>1705861</v>
      </c>
      <c r="B96" t="s">
        <v>13</v>
      </c>
      <c r="C96">
        <v>1</v>
      </c>
      <c r="D96" t="s">
        <v>399</v>
      </c>
      <c r="E96" t="s">
        <v>43</v>
      </c>
      <c r="F96" t="s">
        <v>613</v>
      </c>
      <c r="G96" t="s">
        <v>401</v>
      </c>
      <c r="H96">
        <v>40</v>
      </c>
      <c r="I96" t="s">
        <v>4</v>
      </c>
      <c r="J96">
        <v>12</v>
      </c>
    </row>
    <row r="97" spans="1:10">
      <c r="A97">
        <v>1704522</v>
      </c>
      <c r="B97" t="s">
        <v>23</v>
      </c>
      <c r="C97">
        <v>1</v>
      </c>
      <c r="D97" t="s">
        <v>6</v>
      </c>
      <c r="E97" t="s">
        <v>7</v>
      </c>
      <c r="F97" t="s">
        <v>104</v>
      </c>
      <c r="G97" t="s">
        <v>401</v>
      </c>
      <c r="H97">
        <v>36</v>
      </c>
      <c r="I97" t="s">
        <v>4</v>
      </c>
      <c r="J97">
        <v>3</v>
      </c>
    </row>
    <row r="98" spans="1:10">
      <c r="A98">
        <v>1705934</v>
      </c>
      <c r="B98" t="s">
        <v>23</v>
      </c>
      <c r="C98">
        <v>1</v>
      </c>
      <c r="D98" t="s">
        <v>320</v>
      </c>
      <c r="E98" t="s">
        <v>15</v>
      </c>
      <c r="F98" t="s">
        <v>321</v>
      </c>
      <c r="G98" t="s">
        <v>402</v>
      </c>
      <c r="H98">
        <v>40</v>
      </c>
      <c r="I98" t="s">
        <v>4</v>
      </c>
      <c r="J98">
        <v>12</v>
      </c>
    </row>
    <row r="99" spans="1:10">
      <c r="A99">
        <v>1706003</v>
      </c>
      <c r="B99" t="s">
        <v>13</v>
      </c>
      <c r="C99">
        <v>1</v>
      </c>
      <c r="D99" t="s">
        <v>20</v>
      </c>
      <c r="E99" t="s">
        <v>21</v>
      </c>
      <c r="F99" t="s">
        <v>614</v>
      </c>
      <c r="G99" t="s">
        <v>401</v>
      </c>
      <c r="H99">
        <v>31</v>
      </c>
      <c r="I99" t="s">
        <v>9</v>
      </c>
      <c r="J99">
        <v>12</v>
      </c>
    </row>
    <row r="100" spans="1:10">
      <c r="A100">
        <v>1551865</v>
      </c>
      <c r="B100" t="s">
        <v>23</v>
      </c>
      <c r="C100">
        <v>1</v>
      </c>
      <c r="D100" t="s">
        <v>83</v>
      </c>
      <c r="E100" t="s">
        <v>70</v>
      </c>
      <c r="F100" t="s">
        <v>84</v>
      </c>
      <c r="G100" t="s">
        <v>402</v>
      </c>
      <c r="H100">
        <v>28</v>
      </c>
      <c r="I100" t="s">
        <v>4</v>
      </c>
      <c r="J100">
        <v>15</v>
      </c>
    </row>
    <row r="101" spans="1:10">
      <c r="A101">
        <v>1552712</v>
      </c>
      <c r="B101" t="s">
        <v>23</v>
      </c>
      <c r="C101">
        <v>1</v>
      </c>
      <c r="D101" t="s">
        <v>24</v>
      </c>
      <c r="E101" t="s">
        <v>7</v>
      </c>
      <c r="F101" t="s">
        <v>25</v>
      </c>
      <c r="G101" t="s">
        <v>402</v>
      </c>
      <c r="H101">
        <v>29</v>
      </c>
      <c r="I101" t="s">
        <v>4</v>
      </c>
      <c r="J101">
        <v>15</v>
      </c>
    </row>
    <row r="102" spans="1:10">
      <c r="A102">
        <v>1700816</v>
      </c>
      <c r="B102" t="s">
        <v>23</v>
      </c>
      <c r="C102">
        <v>1</v>
      </c>
      <c r="D102" t="s">
        <v>24</v>
      </c>
      <c r="E102" t="s">
        <v>7</v>
      </c>
      <c r="F102" t="s">
        <v>38</v>
      </c>
      <c r="G102" t="s">
        <v>402</v>
      </c>
      <c r="H102">
        <v>36</v>
      </c>
      <c r="I102" t="s">
        <v>9</v>
      </c>
      <c r="J102">
        <v>12</v>
      </c>
    </row>
    <row r="103" spans="1:10">
      <c r="A103">
        <v>1705797</v>
      </c>
      <c r="B103" t="s">
        <v>23</v>
      </c>
      <c r="C103">
        <v>1</v>
      </c>
      <c r="D103" t="s">
        <v>86</v>
      </c>
      <c r="E103" t="s">
        <v>87</v>
      </c>
      <c r="F103" t="s">
        <v>88</v>
      </c>
      <c r="G103" t="s">
        <v>401</v>
      </c>
      <c r="H103">
        <v>37</v>
      </c>
      <c r="I103" t="s">
        <v>9</v>
      </c>
      <c r="J103">
        <v>12</v>
      </c>
    </row>
    <row r="104" spans="1:10">
      <c r="A104">
        <v>1705802</v>
      </c>
      <c r="B104" t="s">
        <v>23</v>
      </c>
      <c r="C104">
        <v>1</v>
      </c>
      <c r="D104" t="s">
        <v>6</v>
      </c>
      <c r="E104" t="s">
        <v>7</v>
      </c>
      <c r="F104" t="s">
        <v>351</v>
      </c>
      <c r="G104" t="s">
        <v>402</v>
      </c>
      <c r="H104">
        <v>44</v>
      </c>
      <c r="I104" t="s">
        <v>4</v>
      </c>
      <c r="J104">
        <v>12</v>
      </c>
    </row>
    <row r="105" spans="1:10">
      <c r="A105">
        <v>1705836</v>
      </c>
      <c r="B105" t="s">
        <v>23</v>
      </c>
      <c r="C105">
        <v>1</v>
      </c>
      <c r="D105" t="s">
        <v>26</v>
      </c>
      <c r="E105" t="s">
        <v>27</v>
      </c>
      <c r="F105" t="s">
        <v>596</v>
      </c>
      <c r="G105" t="s">
        <v>402</v>
      </c>
      <c r="H105">
        <v>36</v>
      </c>
      <c r="I105" t="s">
        <v>4</v>
      </c>
      <c r="J105">
        <v>12</v>
      </c>
    </row>
    <row r="106" spans="1:10">
      <c r="A106">
        <v>1705918</v>
      </c>
      <c r="B106" t="s">
        <v>23</v>
      </c>
      <c r="C106">
        <v>1</v>
      </c>
      <c r="D106" t="s">
        <v>26</v>
      </c>
      <c r="E106" t="s">
        <v>27</v>
      </c>
      <c r="F106" t="s">
        <v>181</v>
      </c>
      <c r="G106" t="s">
        <v>401</v>
      </c>
      <c r="H106">
        <v>28</v>
      </c>
      <c r="I106" t="s">
        <v>9</v>
      </c>
      <c r="J106">
        <v>12</v>
      </c>
    </row>
    <row r="107" spans="1:10">
      <c r="A107">
        <v>1705923</v>
      </c>
      <c r="B107" t="s">
        <v>23</v>
      </c>
      <c r="C107">
        <v>1</v>
      </c>
      <c r="D107" t="s">
        <v>24</v>
      </c>
      <c r="E107" t="s">
        <v>7</v>
      </c>
      <c r="F107" t="s">
        <v>584</v>
      </c>
      <c r="G107" t="s">
        <v>401</v>
      </c>
      <c r="H107">
        <v>33</v>
      </c>
      <c r="I107" t="s">
        <v>9</v>
      </c>
      <c r="J107">
        <v>12</v>
      </c>
    </row>
    <row r="108" spans="1:10">
      <c r="A108">
        <v>1578754</v>
      </c>
      <c r="B108" t="s">
        <v>23</v>
      </c>
      <c r="C108">
        <v>1</v>
      </c>
      <c r="D108" t="s">
        <v>24</v>
      </c>
      <c r="E108" t="s">
        <v>7</v>
      </c>
      <c r="F108" t="s">
        <v>141</v>
      </c>
      <c r="G108" t="s">
        <v>402</v>
      </c>
      <c r="H108">
        <v>37</v>
      </c>
      <c r="I108" t="s">
        <v>9</v>
      </c>
      <c r="J108">
        <v>12</v>
      </c>
    </row>
    <row r="109" spans="1:10">
      <c r="A109">
        <v>1717254</v>
      </c>
      <c r="B109" t="s">
        <v>13</v>
      </c>
      <c r="C109">
        <v>1</v>
      </c>
      <c r="D109" t="s">
        <v>24</v>
      </c>
      <c r="E109" t="s">
        <v>7</v>
      </c>
      <c r="F109" t="s">
        <v>225</v>
      </c>
      <c r="G109" t="s">
        <v>402</v>
      </c>
      <c r="H109">
        <v>37</v>
      </c>
      <c r="I109" t="s">
        <v>4</v>
      </c>
      <c r="J109">
        <v>14</v>
      </c>
    </row>
    <row r="110" spans="1:10">
      <c r="A110">
        <v>1700779</v>
      </c>
      <c r="B110" t="s">
        <v>13</v>
      </c>
      <c r="C110">
        <v>1</v>
      </c>
      <c r="D110" t="s">
        <v>81</v>
      </c>
      <c r="E110" t="s">
        <v>73</v>
      </c>
      <c r="F110" t="s">
        <v>82</v>
      </c>
      <c r="G110" t="s">
        <v>401</v>
      </c>
      <c r="H110">
        <v>44</v>
      </c>
      <c r="I110" t="s">
        <v>4</v>
      </c>
      <c r="J110">
        <v>12</v>
      </c>
    </row>
    <row r="111" spans="1:10">
      <c r="A111">
        <v>1700813</v>
      </c>
      <c r="B111" t="s">
        <v>13</v>
      </c>
      <c r="C111">
        <v>1</v>
      </c>
      <c r="D111" t="s">
        <v>615</v>
      </c>
      <c r="E111" t="s">
        <v>70</v>
      </c>
      <c r="F111" t="s">
        <v>616</v>
      </c>
      <c r="G111" t="s">
        <v>402</v>
      </c>
      <c r="H111">
        <v>29</v>
      </c>
      <c r="I111" t="s">
        <v>4</v>
      </c>
      <c r="J111">
        <v>12</v>
      </c>
    </row>
    <row r="112" spans="1:10">
      <c r="A112">
        <v>1700842</v>
      </c>
      <c r="B112" t="s">
        <v>13</v>
      </c>
      <c r="C112">
        <v>1</v>
      </c>
      <c r="D112" t="s">
        <v>31</v>
      </c>
      <c r="E112" t="s">
        <v>32</v>
      </c>
      <c r="F112" t="s">
        <v>233</v>
      </c>
      <c r="G112" t="s">
        <v>402</v>
      </c>
      <c r="H112">
        <v>33</v>
      </c>
      <c r="I112" t="s">
        <v>4</v>
      </c>
      <c r="J112">
        <v>12</v>
      </c>
    </row>
    <row r="113" spans="1:10">
      <c r="A113">
        <v>1700891</v>
      </c>
      <c r="B113" t="s">
        <v>13</v>
      </c>
      <c r="C113">
        <v>1</v>
      </c>
      <c r="D113" t="s">
        <v>24</v>
      </c>
      <c r="E113" t="s">
        <v>7</v>
      </c>
      <c r="F113" t="s">
        <v>149</v>
      </c>
      <c r="G113" t="s">
        <v>402</v>
      </c>
      <c r="H113">
        <v>31</v>
      </c>
      <c r="I113" t="s">
        <v>4</v>
      </c>
      <c r="J113">
        <v>12</v>
      </c>
    </row>
    <row r="114" spans="1:10">
      <c r="A114">
        <v>1705821</v>
      </c>
      <c r="B114" t="s">
        <v>13</v>
      </c>
      <c r="C114">
        <v>1</v>
      </c>
      <c r="D114" t="s">
        <v>17</v>
      </c>
      <c r="E114" t="s">
        <v>18</v>
      </c>
      <c r="F114" t="s">
        <v>369</v>
      </c>
      <c r="G114" t="s">
        <v>402</v>
      </c>
      <c r="H114">
        <v>28</v>
      </c>
      <c r="I114" t="s">
        <v>9</v>
      </c>
      <c r="J114">
        <v>12</v>
      </c>
    </row>
    <row r="115" spans="1:10">
      <c r="A115">
        <v>1705833</v>
      </c>
      <c r="B115" t="s">
        <v>13</v>
      </c>
      <c r="C115">
        <v>1</v>
      </c>
      <c r="D115" t="s">
        <v>320</v>
      </c>
      <c r="E115" t="s">
        <v>15</v>
      </c>
      <c r="F115" t="s">
        <v>321</v>
      </c>
      <c r="G115" t="s">
        <v>402</v>
      </c>
      <c r="H115">
        <v>31</v>
      </c>
      <c r="I115" t="s">
        <v>9</v>
      </c>
      <c r="J115">
        <v>12</v>
      </c>
    </row>
    <row r="116" spans="1:10">
      <c r="A116">
        <v>1705849</v>
      </c>
      <c r="B116" t="s">
        <v>13</v>
      </c>
      <c r="C116">
        <v>1</v>
      </c>
      <c r="D116" t="s">
        <v>617</v>
      </c>
      <c r="E116" t="s">
        <v>60</v>
      </c>
      <c r="F116" t="s">
        <v>618</v>
      </c>
      <c r="G116" t="s">
        <v>402</v>
      </c>
      <c r="H116">
        <v>40</v>
      </c>
      <c r="I116" t="s">
        <v>4</v>
      </c>
      <c r="J116">
        <v>12</v>
      </c>
    </row>
    <row r="117" spans="1:10">
      <c r="A117">
        <v>1705988</v>
      </c>
      <c r="B117" t="s">
        <v>13</v>
      </c>
      <c r="C117">
        <v>1</v>
      </c>
      <c r="D117" t="s">
        <v>619</v>
      </c>
      <c r="E117" t="s">
        <v>43</v>
      </c>
      <c r="F117" t="s">
        <v>620</v>
      </c>
      <c r="G117" t="s">
        <v>401</v>
      </c>
      <c r="H117">
        <v>36</v>
      </c>
      <c r="I117" t="s">
        <v>9</v>
      </c>
      <c r="J117">
        <v>12</v>
      </c>
    </row>
    <row r="118" spans="1:10">
      <c r="A118">
        <v>1706066</v>
      </c>
      <c r="B118" t="s">
        <v>13</v>
      </c>
      <c r="C118">
        <v>1</v>
      </c>
      <c r="D118" t="s">
        <v>26</v>
      </c>
      <c r="E118" t="s">
        <v>27</v>
      </c>
      <c r="F118" t="s">
        <v>67</v>
      </c>
      <c r="G118" t="s">
        <v>402</v>
      </c>
      <c r="H118">
        <v>31</v>
      </c>
      <c r="I118" t="s">
        <v>4</v>
      </c>
      <c r="J118">
        <v>12</v>
      </c>
    </row>
    <row r="119" spans="1:10">
      <c r="A119">
        <v>1706077</v>
      </c>
      <c r="B119" t="s">
        <v>13</v>
      </c>
      <c r="C119">
        <v>1</v>
      </c>
      <c r="D119" t="s">
        <v>62</v>
      </c>
      <c r="E119" t="s">
        <v>63</v>
      </c>
      <c r="F119" t="s">
        <v>64</v>
      </c>
      <c r="G119" t="s">
        <v>402</v>
      </c>
      <c r="H119">
        <v>40</v>
      </c>
      <c r="I119" t="s">
        <v>9</v>
      </c>
      <c r="J119">
        <v>12</v>
      </c>
    </row>
    <row r="120" spans="1:10">
      <c r="A120">
        <v>1700818</v>
      </c>
      <c r="B120" t="s">
        <v>23</v>
      </c>
      <c r="C120">
        <v>1</v>
      </c>
      <c r="D120" t="s">
        <v>24</v>
      </c>
      <c r="E120" t="s">
        <v>7</v>
      </c>
      <c r="F120" t="s">
        <v>53</v>
      </c>
      <c r="G120" t="s">
        <v>402</v>
      </c>
      <c r="H120">
        <v>33</v>
      </c>
      <c r="I120" t="s">
        <v>4</v>
      </c>
      <c r="J120">
        <v>12</v>
      </c>
    </row>
    <row r="121" spans="1:10">
      <c r="A121">
        <v>1705793</v>
      </c>
      <c r="B121" t="s">
        <v>13</v>
      </c>
      <c r="C121">
        <v>1</v>
      </c>
      <c r="D121" t="s">
        <v>621</v>
      </c>
      <c r="E121" t="s">
        <v>11</v>
      </c>
      <c r="F121" t="s">
        <v>622</v>
      </c>
      <c r="G121" t="s">
        <v>402</v>
      </c>
      <c r="H121">
        <v>37</v>
      </c>
      <c r="I121" t="s">
        <v>4</v>
      </c>
      <c r="J121">
        <v>12</v>
      </c>
    </row>
    <row r="122" spans="1:10">
      <c r="A122">
        <v>1705993</v>
      </c>
      <c r="B122" t="s">
        <v>13</v>
      </c>
      <c r="C122">
        <v>1</v>
      </c>
      <c r="D122" t="s">
        <v>24</v>
      </c>
      <c r="E122" t="s">
        <v>7</v>
      </c>
      <c r="F122" t="s">
        <v>98</v>
      </c>
      <c r="G122" t="s">
        <v>402</v>
      </c>
      <c r="H122">
        <v>32</v>
      </c>
      <c r="I122" t="s">
        <v>9</v>
      </c>
      <c r="J122">
        <v>12</v>
      </c>
    </row>
    <row r="123" spans="1:10">
      <c r="A123">
        <v>1706010</v>
      </c>
      <c r="B123" t="s">
        <v>13</v>
      </c>
      <c r="C123">
        <v>1</v>
      </c>
      <c r="D123" t="s">
        <v>86</v>
      </c>
      <c r="E123" t="s">
        <v>87</v>
      </c>
      <c r="F123" t="s">
        <v>88</v>
      </c>
      <c r="G123" t="s">
        <v>401</v>
      </c>
      <c r="H123">
        <v>36</v>
      </c>
      <c r="I123" t="s">
        <v>4</v>
      </c>
      <c r="J123">
        <v>12</v>
      </c>
    </row>
    <row r="124" spans="1:10">
      <c r="A124">
        <v>1705872</v>
      </c>
      <c r="B124" t="s">
        <v>13</v>
      </c>
      <c r="C124">
        <v>1</v>
      </c>
      <c r="D124" t="s">
        <v>6</v>
      </c>
      <c r="E124" t="s">
        <v>7</v>
      </c>
      <c r="F124" t="s">
        <v>623</v>
      </c>
      <c r="G124" t="s">
        <v>401</v>
      </c>
      <c r="H124">
        <v>24</v>
      </c>
      <c r="I124" t="s">
        <v>4</v>
      </c>
      <c r="J124">
        <v>12</v>
      </c>
    </row>
    <row r="125" spans="1:10">
      <c r="A125">
        <v>1706007</v>
      </c>
      <c r="B125" t="s">
        <v>13</v>
      </c>
      <c r="C125">
        <v>1</v>
      </c>
      <c r="D125" t="s">
        <v>624</v>
      </c>
      <c r="E125" t="s">
        <v>73</v>
      </c>
      <c r="F125" t="s">
        <v>625</v>
      </c>
      <c r="G125" t="s">
        <v>402</v>
      </c>
      <c r="H125">
        <v>37</v>
      </c>
      <c r="I125" t="s">
        <v>4</v>
      </c>
      <c r="J125">
        <v>12</v>
      </c>
    </row>
    <row r="126" spans="1:10">
      <c r="A126">
        <v>1700744</v>
      </c>
      <c r="B126" t="s">
        <v>23</v>
      </c>
      <c r="C126">
        <v>1</v>
      </c>
      <c r="D126" t="s">
        <v>26</v>
      </c>
      <c r="E126" t="s">
        <v>27</v>
      </c>
      <c r="F126" t="s">
        <v>247</v>
      </c>
      <c r="G126" t="s">
        <v>402</v>
      </c>
      <c r="H126">
        <v>40</v>
      </c>
      <c r="I126" t="s">
        <v>4</v>
      </c>
      <c r="J126">
        <v>12</v>
      </c>
    </row>
    <row r="127" spans="1:10">
      <c r="A127">
        <v>1705756</v>
      </c>
      <c r="B127" t="s">
        <v>23</v>
      </c>
      <c r="C127">
        <v>1</v>
      </c>
      <c r="D127" t="s">
        <v>626</v>
      </c>
      <c r="E127" t="s">
        <v>77</v>
      </c>
      <c r="F127" t="s">
        <v>627</v>
      </c>
      <c r="G127" t="s">
        <v>401</v>
      </c>
      <c r="H127">
        <v>23</v>
      </c>
      <c r="I127" t="s">
        <v>4</v>
      </c>
      <c r="J127">
        <v>12</v>
      </c>
    </row>
    <row r="128" spans="1:10">
      <c r="A128">
        <v>1705784</v>
      </c>
      <c r="B128" t="s">
        <v>23</v>
      </c>
      <c r="C128">
        <v>1</v>
      </c>
      <c r="D128" t="s">
        <v>92</v>
      </c>
      <c r="E128" t="s">
        <v>63</v>
      </c>
      <c r="F128" t="s">
        <v>310</v>
      </c>
      <c r="G128" t="s">
        <v>402</v>
      </c>
      <c r="H128">
        <v>37</v>
      </c>
      <c r="I128" t="s">
        <v>9</v>
      </c>
      <c r="J128">
        <v>12</v>
      </c>
    </row>
    <row r="129" spans="1:10">
      <c r="A129">
        <v>1718341</v>
      </c>
      <c r="B129" t="s">
        <v>13</v>
      </c>
      <c r="C129">
        <v>1</v>
      </c>
      <c r="D129" t="s">
        <v>17</v>
      </c>
      <c r="E129" t="s">
        <v>18</v>
      </c>
      <c r="F129" t="s">
        <v>628</v>
      </c>
      <c r="G129" t="s">
        <v>401</v>
      </c>
      <c r="H129">
        <v>22</v>
      </c>
      <c r="I129" t="s">
        <v>4</v>
      </c>
      <c r="J129">
        <v>12</v>
      </c>
    </row>
    <row r="130" spans="1:10">
      <c r="A130">
        <v>1718342</v>
      </c>
      <c r="B130" t="s">
        <v>13</v>
      </c>
      <c r="C130">
        <v>1</v>
      </c>
      <c r="D130" t="s">
        <v>24</v>
      </c>
      <c r="E130" t="s">
        <v>7</v>
      </c>
      <c r="F130" t="s">
        <v>37</v>
      </c>
      <c r="G130" t="s">
        <v>401</v>
      </c>
      <c r="H130">
        <v>22</v>
      </c>
      <c r="I130" t="s">
        <v>4</v>
      </c>
      <c r="J130">
        <v>12</v>
      </c>
    </row>
    <row r="131" spans="1:10">
      <c r="A131">
        <v>1718343</v>
      </c>
      <c r="B131" t="s">
        <v>13</v>
      </c>
      <c r="C131">
        <v>1</v>
      </c>
      <c r="D131" t="s">
        <v>24</v>
      </c>
      <c r="E131" t="s">
        <v>7</v>
      </c>
      <c r="F131" t="s">
        <v>38</v>
      </c>
      <c r="G131" t="s">
        <v>401</v>
      </c>
      <c r="H131">
        <v>21</v>
      </c>
      <c r="I131" t="s">
        <v>9</v>
      </c>
      <c r="J131">
        <v>12</v>
      </c>
    </row>
    <row r="132" spans="1:10">
      <c r="A132">
        <v>1718344</v>
      </c>
      <c r="B132" t="s">
        <v>13</v>
      </c>
      <c r="C132">
        <v>1</v>
      </c>
      <c r="D132" t="s">
        <v>26</v>
      </c>
      <c r="E132" t="s">
        <v>27</v>
      </c>
      <c r="F132" t="s">
        <v>80</v>
      </c>
      <c r="G132" t="s">
        <v>401</v>
      </c>
      <c r="H132">
        <v>21</v>
      </c>
      <c r="I132" t="s">
        <v>4</v>
      </c>
      <c r="J132">
        <v>12</v>
      </c>
    </row>
    <row r="133" spans="1:10">
      <c r="A133">
        <v>1718345</v>
      </c>
      <c r="B133" t="s">
        <v>13</v>
      </c>
      <c r="C133">
        <v>1</v>
      </c>
      <c r="D133" t="s">
        <v>81</v>
      </c>
      <c r="E133" t="s">
        <v>73</v>
      </c>
      <c r="F133" t="s">
        <v>82</v>
      </c>
      <c r="G133" t="s">
        <v>401</v>
      </c>
      <c r="H133">
        <v>20</v>
      </c>
      <c r="I133" t="s">
        <v>4</v>
      </c>
      <c r="J133">
        <v>12</v>
      </c>
    </row>
    <row r="134" spans="1:10">
      <c r="A134">
        <v>1718347</v>
      </c>
      <c r="B134" t="s">
        <v>13</v>
      </c>
      <c r="C134">
        <v>1</v>
      </c>
      <c r="D134" t="s">
        <v>326</v>
      </c>
      <c r="E134" t="s">
        <v>43</v>
      </c>
      <c r="F134" t="s">
        <v>629</v>
      </c>
      <c r="G134" t="s">
        <v>401</v>
      </c>
      <c r="H134">
        <v>36</v>
      </c>
      <c r="I134" t="s">
        <v>9</v>
      </c>
      <c r="J134">
        <v>12</v>
      </c>
    </row>
    <row r="135" spans="1:10">
      <c r="A135">
        <v>1718349</v>
      </c>
      <c r="B135" t="s">
        <v>13</v>
      </c>
      <c r="C135">
        <v>1</v>
      </c>
      <c r="D135" t="s">
        <v>630</v>
      </c>
      <c r="E135" t="s">
        <v>7</v>
      </c>
      <c r="F135" t="s">
        <v>631</v>
      </c>
      <c r="G135" t="s">
        <v>401</v>
      </c>
      <c r="H135">
        <v>33</v>
      </c>
      <c r="I135" t="s">
        <v>4</v>
      </c>
      <c r="J135">
        <v>12</v>
      </c>
    </row>
    <row r="136" spans="1:10">
      <c r="A136">
        <v>1718350</v>
      </c>
      <c r="B136" t="s">
        <v>13</v>
      </c>
      <c r="C136">
        <v>1</v>
      </c>
      <c r="D136" t="s">
        <v>24</v>
      </c>
      <c r="E136" t="s">
        <v>7</v>
      </c>
      <c r="F136" t="s">
        <v>463</v>
      </c>
      <c r="G136" t="s">
        <v>402</v>
      </c>
      <c r="H136">
        <v>36</v>
      </c>
      <c r="I136" t="s">
        <v>4</v>
      </c>
      <c r="J136">
        <v>12</v>
      </c>
    </row>
    <row r="137" spans="1:10">
      <c r="A137">
        <v>1718351</v>
      </c>
      <c r="B137" t="s">
        <v>13</v>
      </c>
      <c r="C137">
        <v>1</v>
      </c>
      <c r="D137" t="s">
        <v>20</v>
      </c>
      <c r="E137" t="s">
        <v>21</v>
      </c>
      <c r="F137" t="s">
        <v>302</v>
      </c>
      <c r="G137" t="s">
        <v>401</v>
      </c>
      <c r="H137">
        <v>36</v>
      </c>
      <c r="I137" t="s">
        <v>9</v>
      </c>
      <c r="J137">
        <v>12</v>
      </c>
    </row>
    <row r="138" spans="1:10">
      <c r="A138">
        <v>1718352</v>
      </c>
      <c r="B138" t="s">
        <v>13</v>
      </c>
      <c r="C138">
        <v>1</v>
      </c>
      <c r="D138" t="s">
        <v>436</v>
      </c>
      <c r="E138" t="s">
        <v>7</v>
      </c>
      <c r="F138" t="s">
        <v>437</v>
      </c>
      <c r="G138" t="s">
        <v>401</v>
      </c>
      <c r="H138">
        <v>44</v>
      </c>
      <c r="I138" t="s">
        <v>4</v>
      </c>
      <c r="J138">
        <v>12</v>
      </c>
    </row>
    <row r="139" spans="1:10">
      <c r="A139">
        <v>1718353</v>
      </c>
      <c r="B139" t="s">
        <v>13</v>
      </c>
      <c r="C139">
        <v>1</v>
      </c>
      <c r="D139" t="s">
        <v>26</v>
      </c>
      <c r="E139" t="s">
        <v>27</v>
      </c>
      <c r="F139" t="s">
        <v>66</v>
      </c>
      <c r="G139" t="s">
        <v>402</v>
      </c>
      <c r="H139">
        <v>37</v>
      </c>
      <c r="I139" t="s">
        <v>4</v>
      </c>
      <c r="J139">
        <v>12</v>
      </c>
    </row>
    <row r="140" spans="1:10">
      <c r="A140">
        <v>1718355</v>
      </c>
      <c r="B140" t="s">
        <v>13</v>
      </c>
      <c r="C140">
        <v>1</v>
      </c>
      <c r="D140" t="s">
        <v>632</v>
      </c>
      <c r="E140" t="s">
        <v>77</v>
      </c>
      <c r="F140" t="s">
        <v>633</v>
      </c>
      <c r="G140" t="s">
        <v>402</v>
      </c>
      <c r="H140">
        <v>32</v>
      </c>
      <c r="I140" t="s">
        <v>4</v>
      </c>
      <c r="J140">
        <v>12</v>
      </c>
    </row>
    <row r="141" spans="1:10">
      <c r="A141">
        <v>1718356</v>
      </c>
      <c r="B141" t="s">
        <v>13</v>
      </c>
      <c r="C141">
        <v>1</v>
      </c>
      <c r="D141" t="s">
        <v>26</v>
      </c>
      <c r="E141" t="s">
        <v>27</v>
      </c>
      <c r="F141" t="s">
        <v>508</v>
      </c>
      <c r="G141" t="s">
        <v>402</v>
      </c>
      <c r="H141">
        <v>37</v>
      </c>
      <c r="I141" t="s">
        <v>9</v>
      </c>
      <c r="J141">
        <v>12</v>
      </c>
    </row>
    <row r="142" spans="1:10">
      <c r="A142">
        <v>1718359</v>
      </c>
      <c r="B142" t="s">
        <v>13</v>
      </c>
      <c r="C142">
        <v>1</v>
      </c>
      <c r="D142" t="s">
        <v>26</v>
      </c>
      <c r="E142" t="s">
        <v>27</v>
      </c>
      <c r="F142" t="s">
        <v>260</v>
      </c>
      <c r="G142" t="s">
        <v>402</v>
      </c>
      <c r="H142">
        <v>37</v>
      </c>
      <c r="I142" t="s">
        <v>4</v>
      </c>
      <c r="J142">
        <v>12</v>
      </c>
    </row>
    <row r="143" spans="1:10">
      <c r="A143">
        <v>1718360</v>
      </c>
      <c r="B143" t="s">
        <v>13</v>
      </c>
      <c r="C143">
        <v>1</v>
      </c>
      <c r="D143" t="s">
        <v>86</v>
      </c>
      <c r="E143" t="s">
        <v>87</v>
      </c>
      <c r="F143" t="s">
        <v>355</v>
      </c>
      <c r="G143" t="s">
        <v>401</v>
      </c>
      <c r="H143">
        <v>53</v>
      </c>
      <c r="I143" t="s">
        <v>4</v>
      </c>
      <c r="J143">
        <v>12</v>
      </c>
    </row>
    <row r="144" spans="1:10">
      <c r="A144">
        <v>1718361</v>
      </c>
      <c r="B144" t="s">
        <v>13</v>
      </c>
      <c r="C144">
        <v>1</v>
      </c>
      <c r="D144" t="s">
        <v>26</v>
      </c>
      <c r="E144" t="s">
        <v>27</v>
      </c>
      <c r="F144" t="s">
        <v>319</v>
      </c>
      <c r="G144" t="s">
        <v>401</v>
      </c>
      <c r="H144">
        <v>32</v>
      </c>
      <c r="I144" t="s">
        <v>4</v>
      </c>
      <c r="J144">
        <v>12</v>
      </c>
    </row>
    <row r="145" spans="1:10">
      <c r="A145">
        <v>1718362</v>
      </c>
      <c r="B145" t="s">
        <v>13</v>
      </c>
      <c r="C145">
        <v>1</v>
      </c>
      <c r="D145" t="s">
        <v>24</v>
      </c>
      <c r="E145" t="s">
        <v>7</v>
      </c>
      <c r="F145" t="s">
        <v>188</v>
      </c>
      <c r="G145" t="s">
        <v>402</v>
      </c>
      <c r="H145">
        <v>36</v>
      </c>
      <c r="I145" t="s">
        <v>4</v>
      </c>
      <c r="J145">
        <v>12</v>
      </c>
    </row>
    <row r="146" spans="1:10">
      <c r="A146">
        <v>1718364</v>
      </c>
      <c r="B146" t="s">
        <v>13</v>
      </c>
      <c r="C146">
        <v>1</v>
      </c>
      <c r="D146" t="s">
        <v>26</v>
      </c>
      <c r="E146" t="s">
        <v>27</v>
      </c>
      <c r="F146" t="s">
        <v>325</v>
      </c>
      <c r="G146" t="s">
        <v>402</v>
      </c>
      <c r="H146">
        <v>28</v>
      </c>
      <c r="I146" t="s">
        <v>4</v>
      </c>
      <c r="J146">
        <v>12</v>
      </c>
    </row>
    <row r="147" spans="1:10">
      <c r="A147">
        <v>1718365</v>
      </c>
      <c r="B147" t="s">
        <v>13</v>
      </c>
      <c r="C147">
        <v>1</v>
      </c>
      <c r="D147" t="s">
        <v>17</v>
      </c>
      <c r="E147" t="s">
        <v>18</v>
      </c>
      <c r="F147" t="s">
        <v>303</v>
      </c>
      <c r="G147" t="s">
        <v>401</v>
      </c>
      <c r="H147">
        <v>40</v>
      </c>
      <c r="I147" t="s">
        <v>4</v>
      </c>
      <c r="J147">
        <v>12</v>
      </c>
    </row>
    <row r="148" spans="1:10">
      <c r="A148">
        <v>1718367</v>
      </c>
      <c r="B148" t="s">
        <v>13</v>
      </c>
      <c r="C148">
        <v>1</v>
      </c>
      <c r="D148" t="s">
        <v>6</v>
      </c>
      <c r="E148" t="s">
        <v>7</v>
      </c>
      <c r="F148" t="s">
        <v>104</v>
      </c>
      <c r="G148" t="s">
        <v>402</v>
      </c>
      <c r="H148">
        <v>32</v>
      </c>
      <c r="I148" t="s">
        <v>4</v>
      </c>
      <c r="J148">
        <v>12</v>
      </c>
    </row>
    <row r="149" spans="1:10">
      <c r="A149">
        <v>1718368</v>
      </c>
      <c r="B149" t="s">
        <v>13</v>
      </c>
      <c r="C149">
        <v>1</v>
      </c>
      <c r="D149" t="s">
        <v>24</v>
      </c>
      <c r="E149" t="s">
        <v>7</v>
      </c>
      <c r="F149" t="s">
        <v>101</v>
      </c>
      <c r="G149" t="s">
        <v>402</v>
      </c>
      <c r="H149">
        <v>28</v>
      </c>
      <c r="I149" t="s">
        <v>9</v>
      </c>
      <c r="J149">
        <v>12</v>
      </c>
    </row>
    <row r="150" spans="1:10">
      <c r="A150">
        <v>1718369</v>
      </c>
      <c r="B150" t="s">
        <v>13</v>
      </c>
      <c r="C150">
        <v>1</v>
      </c>
      <c r="D150" t="s">
        <v>42</v>
      </c>
      <c r="E150" t="s">
        <v>43</v>
      </c>
      <c r="F150" t="s">
        <v>230</v>
      </c>
      <c r="G150" t="s">
        <v>401</v>
      </c>
      <c r="H150">
        <v>31</v>
      </c>
      <c r="I150" t="s">
        <v>9</v>
      </c>
      <c r="J150">
        <v>12</v>
      </c>
    </row>
    <row r="151" spans="1:10">
      <c r="A151">
        <v>1718372</v>
      </c>
      <c r="B151" t="s">
        <v>13</v>
      </c>
      <c r="C151">
        <v>1</v>
      </c>
      <c r="D151" t="s">
        <v>236</v>
      </c>
      <c r="E151" t="s">
        <v>87</v>
      </c>
      <c r="F151" t="s">
        <v>634</v>
      </c>
      <c r="G151" t="s">
        <v>401</v>
      </c>
      <c r="H151">
        <v>33</v>
      </c>
      <c r="I151" t="s">
        <v>4</v>
      </c>
      <c r="J151">
        <v>12</v>
      </c>
    </row>
    <row r="152" spans="1:10">
      <c r="A152">
        <v>1718374</v>
      </c>
      <c r="B152" t="s">
        <v>13</v>
      </c>
      <c r="C152">
        <v>1</v>
      </c>
      <c r="D152" t="s">
        <v>635</v>
      </c>
      <c r="E152" t="s">
        <v>32</v>
      </c>
      <c r="F152" t="s">
        <v>636</v>
      </c>
      <c r="G152" t="s">
        <v>402</v>
      </c>
      <c r="H152">
        <v>37</v>
      </c>
      <c r="I152" t="s">
        <v>9</v>
      </c>
      <c r="J152">
        <v>12</v>
      </c>
    </row>
    <row r="153" spans="1:10">
      <c r="A153">
        <v>1718375</v>
      </c>
      <c r="B153" t="s">
        <v>13</v>
      </c>
      <c r="C153">
        <v>1</v>
      </c>
      <c r="D153" t="s">
        <v>24</v>
      </c>
      <c r="E153" t="s">
        <v>7</v>
      </c>
      <c r="F153" t="s">
        <v>101</v>
      </c>
      <c r="G153" t="s">
        <v>402</v>
      </c>
      <c r="H153">
        <v>44</v>
      </c>
      <c r="I153" t="s">
        <v>4</v>
      </c>
      <c r="J153">
        <v>12</v>
      </c>
    </row>
    <row r="154" spans="1:10">
      <c r="A154">
        <v>1718376</v>
      </c>
      <c r="B154" t="s">
        <v>13</v>
      </c>
      <c r="C154">
        <v>1</v>
      </c>
      <c r="D154" t="s">
        <v>24</v>
      </c>
      <c r="E154" t="s">
        <v>7</v>
      </c>
      <c r="F154" t="s">
        <v>149</v>
      </c>
      <c r="G154" t="s">
        <v>402</v>
      </c>
      <c r="H154">
        <v>44</v>
      </c>
      <c r="I154" t="s">
        <v>4</v>
      </c>
      <c r="J154">
        <v>12</v>
      </c>
    </row>
    <row r="155" spans="1:10">
      <c r="A155">
        <v>1718377</v>
      </c>
      <c r="B155" t="s">
        <v>13</v>
      </c>
      <c r="C155">
        <v>1</v>
      </c>
      <c r="D155" t="s">
        <v>6</v>
      </c>
      <c r="E155" t="s">
        <v>7</v>
      </c>
      <c r="F155" t="s">
        <v>388</v>
      </c>
      <c r="G155" t="s">
        <v>402</v>
      </c>
      <c r="H155">
        <v>44</v>
      </c>
      <c r="I155" t="s">
        <v>4</v>
      </c>
      <c r="J155">
        <v>12</v>
      </c>
    </row>
    <row r="156" spans="1:10">
      <c r="A156">
        <v>1718379</v>
      </c>
      <c r="B156" t="s">
        <v>13</v>
      </c>
      <c r="C156">
        <v>1</v>
      </c>
      <c r="D156" t="s">
        <v>17</v>
      </c>
      <c r="E156" t="s">
        <v>18</v>
      </c>
      <c r="F156" t="s">
        <v>637</v>
      </c>
      <c r="G156" t="s">
        <v>402</v>
      </c>
      <c r="H156">
        <v>32</v>
      </c>
      <c r="I156" t="s">
        <v>4</v>
      </c>
      <c r="J156">
        <v>12</v>
      </c>
    </row>
    <row r="157" spans="1:10">
      <c r="A157">
        <v>1718381</v>
      </c>
      <c r="B157" t="s">
        <v>13</v>
      </c>
      <c r="C157">
        <v>1</v>
      </c>
      <c r="D157" t="s">
        <v>92</v>
      </c>
      <c r="E157" t="s">
        <v>63</v>
      </c>
      <c r="F157" t="s">
        <v>638</v>
      </c>
      <c r="G157" t="s">
        <v>402</v>
      </c>
      <c r="H157">
        <v>32</v>
      </c>
      <c r="I157" t="s">
        <v>4</v>
      </c>
      <c r="J157">
        <v>12</v>
      </c>
    </row>
    <row r="158" spans="1:10">
      <c r="A158">
        <v>1718382</v>
      </c>
      <c r="B158" t="s">
        <v>13</v>
      </c>
      <c r="C158">
        <v>1</v>
      </c>
      <c r="D158" t="s">
        <v>179</v>
      </c>
      <c r="E158" t="s">
        <v>7</v>
      </c>
      <c r="F158" t="s">
        <v>314</v>
      </c>
      <c r="G158" t="s">
        <v>402</v>
      </c>
      <c r="H158">
        <v>37</v>
      </c>
      <c r="I158" t="s">
        <v>4</v>
      </c>
      <c r="J158">
        <v>12</v>
      </c>
    </row>
    <row r="159" spans="1:10">
      <c r="A159">
        <v>1718383</v>
      </c>
      <c r="B159" t="s">
        <v>13</v>
      </c>
      <c r="C159">
        <v>1</v>
      </c>
      <c r="D159" t="s">
        <v>203</v>
      </c>
      <c r="E159" t="s">
        <v>87</v>
      </c>
      <c r="F159" t="s">
        <v>639</v>
      </c>
      <c r="G159" t="s">
        <v>402</v>
      </c>
      <c r="H159">
        <v>28</v>
      </c>
      <c r="I159" t="s">
        <v>4</v>
      </c>
      <c r="J159">
        <v>12</v>
      </c>
    </row>
    <row r="160" spans="1:10">
      <c r="A160">
        <v>1718384</v>
      </c>
      <c r="B160" t="s">
        <v>13</v>
      </c>
      <c r="C160">
        <v>1</v>
      </c>
      <c r="D160" t="s">
        <v>640</v>
      </c>
      <c r="E160" t="s">
        <v>430</v>
      </c>
      <c r="F160" t="s">
        <v>641</v>
      </c>
      <c r="G160" t="s">
        <v>402</v>
      </c>
      <c r="H160">
        <v>28</v>
      </c>
      <c r="I160" t="s">
        <v>4</v>
      </c>
      <c r="J160">
        <v>12</v>
      </c>
    </row>
    <row r="161" spans="1:10">
      <c r="A161">
        <v>1718386</v>
      </c>
      <c r="B161" t="s">
        <v>13</v>
      </c>
      <c r="C161">
        <v>1</v>
      </c>
      <c r="D161" t="s">
        <v>6</v>
      </c>
      <c r="E161" t="s">
        <v>7</v>
      </c>
      <c r="F161" t="s">
        <v>58</v>
      </c>
      <c r="G161" t="s">
        <v>401</v>
      </c>
      <c r="H161">
        <v>40</v>
      </c>
      <c r="I161" t="s">
        <v>4</v>
      </c>
      <c r="J161">
        <v>12</v>
      </c>
    </row>
    <row r="162" spans="1:10">
      <c r="A162">
        <v>1718387</v>
      </c>
      <c r="B162" t="s">
        <v>13</v>
      </c>
      <c r="C162">
        <v>1</v>
      </c>
      <c r="D162" t="s">
        <v>642</v>
      </c>
      <c r="E162" t="s">
        <v>643</v>
      </c>
      <c r="F162" t="s">
        <v>644</v>
      </c>
      <c r="G162" t="s">
        <v>402</v>
      </c>
      <c r="H162">
        <v>40</v>
      </c>
      <c r="I162" t="s">
        <v>4</v>
      </c>
      <c r="J162">
        <v>12</v>
      </c>
    </row>
    <row r="163" spans="1:10">
      <c r="A163">
        <v>1718388</v>
      </c>
      <c r="B163" t="s">
        <v>13</v>
      </c>
      <c r="C163">
        <v>1</v>
      </c>
      <c r="D163" t="s">
        <v>17</v>
      </c>
      <c r="E163" t="s">
        <v>18</v>
      </c>
      <c r="F163" t="s">
        <v>231</v>
      </c>
      <c r="G163" t="s">
        <v>402</v>
      </c>
      <c r="H163">
        <v>36</v>
      </c>
      <c r="I163" t="s">
        <v>4</v>
      </c>
      <c r="J163">
        <v>12</v>
      </c>
    </row>
    <row r="164" spans="1:10">
      <c r="A164">
        <v>1718389</v>
      </c>
      <c r="B164" t="s">
        <v>13</v>
      </c>
      <c r="C164">
        <v>1</v>
      </c>
      <c r="D164" t="s">
        <v>17</v>
      </c>
      <c r="E164" t="s">
        <v>18</v>
      </c>
      <c r="F164" t="s">
        <v>19</v>
      </c>
      <c r="G164" t="s">
        <v>402</v>
      </c>
      <c r="H164">
        <v>44</v>
      </c>
      <c r="I164" t="s">
        <v>4</v>
      </c>
      <c r="J164">
        <v>12</v>
      </c>
    </row>
    <row r="165" spans="1:10">
      <c r="A165">
        <v>1718390</v>
      </c>
      <c r="B165" t="s">
        <v>13</v>
      </c>
      <c r="C165">
        <v>1</v>
      </c>
      <c r="D165" t="s">
        <v>24</v>
      </c>
      <c r="E165" t="s">
        <v>7</v>
      </c>
      <c r="F165" t="s">
        <v>153</v>
      </c>
      <c r="G165" t="s">
        <v>401</v>
      </c>
      <c r="H165">
        <v>40</v>
      </c>
      <c r="I165" t="s">
        <v>4</v>
      </c>
      <c r="J165">
        <v>12</v>
      </c>
    </row>
    <row r="166" spans="1:10">
      <c r="A166">
        <v>1718391</v>
      </c>
      <c r="B166" t="s">
        <v>13</v>
      </c>
      <c r="C166">
        <v>1</v>
      </c>
      <c r="D166" t="s">
        <v>26</v>
      </c>
      <c r="E166" t="s">
        <v>27</v>
      </c>
      <c r="F166" t="s">
        <v>181</v>
      </c>
      <c r="G166" t="s">
        <v>402</v>
      </c>
      <c r="H166">
        <v>44</v>
      </c>
      <c r="I166" t="s">
        <v>4</v>
      </c>
      <c r="J166">
        <v>12</v>
      </c>
    </row>
    <row r="167" spans="1:10">
      <c r="A167">
        <v>1718392</v>
      </c>
      <c r="B167" t="s">
        <v>13</v>
      </c>
      <c r="C167">
        <v>1</v>
      </c>
      <c r="D167" t="s">
        <v>99</v>
      </c>
      <c r="E167" t="s">
        <v>87</v>
      </c>
      <c r="F167" t="s">
        <v>235</v>
      </c>
      <c r="G167" t="s">
        <v>401</v>
      </c>
      <c r="H167">
        <v>28</v>
      </c>
      <c r="I167" t="s">
        <v>9</v>
      </c>
      <c r="J167">
        <v>12</v>
      </c>
    </row>
    <row r="168" spans="1:10">
      <c r="A168">
        <v>1718393</v>
      </c>
      <c r="B168" t="s">
        <v>13</v>
      </c>
      <c r="C168">
        <v>1</v>
      </c>
      <c r="D168" t="s">
        <v>81</v>
      </c>
      <c r="E168" t="s">
        <v>73</v>
      </c>
      <c r="F168" t="s">
        <v>500</v>
      </c>
      <c r="G168" t="s">
        <v>401</v>
      </c>
      <c r="H168">
        <v>40</v>
      </c>
      <c r="I168" t="s">
        <v>4</v>
      </c>
      <c r="J168">
        <v>12</v>
      </c>
    </row>
    <row r="169" spans="1:10">
      <c r="A169">
        <v>1718394</v>
      </c>
      <c r="B169" t="s">
        <v>13</v>
      </c>
      <c r="C169">
        <v>1</v>
      </c>
      <c r="D169" t="s">
        <v>24</v>
      </c>
      <c r="E169" t="s">
        <v>7</v>
      </c>
      <c r="F169" t="s">
        <v>192</v>
      </c>
      <c r="G169" t="s">
        <v>402</v>
      </c>
      <c r="H169">
        <v>44</v>
      </c>
      <c r="I169" t="s">
        <v>9</v>
      </c>
      <c r="J169">
        <v>12</v>
      </c>
    </row>
    <row r="170" spans="1:10">
      <c r="A170">
        <v>1718397</v>
      </c>
      <c r="B170" t="s">
        <v>13</v>
      </c>
      <c r="C170">
        <v>1</v>
      </c>
      <c r="D170" t="s">
        <v>24</v>
      </c>
      <c r="E170" t="s">
        <v>7</v>
      </c>
      <c r="F170" t="s">
        <v>40</v>
      </c>
      <c r="G170" t="s">
        <v>402</v>
      </c>
      <c r="H170">
        <v>29</v>
      </c>
      <c r="I170" t="s">
        <v>4</v>
      </c>
      <c r="J170">
        <v>12</v>
      </c>
    </row>
    <row r="171" spans="1:10">
      <c r="A171">
        <v>1718398</v>
      </c>
      <c r="B171" t="s">
        <v>13</v>
      </c>
      <c r="C171">
        <v>1</v>
      </c>
      <c r="D171" t="s">
        <v>24</v>
      </c>
      <c r="E171" t="s">
        <v>7</v>
      </c>
      <c r="F171" t="s">
        <v>174</v>
      </c>
      <c r="G171" t="s">
        <v>401</v>
      </c>
      <c r="H171">
        <v>37</v>
      </c>
      <c r="I171" t="s">
        <v>4</v>
      </c>
      <c r="J171">
        <v>12</v>
      </c>
    </row>
    <row r="172" spans="1:10">
      <c r="A172">
        <v>1718399</v>
      </c>
      <c r="B172" t="s">
        <v>13</v>
      </c>
      <c r="C172">
        <v>1</v>
      </c>
      <c r="D172" t="s">
        <v>483</v>
      </c>
      <c r="E172" t="s">
        <v>7</v>
      </c>
      <c r="F172" t="s">
        <v>645</v>
      </c>
      <c r="G172" t="s">
        <v>401</v>
      </c>
      <c r="H172">
        <v>53</v>
      </c>
      <c r="I172" t="s">
        <v>4</v>
      </c>
      <c r="J172">
        <v>12</v>
      </c>
    </row>
    <row r="173" spans="1:10">
      <c r="A173">
        <v>1718401</v>
      </c>
      <c r="B173" t="s">
        <v>13</v>
      </c>
      <c r="C173">
        <v>1</v>
      </c>
      <c r="D173" t="s">
        <v>24</v>
      </c>
      <c r="E173" t="s">
        <v>7</v>
      </c>
      <c r="F173" t="s">
        <v>463</v>
      </c>
      <c r="G173" t="s">
        <v>402</v>
      </c>
      <c r="H173">
        <v>37</v>
      </c>
      <c r="I173" t="s">
        <v>4</v>
      </c>
      <c r="J173">
        <v>12</v>
      </c>
    </row>
    <row r="174" spans="1:10">
      <c r="A174">
        <v>1718402</v>
      </c>
      <c r="B174" t="s">
        <v>13</v>
      </c>
      <c r="C174">
        <v>1</v>
      </c>
      <c r="D174" t="s">
        <v>20</v>
      </c>
      <c r="E174" t="s">
        <v>21</v>
      </c>
      <c r="F174" t="s">
        <v>178</v>
      </c>
      <c r="G174" t="s">
        <v>401</v>
      </c>
      <c r="H174">
        <v>37</v>
      </c>
      <c r="I174" t="s">
        <v>4</v>
      </c>
      <c r="J174">
        <v>12</v>
      </c>
    </row>
    <row r="175" spans="1:10">
      <c r="A175">
        <v>1552852</v>
      </c>
      <c r="B175" t="s">
        <v>23</v>
      </c>
      <c r="C175">
        <v>1</v>
      </c>
      <c r="D175" t="s">
        <v>24</v>
      </c>
      <c r="E175" t="s">
        <v>7</v>
      </c>
      <c r="F175" t="s">
        <v>25</v>
      </c>
      <c r="G175" t="s">
        <v>402</v>
      </c>
      <c r="H175">
        <v>29</v>
      </c>
      <c r="I175" t="s">
        <v>4</v>
      </c>
      <c r="J175">
        <v>12</v>
      </c>
    </row>
    <row r="176" spans="1:10">
      <c r="A176">
        <v>1553692</v>
      </c>
      <c r="B176" t="s">
        <v>23</v>
      </c>
      <c r="C176">
        <v>1</v>
      </c>
      <c r="D176" t="s">
        <v>86</v>
      </c>
      <c r="E176" t="s">
        <v>87</v>
      </c>
      <c r="F176" t="s">
        <v>355</v>
      </c>
      <c r="G176" t="s">
        <v>401</v>
      </c>
      <c r="H176">
        <v>33</v>
      </c>
      <c r="I176" t="s">
        <v>9</v>
      </c>
      <c r="J176">
        <v>12</v>
      </c>
    </row>
    <row r="177" spans="1:10">
      <c r="A177">
        <v>1555942</v>
      </c>
      <c r="B177" t="s">
        <v>23</v>
      </c>
      <c r="C177">
        <v>1</v>
      </c>
      <c r="D177" t="s">
        <v>99</v>
      </c>
      <c r="E177" t="s">
        <v>87</v>
      </c>
      <c r="F177" t="s">
        <v>235</v>
      </c>
      <c r="G177" t="s">
        <v>401</v>
      </c>
      <c r="H177">
        <v>37</v>
      </c>
      <c r="I177" t="s">
        <v>4</v>
      </c>
      <c r="J177">
        <v>12</v>
      </c>
    </row>
    <row r="178" spans="1:10">
      <c r="A178">
        <v>1574138</v>
      </c>
      <c r="B178" t="s">
        <v>23</v>
      </c>
      <c r="C178">
        <v>1</v>
      </c>
      <c r="D178" t="s">
        <v>26</v>
      </c>
      <c r="E178" t="s">
        <v>27</v>
      </c>
      <c r="F178" t="s">
        <v>170</v>
      </c>
      <c r="G178" t="s">
        <v>401</v>
      </c>
      <c r="H178">
        <v>40</v>
      </c>
      <c r="I178" t="s">
        <v>4</v>
      </c>
      <c r="J178">
        <v>12</v>
      </c>
    </row>
    <row r="179" spans="1:10">
      <c r="A179">
        <v>1574180</v>
      </c>
      <c r="B179" t="s">
        <v>23</v>
      </c>
      <c r="C179">
        <v>1</v>
      </c>
      <c r="D179" t="s">
        <v>51</v>
      </c>
      <c r="E179" t="s">
        <v>7</v>
      </c>
      <c r="F179" t="s">
        <v>646</v>
      </c>
      <c r="G179" t="s">
        <v>402</v>
      </c>
      <c r="H179">
        <v>32</v>
      </c>
      <c r="I179" t="s">
        <v>9</v>
      </c>
      <c r="J179">
        <v>12</v>
      </c>
    </row>
    <row r="180" spans="1:10">
      <c r="A180">
        <v>1574840</v>
      </c>
      <c r="B180" t="s">
        <v>23</v>
      </c>
      <c r="C180">
        <v>1</v>
      </c>
      <c r="D180" t="s">
        <v>55</v>
      </c>
      <c r="E180" t="s">
        <v>11</v>
      </c>
      <c r="F180" t="s">
        <v>647</v>
      </c>
      <c r="G180" t="s">
        <v>402</v>
      </c>
      <c r="H180">
        <v>36</v>
      </c>
      <c r="I180" t="s">
        <v>4</v>
      </c>
      <c r="J180">
        <v>12</v>
      </c>
    </row>
    <row r="181" spans="1:10">
      <c r="A181">
        <v>1577700</v>
      </c>
      <c r="B181" t="s">
        <v>23</v>
      </c>
      <c r="C181">
        <v>1</v>
      </c>
      <c r="D181" t="s">
        <v>72</v>
      </c>
      <c r="E181" t="s">
        <v>73</v>
      </c>
      <c r="F181" t="s">
        <v>648</v>
      </c>
      <c r="G181" t="s">
        <v>402</v>
      </c>
      <c r="H181">
        <v>29</v>
      </c>
      <c r="I181" t="s">
        <v>9</v>
      </c>
      <c r="J181">
        <v>12</v>
      </c>
    </row>
    <row r="182" spans="1:10">
      <c r="A182">
        <v>1579466</v>
      </c>
      <c r="B182" t="s">
        <v>23</v>
      </c>
      <c r="C182">
        <v>1</v>
      </c>
      <c r="D182" t="s">
        <v>24</v>
      </c>
      <c r="E182" t="s">
        <v>7</v>
      </c>
      <c r="F182" t="s">
        <v>30</v>
      </c>
      <c r="G182" t="s">
        <v>401</v>
      </c>
      <c r="H182">
        <v>28</v>
      </c>
      <c r="I182" t="s">
        <v>4</v>
      </c>
      <c r="J182">
        <v>12</v>
      </c>
    </row>
    <row r="183" spans="1:10">
      <c r="A183">
        <v>1583730</v>
      </c>
      <c r="B183" t="s">
        <v>23</v>
      </c>
      <c r="C183">
        <v>1</v>
      </c>
      <c r="D183" t="s">
        <v>42</v>
      </c>
      <c r="E183" t="s">
        <v>43</v>
      </c>
      <c r="F183" t="s">
        <v>649</v>
      </c>
      <c r="G183" t="s">
        <v>402</v>
      </c>
      <c r="H183">
        <v>33</v>
      </c>
      <c r="I183" t="s">
        <v>9</v>
      </c>
      <c r="J183">
        <v>12</v>
      </c>
    </row>
    <row r="184" spans="1:10">
      <c r="A184">
        <v>1587669</v>
      </c>
      <c r="B184" t="s">
        <v>23</v>
      </c>
      <c r="C184">
        <v>1</v>
      </c>
      <c r="D184" t="s">
        <v>24</v>
      </c>
      <c r="E184" t="s">
        <v>7</v>
      </c>
      <c r="F184" t="s">
        <v>38</v>
      </c>
      <c r="G184" t="s">
        <v>402</v>
      </c>
      <c r="H184">
        <v>28</v>
      </c>
      <c r="I184" t="s">
        <v>4</v>
      </c>
      <c r="J184">
        <v>12</v>
      </c>
    </row>
    <row r="185" spans="1:10">
      <c r="A185">
        <v>1590613</v>
      </c>
      <c r="B185" t="s">
        <v>23</v>
      </c>
      <c r="C185">
        <v>1</v>
      </c>
      <c r="D185" t="s">
        <v>24</v>
      </c>
      <c r="E185" t="s">
        <v>7</v>
      </c>
      <c r="F185" t="s">
        <v>46</v>
      </c>
      <c r="G185" t="s">
        <v>402</v>
      </c>
      <c r="H185">
        <v>31</v>
      </c>
      <c r="I185" t="s">
        <v>4</v>
      </c>
      <c r="J185">
        <v>12</v>
      </c>
    </row>
    <row r="186" spans="1:10">
      <c r="A186">
        <v>1590883</v>
      </c>
      <c r="B186" t="s">
        <v>23</v>
      </c>
      <c r="C186">
        <v>1</v>
      </c>
      <c r="D186" t="s">
        <v>51</v>
      </c>
      <c r="E186" t="s">
        <v>7</v>
      </c>
      <c r="F186" t="s">
        <v>52</v>
      </c>
      <c r="G186" t="s">
        <v>402</v>
      </c>
      <c r="H186">
        <v>37</v>
      </c>
      <c r="I186" t="s">
        <v>9</v>
      </c>
      <c r="J186">
        <v>12</v>
      </c>
    </row>
    <row r="187" spans="1:10">
      <c r="A187">
        <v>1600982</v>
      </c>
      <c r="B187" t="s">
        <v>23</v>
      </c>
      <c r="C187">
        <v>1</v>
      </c>
      <c r="D187" t="s">
        <v>26</v>
      </c>
      <c r="E187" t="s">
        <v>27</v>
      </c>
      <c r="F187" t="s">
        <v>522</v>
      </c>
      <c r="G187" t="s">
        <v>401</v>
      </c>
      <c r="H187">
        <v>40</v>
      </c>
      <c r="I187" t="s">
        <v>9</v>
      </c>
      <c r="J187">
        <v>12</v>
      </c>
    </row>
    <row r="188" spans="1:10">
      <c r="A188">
        <v>1702079</v>
      </c>
      <c r="B188" t="s">
        <v>23</v>
      </c>
      <c r="C188">
        <v>1</v>
      </c>
      <c r="D188" t="s">
        <v>20</v>
      </c>
      <c r="E188" t="s">
        <v>21</v>
      </c>
      <c r="F188" t="s">
        <v>302</v>
      </c>
      <c r="G188" t="s">
        <v>402</v>
      </c>
      <c r="H188">
        <v>36</v>
      </c>
      <c r="I188" t="s">
        <v>9</v>
      </c>
      <c r="J188">
        <v>12</v>
      </c>
    </row>
    <row r="189" spans="1:10">
      <c r="A189">
        <v>1702608</v>
      </c>
      <c r="B189" t="s">
        <v>23</v>
      </c>
      <c r="C189">
        <v>1</v>
      </c>
      <c r="D189" t="s">
        <v>24</v>
      </c>
      <c r="E189" t="s">
        <v>7</v>
      </c>
      <c r="F189" t="s">
        <v>169</v>
      </c>
      <c r="G189" t="s">
        <v>402</v>
      </c>
      <c r="H189">
        <v>31</v>
      </c>
      <c r="I189" t="s">
        <v>4</v>
      </c>
      <c r="J189">
        <v>12</v>
      </c>
    </row>
    <row r="190" spans="1:10">
      <c r="A190">
        <v>1703100</v>
      </c>
      <c r="B190" t="s">
        <v>23</v>
      </c>
      <c r="C190">
        <v>1</v>
      </c>
      <c r="D190" t="s">
        <v>26</v>
      </c>
      <c r="E190" t="s">
        <v>27</v>
      </c>
      <c r="F190" t="s">
        <v>113</v>
      </c>
      <c r="G190" t="s">
        <v>402</v>
      </c>
      <c r="H190">
        <v>33</v>
      </c>
      <c r="I190" t="s">
        <v>4</v>
      </c>
      <c r="J190">
        <v>12</v>
      </c>
    </row>
    <row r="191" spans="1:10">
      <c r="A191">
        <v>1705747</v>
      </c>
      <c r="B191" t="s">
        <v>23</v>
      </c>
      <c r="C191">
        <v>1</v>
      </c>
      <c r="D191" t="s">
        <v>31</v>
      </c>
      <c r="E191" t="s">
        <v>32</v>
      </c>
      <c r="F191" t="s">
        <v>650</v>
      </c>
      <c r="G191" t="s">
        <v>402</v>
      </c>
      <c r="H191">
        <v>32</v>
      </c>
      <c r="I191" t="s">
        <v>4</v>
      </c>
      <c r="J191">
        <v>12</v>
      </c>
    </row>
    <row r="192" spans="1:10">
      <c r="A192">
        <v>1705748</v>
      </c>
      <c r="B192" t="s">
        <v>23</v>
      </c>
      <c r="C192">
        <v>1</v>
      </c>
      <c r="D192" t="s">
        <v>24</v>
      </c>
      <c r="E192" t="s">
        <v>7</v>
      </c>
      <c r="F192" t="s">
        <v>79</v>
      </c>
      <c r="G192" t="s">
        <v>401</v>
      </c>
      <c r="H192">
        <v>32</v>
      </c>
      <c r="I192" t="s">
        <v>4</v>
      </c>
      <c r="J192">
        <v>12</v>
      </c>
    </row>
    <row r="193" spans="1:10">
      <c r="A193">
        <v>1705751</v>
      </c>
      <c r="B193" t="s">
        <v>23</v>
      </c>
      <c r="C193">
        <v>1</v>
      </c>
      <c r="D193" t="s">
        <v>26</v>
      </c>
      <c r="E193" t="s">
        <v>27</v>
      </c>
      <c r="F193" t="s">
        <v>325</v>
      </c>
      <c r="G193" t="s">
        <v>401</v>
      </c>
      <c r="H193">
        <v>31</v>
      </c>
      <c r="I193" t="s">
        <v>4</v>
      </c>
      <c r="J193">
        <v>12</v>
      </c>
    </row>
    <row r="194" spans="1:10">
      <c r="A194">
        <v>1705786</v>
      </c>
      <c r="B194" t="s">
        <v>23</v>
      </c>
      <c r="C194">
        <v>1</v>
      </c>
      <c r="D194" t="s">
        <v>24</v>
      </c>
      <c r="E194" t="s">
        <v>7</v>
      </c>
      <c r="F194" t="s">
        <v>390</v>
      </c>
      <c r="G194" t="s">
        <v>402</v>
      </c>
      <c r="H194">
        <v>32</v>
      </c>
      <c r="I194" t="s">
        <v>4</v>
      </c>
      <c r="J194">
        <v>12</v>
      </c>
    </row>
    <row r="195" spans="1:10">
      <c r="A195">
        <v>1705917</v>
      </c>
      <c r="B195" t="s">
        <v>23</v>
      </c>
      <c r="C195">
        <v>1</v>
      </c>
      <c r="D195" t="s">
        <v>377</v>
      </c>
      <c r="E195" t="s">
        <v>63</v>
      </c>
      <c r="F195" t="s">
        <v>378</v>
      </c>
      <c r="G195" t="s">
        <v>402</v>
      </c>
      <c r="H195">
        <v>40</v>
      </c>
      <c r="I195" t="s">
        <v>9</v>
      </c>
      <c r="J195">
        <v>12</v>
      </c>
    </row>
    <row r="196" spans="1:10">
      <c r="A196">
        <v>1707563</v>
      </c>
      <c r="B196" t="s">
        <v>23</v>
      </c>
      <c r="C196">
        <v>1</v>
      </c>
      <c r="D196" t="s">
        <v>20</v>
      </c>
      <c r="E196" t="s">
        <v>21</v>
      </c>
      <c r="F196" t="s">
        <v>651</v>
      </c>
      <c r="G196" t="s">
        <v>401</v>
      </c>
      <c r="H196">
        <v>32</v>
      </c>
      <c r="I196" t="s">
        <v>4</v>
      </c>
      <c r="J196">
        <v>12</v>
      </c>
    </row>
    <row r="197" spans="1:10">
      <c r="A197">
        <v>1712748</v>
      </c>
      <c r="B197" t="s">
        <v>23</v>
      </c>
      <c r="C197">
        <v>1</v>
      </c>
      <c r="D197" t="s">
        <v>42</v>
      </c>
      <c r="E197" t="s">
        <v>43</v>
      </c>
      <c r="F197" t="s">
        <v>103</v>
      </c>
      <c r="G197" t="s">
        <v>402</v>
      </c>
      <c r="H197">
        <v>36</v>
      </c>
      <c r="I197" t="s">
        <v>4</v>
      </c>
      <c r="J197">
        <v>12</v>
      </c>
    </row>
    <row r="198" spans="1:10">
      <c r="A198">
        <v>1715914</v>
      </c>
      <c r="B198" t="s">
        <v>23</v>
      </c>
      <c r="C198">
        <v>1</v>
      </c>
      <c r="D198" t="s">
        <v>24</v>
      </c>
      <c r="E198" t="s">
        <v>7</v>
      </c>
      <c r="F198" t="s">
        <v>200</v>
      </c>
      <c r="G198" t="s">
        <v>401</v>
      </c>
      <c r="H198">
        <v>28</v>
      </c>
      <c r="I198" t="s">
        <v>4</v>
      </c>
      <c r="J198">
        <v>12</v>
      </c>
    </row>
    <row r="199" spans="1:10">
      <c r="A199">
        <v>1718410</v>
      </c>
      <c r="B199" t="s">
        <v>13</v>
      </c>
      <c r="C199">
        <v>1</v>
      </c>
      <c r="D199" t="s">
        <v>24</v>
      </c>
      <c r="E199" t="s">
        <v>7</v>
      </c>
      <c r="F199" t="s">
        <v>341</v>
      </c>
      <c r="G199" t="s">
        <v>402</v>
      </c>
      <c r="H199">
        <v>33</v>
      </c>
      <c r="I199" t="s">
        <v>4</v>
      </c>
      <c r="J199">
        <v>12</v>
      </c>
    </row>
    <row r="200" spans="1:10">
      <c r="A200">
        <v>1718411</v>
      </c>
      <c r="B200" t="s">
        <v>13</v>
      </c>
      <c r="C200">
        <v>1</v>
      </c>
      <c r="D200" t="s">
        <v>24</v>
      </c>
      <c r="E200" t="s">
        <v>7</v>
      </c>
      <c r="F200" t="s">
        <v>306</v>
      </c>
      <c r="G200" t="s">
        <v>402</v>
      </c>
      <c r="H200">
        <v>32</v>
      </c>
      <c r="I200" t="s">
        <v>9</v>
      </c>
      <c r="J200">
        <v>12</v>
      </c>
    </row>
    <row r="201" spans="1:10">
      <c r="A201">
        <v>1718416</v>
      </c>
      <c r="B201" t="s">
        <v>13</v>
      </c>
      <c r="C201">
        <v>1</v>
      </c>
      <c r="D201" t="s">
        <v>20</v>
      </c>
      <c r="E201" t="s">
        <v>21</v>
      </c>
      <c r="F201" t="s">
        <v>652</v>
      </c>
      <c r="G201" t="s">
        <v>402</v>
      </c>
      <c r="H201">
        <v>44</v>
      </c>
      <c r="I201" t="s">
        <v>9</v>
      </c>
      <c r="J201">
        <v>12</v>
      </c>
    </row>
    <row r="202" spans="1:10">
      <c r="A202">
        <v>1718418</v>
      </c>
      <c r="B202" t="s">
        <v>13</v>
      </c>
      <c r="C202">
        <v>1</v>
      </c>
      <c r="D202" t="s">
        <v>26</v>
      </c>
      <c r="E202" t="s">
        <v>27</v>
      </c>
      <c r="F202" t="s">
        <v>114</v>
      </c>
      <c r="G202" t="s">
        <v>402</v>
      </c>
      <c r="H202">
        <v>32</v>
      </c>
      <c r="I202" t="s">
        <v>4</v>
      </c>
      <c r="J202">
        <v>12</v>
      </c>
    </row>
    <row r="203" spans="1:10">
      <c r="A203">
        <v>1718425</v>
      </c>
      <c r="B203" t="s">
        <v>13</v>
      </c>
      <c r="C203">
        <v>1</v>
      </c>
      <c r="D203" t="s">
        <v>24</v>
      </c>
      <c r="E203" t="s">
        <v>7</v>
      </c>
      <c r="F203" t="s">
        <v>653</v>
      </c>
      <c r="G203" t="s">
        <v>402</v>
      </c>
      <c r="H203">
        <v>28</v>
      </c>
      <c r="I203" t="s">
        <v>9</v>
      </c>
      <c r="J203">
        <v>12</v>
      </c>
    </row>
    <row r="204" spans="1:10">
      <c r="A204">
        <v>1718428</v>
      </c>
      <c r="B204" t="s">
        <v>13</v>
      </c>
      <c r="C204">
        <v>1</v>
      </c>
      <c r="D204" t="s">
        <v>26</v>
      </c>
      <c r="E204" t="s">
        <v>27</v>
      </c>
      <c r="F204" t="s">
        <v>170</v>
      </c>
      <c r="G204" t="s">
        <v>401</v>
      </c>
      <c r="H204">
        <v>53</v>
      </c>
      <c r="I204" t="s">
        <v>4</v>
      </c>
      <c r="J204">
        <v>12</v>
      </c>
    </row>
    <row r="205" spans="1:10">
      <c r="A205">
        <v>1718430</v>
      </c>
      <c r="B205" t="s">
        <v>13</v>
      </c>
      <c r="C205">
        <v>1</v>
      </c>
      <c r="D205" t="s">
        <v>125</v>
      </c>
      <c r="E205" t="s">
        <v>32</v>
      </c>
      <c r="F205" t="s">
        <v>440</v>
      </c>
      <c r="G205" t="s">
        <v>401</v>
      </c>
      <c r="H205">
        <v>37</v>
      </c>
      <c r="I205" t="s">
        <v>9</v>
      </c>
      <c r="J205">
        <v>12</v>
      </c>
    </row>
    <row r="206" spans="1:10">
      <c r="A206">
        <v>1718434</v>
      </c>
      <c r="B206" t="s">
        <v>13</v>
      </c>
      <c r="C206">
        <v>1</v>
      </c>
      <c r="D206" t="s">
        <v>20</v>
      </c>
      <c r="E206" t="s">
        <v>21</v>
      </c>
      <c r="F206" t="s">
        <v>654</v>
      </c>
      <c r="G206" t="s">
        <v>401</v>
      </c>
      <c r="H206">
        <v>40</v>
      </c>
      <c r="I206" t="s">
        <v>4</v>
      </c>
      <c r="J206">
        <v>12</v>
      </c>
    </row>
    <row r="207" spans="1:10">
      <c r="A207">
        <v>1718435</v>
      </c>
      <c r="B207" t="s">
        <v>13</v>
      </c>
      <c r="C207">
        <v>1</v>
      </c>
      <c r="D207" t="s">
        <v>655</v>
      </c>
      <c r="E207" t="s">
        <v>63</v>
      </c>
      <c r="F207" t="s">
        <v>656</v>
      </c>
      <c r="G207" t="s">
        <v>401</v>
      </c>
      <c r="H207">
        <v>44</v>
      </c>
      <c r="I207" t="s">
        <v>4</v>
      </c>
      <c r="J207">
        <v>12</v>
      </c>
    </row>
    <row r="208" spans="1:10">
      <c r="A208">
        <v>1718436</v>
      </c>
      <c r="B208" t="s">
        <v>13</v>
      </c>
      <c r="C208">
        <v>1</v>
      </c>
      <c r="D208" t="s">
        <v>24</v>
      </c>
      <c r="E208" t="s">
        <v>7</v>
      </c>
      <c r="F208" t="s">
        <v>141</v>
      </c>
      <c r="G208" t="s">
        <v>401</v>
      </c>
      <c r="H208">
        <v>53</v>
      </c>
      <c r="I208" t="s">
        <v>4</v>
      </c>
      <c r="J208">
        <v>12</v>
      </c>
    </row>
    <row r="209" spans="1:10">
      <c r="A209">
        <v>1718437</v>
      </c>
      <c r="B209" t="s">
        <v>13</v>
      </c>
      <c r="C209">
        <v>1</v>
      </c>
      <c r="D209" t="s">
        <v>24</v>
      </c>
      <c r="E209" t="s">
        <v>7</v>
      </c>
      <c r="F209" t="s">
        <v>188</v>
      </c>
      <c r="G209" t="s">
        <v>402</v>
      </c>
      <c r="H209">
        <v>33</v>
      </c>
      <c r="I209" t="s">
        <v>9</v>
      </c>
      <c r="J209">
        <v>12</v>
      </c>
    </row>
    <row r="210" spans="1:10">
      <c r="A210">
        <v>1718440</v>
      </c>
      <c r="B210" t="s">
        <v>13</v>
      </c>
      <c r="C210">
        <v>1</v>
      </c>
      <c r="D210" t="s">
        <v>24</v>
      </c>
      <c r="E210" t="s">
        <v>7</v>
      </c>
      <c r="F210" t="s">
        <v>306</v>
      </c>
      <c r="G210" t="s">
        <v>401</v>
      </c>
      <c r="H210">
        <v>36</v>
      </c>
      <c r="I210" t="s">
        <v>4</v>
      </c>
      <c r="J210">
        <v>12</v>
      </c>
    </row>
    <row r="211" spans="1:10">
      <c r="A211">
        <v>1718442</v>
      </c>
      <c r="B211" t="s">
        <v>13</v>
      </c>
      <c r="C211">
        <v>1</v>
      </c>
      <c r="D211" t="s">
        <v>24</v>
      </c>
      <c r="E211" t="s">
        <v>7</v>
      </c>
      <c r="F211" t="s">
        <v>25</v>
      </c>
      <c r="G211" t="s">
        <v>402</v>
      </c>
      <c r="H211">
        <v>32</v>
      </c>
      <c r="I211" t="s">
        <v>9</v>
      </c>
      <c r="J211">
        <v>12</v>
      </c>
    </row>
    <row r="212" spans="1:10">
      <c r="A212">
        <v>1718443</v>
      </c>
      <c r="B212" t="s">
        <v>13</v>
      </c>
      <c r="C212">
        <v>1</v>
      </c>
      <c r="D212" t="s">
        <v>59</v>
      </c>
      <c r="E212" t="s">
        <v>60</v>
      </c>
      <c r="F212" t="s">
        <v>61</v>
      </c>
      <c r="G212" t="s">
        <v>402</v>
      </c>
      <c r="H212">
        <v>33</v>
      </c>
      <c r="I212" t="s">
        <v>4</v>
      </c>
      <c r="J212">
        <v>12</v>
      </c>
    </row>
    <row r="213" spans="1:10">
      <c r="A213">
        <v>1718444</v>
      </c>
      <c r="B213" t="s">
        <v>13</v>
      </c>
      <c r="C213">
        <v>1</v>
      </c>
      <c r="D213" t="s">
        <v>657</v>
      </c>
      <c r="E213" t="s">
        <v>7</v>
      </c>
      <c r="F213" t="s">
        <v>658</v>
      </c>
      <c r="G213" t="s">
        <v>401</v>
      </c>
      <c r="H213">
        <v>31</v>
      </c>
      <c r="I213" t="s">
        <v>9</v>
      </c>
      <c r="J213">
        <v>12</v>
      </c>
    </row>
    <row r="214" spans="1:10">
      <c r="A214">
        <v>1718448</v>
      </c>
      <c r="B214" t="s">
        <v>13</v>
      </c>
      <c r="C214">
        <v>1</v>
      </c>
      <c r="D214" t="s">
        <v>55</v>
      </c>
      <c r="E214" t="s">
        <v>11</v>
      </c>
      <c r="F214" t="s">
        <v>529</v>
      </c>
      <c r="G214" t="s">
        <v>401</v>
      </c>
      <c r="H214">
        <v>32</v>
      </c>
      <c r="I214" t="s">
        <v>4</v>
      </c>
      <c r="J214">
        <v>12</v>
      </c>
    </row>
    <row r="215" spans="1:10">
      <c r="A215">
        <v>1718450</v>
      </c>
      <c r="B215" t="s">
        <v>13</v>
      </c>
      <c r="C215">
        <v>1</v>
      </c>
      <c r="D215" t="s">
        <v>17</v>
      </c>
      <c r="E215" t="s">
        <v>18</v>
      </c>
      <c r="F215" t="s">
        <v>131</v>
      </c>
      <c r="G215" t="s">
        <v>401</v>
      </c>
      <c r="H215">
        <v>28</v>
      </c>
      <c r="I215" t="s">
        <v>4</v>
      </c>
      <c r="J215">
        <v>12</v>
      </c>
    </row>
    <row r="216" spans="1:10">
      <c r="A216">
        <v>1718453</v>
      </c>
      <c r="B216" t="s">
        <v>13</v>
      </c>
      <c r="C216">
        <v>1</v>
      </c>
      <c r="D216" t="s">
        <v>26</v>
      </c>
      <c r="E216" t="s">
        <v>27</v>
      </c>
      <c r="F216" t="s">
        <v>80</v>
      </c>
      <c r="G216" t="s">
        <v>402</v>
      </c>
      <c r="H216">
        <v>28</v>
      </c>
      <c r="I216" t="s">
        <v>4</v>
      </c>
      <c r="J216">
        <v>12</v>
      </c>
    </row>
    <row r="217" spans="1:10">
      <c r="A217">
        <v>1700660</v>
      </c>
      <c r="B217" t="s">
        <v>23</v>
      </c>
      <c r="C217">
        <v>1</v>
      </c>
      <c r="D217" t="s">
        <v>24</v>
      </c>
      <c r="E217" t="s">
        <v>7</v>
      </c>
      <c r="F217" t="s">
        <v>452</v>
      </c>
      <c r="G217" t="s">
        <v>402</v>
      </c>
      <c r="H217">
        <v>29</v>
      </c>
      <c r="I217" t="s">
        <v>4</v>
      </c>
      <c r="J217">
        <v>12</v>
      </c>
    </row>
    <row r="218" spans="1:10">
      <c r="A218">
        <v>1706167</v>
      </c>
      <c r="B218" t="s">
        <v>23</v>
      </c>
      <c r="C218">
        <v>1</v>
      </c>
      <c r="D218" t="s">
        <v>62</v>
      </c>
      <c r="E218" t="s">
        <v>63</v>
      </c>
      <c r="F218" t="s">
        <v>64</v>
      </c>
      <c r="G218" t="s">
        <v>402</v>
      </c>
      <c r="H218">
        <v>44</v>
      </c>
      <c r="I218" t="s">
        <v>9</v>
      </c>
      <c r="J218">
        <v>12</v>
      </c>
    </row>
    <row r="219" spans="1:10">
      <c r="A219">
        <v>1718456</v>
      </c>
      <c r="B219" t="s">
        <v>13</v>
      </c>
      <c r="C219">
        <v>1</v>
      </c>
      <c r="D219" t="s">
        <v>81</v>
      </c>
      <c r="E219" t="s">
        <v>73</v>
      </c>
      <c r="F219" t="s">
        <v>168</v>
      </c>
      <c r="G219" t="s">
        <v>402</v>
      </c>
      <c r="H219">
        <v>29</v>
      </c>
      <c r="I219" t="s">
        <v>9</v>
      </c>
      <c r="J219">
        <v>12</v>
      </c>
    </row>
    <row r="220" spans="1:10">
      <c r="A220">
        <v>1718458</v>
      </c>
      <c r="B220" t="s">
        <v>13</v>
      </c>
      <c r="C220">
        <v>1</v>
      </c>
      <c r="D220" t="s">
        <v>659</v>
      </c>
      <c r="E220" t="s">
        <v>63</v>
      </c>
      <c r="F220" t="s">
        <v>660</v>
      </c>
      <c r="G220" t="s">
        <v>402</v>
      </c>
      <c r="H220">
        <v>36</v>
      </c>
      <c r="I220" t="s">
        <v>9</v>
      </c>
      <c r="J220">
        <v>12</v>
      </c>
    </row>
    <row r="221" spans="1:10">
      <c r="A221">
        <v>1718459</v>
      </c>
      <c r="B221" t="s">
        <v>13</v>
      </c>
      <c r="C221">
        <v>1</v>
      </c>
      <c r="D221" t="s">
        <v>24</v>
      </c>
      <c r="E221" t="s">
        <v>7</v>
      </c>
      <c r="F221" t="s">
        <v>202</v>
      </c>
      <c r="G221" t="s">
        <v>401</v>
      </c>
      <c r="H221">
        <v>29</v>
      </c>
      <c r="I221" t="s">
        <v>4</v>
      </c>
      <c r="J221">
        <v>12</v>
      </c>
    </row>
    <row r="222" spans="1:10">
      <c r="A222">
        <v>1718461</v>
      </c>
      <c r="B222" t="s">
        <v>13</v>
      </c>
      <c r="C222">
        <v>1</v>
      </c>
      <c r="D222" t="s">
        <v>214</v>
      </c>
      <c r="E222" t="s">
        <v>73</v>
      </c>
      <c r="F222" t="s">
        <v>661</v>
      </c>
      <c r="G222" t="s">
        <v>402</v>
      </c>
      <c r="H222">
        <v>36</v>
      </c>
      <c r="I222" t="s">
        <v>4</v>
      </c>
      <c r="J222">
        <v>12</v>
      </c>
    </row>
    <row r="223" spans="1:10">
      <c r="A223">
        <v>1718462</v>
      </c>
      <c r="B223" t="s">
        <v>13</v>
      </c>
      <c r="C223">
        <v>1</v>
      </c>
      <c r="D223" t="s">
        <v>594</v>
      </c>
      <c r="E223" t="s">
        <v>70</v>
      </c>
      <c r="F223" t="s">
        <v>595</v>
      </c>
      <c r="G223" t="s">
        <v>401</v>
      </c>
      <c r="H223">
        <v>32</v>
      </c>
      <c r="I223" t="s">
        <v>4</v>
      </c>
      <c r="J223">
        <v>12</v>
      </c>
    </row>
    <row r="224" spans="1:10">
      <c r="A224">
        <v>1718464</v>
      </c>
      <c r="B224" t="s">
        <v>13</v>
      </c>
      <c r="C224">
        <v>1</v>
      </c>
      <c r="D224" t="s">
        <v>81</v>
      </c>
      <c r="E224" t="s">
        <v>73</v>
      </c>
      <c r="F224" t="s">
        <v>220</v>
      </c>
      <c r="G224" t="s">
        <v>402</v>
      </c>
      <c r="H224">
        <v>36</v>
      </c>
      <c r="I224" t="s">
        <v>4</v>
      </c>
      <c r="J224">
        <v>12</v>
      </c>
    </row>
    <row r="225" spans="1:10">
      <c r="A225">
        <v>1718466</v>
      </c>
      <c r="B225" t="s">
        <v>13</v>
      </c>
      <c r="C225">
        <v>1</v>
      </c>
      <c r="D225" t="s">
        <v>81</v>
      </c>
      <c r="E225" t="s">
        <v>73</v>
      </c>
      <c r="F225" t="s">
        <v>168</v>
      </c>
      <c r="G225" t="s">
        <v>401</v>
      </c>
      <c r="H225">
        <v>28</v>
      </c>
      <c r="I225" t="s">
        <v>4</v>
      </c>
      <c r="J225">
        <v>12</v>
      </c>
    </row>
    <row r="226" spans="1:10">
      <c r="A226">
        <v>1718468</v>
      </c>
      <c r="B226" t="s">
        <v>13</v>
      </c>
      <c r="C226">
        <v>1</v>
      </c>
      <c r="D226" t="s">
        <v>24</v>
      </c>
      <c r="E226" t="s">
        <v>7</v>
      </c>
      <c r="F226" t="s">
        <v>25</v>
      </c>
      <c r="G226" t="s">
        <v>402</v>
      </c>
      <c r="H226">
        <v>31</v>
      </c>
      <c r="I226" t="s">
        <v>9</v>
      </c>
      <c r="J226">
        <v>12</v>
      </c>
    </row>
    <row r="227" spans="1:10">
      <c r="A227">
        <v>1718469</v>
      </c>
      <c r="B227" t="s">
        <v>13</v>
      </c>
      <c r="C227">
        <v>1</v>
      </c>
      <c r="D227" t="s">
        <v>17</v>
      </c>
      <c r="E227" t="s">
        <v>18</v>
      </c>
      <c r="F227" t="s">
        <v>120</v>
      </c>
      <c r="G227" t="s">
        <v>402</v>
      </c>
      <c r="H227">
        <v>29</v>
      </c>
      <c r="I227" t="s">
        <v>4</v>
      </c>
      <c r="J227">
        <v>12</v>
      </c>
    </row>
    <row r="228" spans="1:10">
      <c r="A228">
        <v>1718470</v>
      </c>
      <c r="B228" t="s">
        <v>13</v>
      </c>
      <c r="C228">
        <v>1</v>
      </c>
      <c r="D228" t="s">
        <v>662</v>
      </c>
      <c r="E228" t="s">
        <v>63</v>
      </c>
      <c r="F228" t="s">
        <v>663</v>
      </c>
      <c r="G228" t="s">
        <v>401</v>
      </c>
      <c r="H228">
        <v>29</v>
      </c>
      <c r="I228" t="s">
        <v>4</v>
      </c>
      <c r="J228">
        <v>12</v>
      </c>
    </row>
    <row r="229" spans="1:10">
      <c r="A229">
        <v>1718471</v>
      </c>
      <c r="B229" t="s">
        <v>13</v>
      </c>
      <c r="C229">
        <v>1</v>
      </c>
      <c r="D229" t="s">
        <v>17</v>
      </c>
      <c r="E229" t="s">
        <v>18</v>
      </c>
      <c r="F229" t="s">
        <v>108</v>
      </c>
      <c r="G229" t="s">
        <v>401</v>
      </c>
      <c r="H229">
        <v>53</v>
      </c>
      <c r="I229" t="s">
        <v>4</v>
      </c>
      <c r="J229">
        <v>12</v>
      </c>
    </row>
    <row r="230" spans="1:10">
      <c r="A230">
        <v>1718473</v>
      </c>
      <c r="B230" t="s">
        <v>13</v>
      </c>
      <c r="C230">
        <v>1</v>
      </c>
      <c r="D230" t="s">
        <v>26</v>
      </c>
      <c r="E230" t="s">
        <v>27</v>
      </c>
      <c r="F230" t="s">
        <v>181</v>
      </c>
      <c r="G230" t="s">
        <v>401</v>
      </c>
      <c r="H230">
        <v>32</v>
      </c>
      <c r="I230" t="s">
        <v>9</v>
      </c>
      <c r="J230">
        <v>12</v>
      </c>
    </row>
    <row r="231" spans="1:10">
      <c r="A231">
        <v>1718474</v>
      </c>
      <c r="B231" t="s">
        <v>13</v>
      </c>
      <c r="C231">
        <v>1</v>
      </c>
      <c r="D231" t="s">
        <v>562</v>
      </c>
      <c r="E231" t="s">
        <v>73</v>
      </c>
      <c r="F231" t="s">
        <v>563</v>
      </c>
      <c r="G231" t="s">
        <v>402</v>
      </c>
      <c r="H231">
        <v>29</v>
      </c>
      <c r="I231" t="s">
        <v>4</v>
      </c>
      <c r="J231">
        <v>12</v>
      </c>
    </row>
    <row r="232" spans="1:10">
      <c r="A232">
        <v>1718475</v>
      </c>
      <c r="B232" t="s">
        <v>13</v>
      </c>
      <c r="C232">
        <v>1</v>
      </c>
      <c r="D232" t="s">
        <v>17</v>
      </c>
      <c r="E232" t="s">
        <v>18</v>
      </c>
      <c r="F232" t="s">
        <v>198</v>
      </c>
      <c r="G232" t="s">
        <v>402</v>
      </c>
      <c r="H232">
        <v>36</v>
      </c>
      <c r="I232" t="s">
        <v>4</v>
      </c>
      <c r="J232">
        <v>12</v>
      </c>
    </row>
    <row r="233" spans="1:10">
      <c r="A233">
        <v>1718477</v>
      </c>
      <c r="B233" t="s">
        <v>13</v>
      </c>
      <c r="C233">
        <v>1</v>
      </c>
      <c r="D233" t="s">
        <v>24</v>
      </c>
      <c r="E233" t="s">
        <v>7</v>
      </c>
      <c r="F233" t="s">
        <v>251</v>
      </c>
      <c r="G233" t="s">
        <v>402</v>
      </c>
      <c r="H233">
        <v>31</v>
      </c>
      <c r="I233" t="s">
        <v>4</v>
      </c>
      <c r="J233">
        <v>12</v>
      </c>
    </row>
    <row r="234" spans="1:10">
      <c r="A234">
        <v>1718478</v>
      </c>
      <c r="B234" t="s">
        <v>13</v>
      </c>
      <c r="C234">
        <v>1</v>
      </c>
      <c r="D234" t="s">
        <v>17</v>
      </c>
      <c r="E234" t="s">
        <v>18</v>
      </c>
      <c r="F234" t="s">
        <v>664</v>
      </c>
      <c r="G234" t="s">
        <v>402</v>
      </c>
      <c r="H234">
        <v>40</v>
      </c>
      <c r="I234" t="s">
        <v>9</v>
      </c>
      <c r="J234">
        <v>12</v>
      </c>
    </row>
    <row r="235" spans="1:10">
      <c r="A235">
        <v>1718479</v>
      </c>
      <c r="B235" t="s">
        <v>13</v>
      </c>
      <c r="C235">
        <v>1</v>
      </c>
      <c r="D235" t="s">
        <v>86</v>
      </c>
      <c r="E235" t="s">
        <v>87</v>
      </c>
      <c r="F235" t="s">
        <v>542</v>
      </c>
      <c r="G235" t="s">
        <v>401</v>
      </c>
      <c r="H235">
        <v>28</v>
      </c>
      <c r="I235" t="s">
        <v>9</v>
      </c>
      <c r="J235">
        <v>12</v>
      </c>
    </row>
    <row r="236" spans="1:10">
      <c r="A236">
        <v>1718480</v>
      </c>
      <c r="B236" t="s">
        <v>13</v>
      </c>
      <c r="C236">
        <v>1</v>
      </c>
      <c r="D236" t="s">
        <v>55</v>
      </c>
      <c r="E236" t="s">
        <v>11</v>
      </c>
      <c r="F236" t="s">
        <v>529</v>
      </c>
      <c r="G236" t="s">
        <v>402</v>
      </c>
      <c r="H236">
        <v>28</v>
      </c>
      <c r="I236" t="s">
        <v>4</v>
      </c>
      <c r="J236">
        <v>12</v>
      </c>
    </row>
    <row r="237" spans="1:10">
      <c r="A237">
        <v>1718481</v>
      </c>
      <c r="B237" t="s">
        <v>13</v>
      </c>
      <c r="C237">
        <v>1</v>
      </c>
      <c r="D237" t="s">
        <v>253</v>
      </c>
      <c r="E237" t="s">
        <v>73</v>
      </c>
      <c r="F237" t="s">
        <v>254</v>
      </c>
      <c r="G237" t="s">
        <v>402</v>
      </c>
      <c r="H237">
        <v>36</v>
      </c>
      <c r="I237" t="s">
        <v>4</v>
      </c>
      <c r="J237">
        <v>12</v>
      </c>
    </row>
    <row r="238" spans="1:10">
      <c r="A238">
        <v>1718482</v>
      </c>
      <c r="B238" t="s">
        <v>13</v>
      </c>
      <c r="C238">
        <v>1</v>
      </c>
      <c r="D238" t="s">
        <v>6</v>
      </c>
      <c r="E238" t="s">
        <v>7</v>
      </c>
      <c r="F238" t="s">
        <v>479</v>
      </c>
      <c r="G238" t="s">
        <v>401</v>
      </c>
      <c r="H238">
        <v>28</v>
      </c>
      <c r="I238" t="s">
        <v>4</v>
      </c>
      <c r="J238">
        <v>12</v>
      </c>
    </row>
    <row r="239" spans="1:10">
      <c r="A239">
        <v>1718483</v>
      </c>
      <c r="B239" t="s">
        <v>13</v>
      </c>
      <c r="C239">
        <v>1</v>
      </c>
      <c r="D239" t="s">
        <v>26</v>
      </c>
      <c r="E239" t="s">
        <v>27</v>
      </c>
      <c r="F239" t="s">
        <v>67</v>
      </c>
      <c r="G239" t="s">
        <v>401</v>
      </c>
      <c r="H239">
        <v>37</v>
      </c>
      <c r="I239" t="s">
        <v>4</v>
      </c>
      <c r="J239">
        <v>12</v>
      </c>
    </row>
    <row r="240" spans="1:10">
      <c r="A240">
        <v>1718488</v>
      </c>
      <c r="B240" t="s">
        <v>13</v>
      </c>
      <c r="C240">
        <v>1</v>
      </c>
      <c r="D240" t="s">
        <v>17</v>
      </c>
      <c r="E240" t="s">
        <v>18</v>
      </c>
      <c r="F240" t="s">
        <v>460</v>
      </c>
      <c r="G240" t="s">
        <v>401</v>
      </c>
      <c r="H240">
        <v>28</v>
      </c>
      <c r="I240" t="s">
        <v>4</v>
      </c>
      <c r="J240">
        <v>12</v>
      </c>
    </row>
    <row r="241" spans="1:10">
      <c r="A241">
        <v>1718489</v>
      </c>
      <c r="B241" t="s">
        <v>13</v>
      </c>
      <c r="C241">
        <v>1</v>
      </c>
      <c r="D241" t="s">
        <v>51</v>
      </c>
      <c r="E241" t="s">
        <v>7</v>
      </c>
      <c r="F241" t="s">
        <v>665</v>
      </c>
      <c r="G241" t="s">
        <v>401</v>
      </c>
      <c r="H241">
        <v>53</v>
      </c>
      <c r="I241" t="s">
        <v>4</v>
      </c>
      <c r="J241">
        <v>12</v>
      </c>
    </row>
    <row r="242" spans="1:10">
      <c r="A242">
        <v>1718492</v>
      </c>
      <c r="B242" t="s">
        <v>13</v>
      </c>
      <c r="C242">
        <v>1</v>
      </c>
      <c r="D242" t="s">
        <v>24</v>
      </c>
      <c r="E242" t="s">
        <v>7</v>
      </c>
      <c r="F242" t="s">
        <v>98</v>
      </c>
      <c r="G242" t="s">
        <v>402</v>
      </c>
      <c r="H242">
        <v>28</v>
      </c>
      <c r="I242" t="s">
        <v>4</v>
      </c>
      <c r="J242">
        <v>12</v>
      </c>
    </row>
    <row r="243" spans="1:10">
      <c r="A243">
        <v>1718493</v>
      </c>
      <c r="B243" t="s">
        <v>13</v>
      </c>
      <c r="C243">
        <v>1</v>
      </c>
      <c r="D243" t="s">
        <v>81</v>
      </c>
      <c r="E243" t="s">
        <v>73</v>
      </c>
      <c r="F243" t="s">
        <v>82</v>
      </c>
      <c r="G243" t="s">
        <v>402</v>
      </c>
      <c r="H243">
        <v>29</v>
      </c>
      <c r="I243" t="s">
        <v>4</v>
      </c>
      <c r="J243">
        <v>12</v>
      </c>
    </row>
    <row r="244" spans="1:10">
      <c r="A244">
        <v>1718496</v>
      </c>
      <c r="B244" t="s">
        <v>13</v>
      </c>
      <c r="C244">
        <v>1</v>
      </c>
      <c r="D244" t="s">
        <v>42</v>
      </c>
      <c r="E244" t="s">
        <v>43</v>
      </c>
      <c r="F244" t="s">
        <v>666</v>
      </c>
      <c r="G244" t="s">
        <v>402</v>
      </c>
      <c r="H244">
        <v>33</v>
      </c>
      <c r="I244" t="s">
        <v>4</v>
      </c>
      <c r="J244">
        <v>12</v>
      </c>
    </row>
    <row r="245" spans="1:10">
      <c r="A245">
        <v>1718497</v>
      </c>
      <c r="B245" t="s">
        <v>13</v>
      </c>
      <c r="C245">
        <v>1</v>
      </c>
      <c r="D245" t="s">
        <v>24</v>
      </c>
      <c r="E245" t="s">
        <v>7</v>
      </c>
      <c r="F245" t="s">
        <v>30</v>
      </c>
      <c r="G245" t="s">
        <v>401</v>
      </c>
      <c r="H245">
        <v>31</v>
      </c>
      <c r="I245" t="s">
        <v>4</v>
      </c>
      <c r="J245">
        <v>12</v>
      </c>
    </row>
    <row r="246" spans="1:10">
      <c r="A246">
        <v>1718498</v>
      </c>
      <c r="B246" t="s">
        <v>13</v>
      </c>
      <c r="C246">
        <v>1</v>
      </c>
      <c r="D246" t="s">
        <v>667</v>
      </c>
      <c r="E246" t="s">
        <v>15</v>
      </c>
      <c r="F246" t="s">
        <v>668</v>
      </c>
      <c r="G246" t="s">
        <v>402</v>
      </c>
      <c r="H246">
        <v>29</v>
      </c>
      <c r="I246" t="s">
        <v>4</v>
      </c>
      <c r="J246">
        <v>12</v>
      </c>
    </row>
    <row r="247" spans="1:10">
      <c r="A247">
        <v>1718500</v>
      </c>
      <c r="B247" t="s">
        <v>13</v>
      </c>
      <c r="C247">
        <v>1</v>
      </c>
      <c r="D247" t="s">
        <v>320</v>
      </c>
      <c r="E247" t="s">
        <v>15</v>
      </c>
      <c r="F247" t="s">
        <v>321</v>
      </c>
      <c r="G247" t="s">
        <v>402</v>
      </c>
      <c r="H247">
        <v>32</v>
      </c>
      <c r="I247" t="s">
        <v>9</v>
      </c>
      <c r="J247">
        <v>12</v>
      </c>
    </row>
    <row r="248" spans="1:10">
      <c r="A248">
        <v>1718501</v>
      </c>
      <c r="B248" t="s">
        <v>13</v>
      </c>
      <c r="C248">
        <v>1</v>
      </c>
      <c r="D248" t="s">
        <v>24</v>
      </c>
      <c r="E248" t="s">
        <v>7</v>
      </c>
      <c r="F248" t="s">
        <v>141</v>
      </c>
      <c r="G248" t="s">
        <v>402</v>
      </c>
      <c r="H248">
        <v>44</v>
      </c>
      <c r="I248" t="s">
        <v>9</v>
      </c>
      <c r="J248">
        <v>12</v>
      </c>
    </row>
    <row r="249" spans="1:10">
      <c r="A249">
        <v>1718506</v>
      </c>
      <c r="B249" t="s">
        <v>13</v>
      </c>
      <c r="C249">
        <v>1</v>
      </c>
      <c r="D249" t="s">
        <v>24</v>
      </c>
      <c r="E249" t="s">
        <v>7</v>
      </c>
      <c r="F249" t="s">
        <v>653</v>
      </c>
      <c r="G249" t="s">
        <v>402</v>
      </c>
      <c r="H249">
        <v>28</v>
      </c>
      <c r="I249" t="s">
        <v>4</v>
      </c>
      <c r="J249">
        <v>12</v>
      </c>
    </row>
    <row r="250" spans="1:10">
      <c r="A250">
        <v>1718507</v>
      </c>
      <c r="B250" t="s">
        <v>13</v>
      </c>
      <c r="C250">
        <v>1</v>
      </c>
      <c r="D250" t="s">
        <v>662</v>
      </c>
      <c r="E250" t="s">
        <v>63</v>
      </c>
      <c r="F250" t="s">
        <v>669</v>
      </c>
      <c r="G250" t="s">
        <v>402</v>
      </c>
      <c r="H250">
        <v>29</v>
      </c>
      <c r="I250" t="s">
        <v>4</v>
      </c>
      <c r="J250">
        <v>12</v>
      </c>
    </row>
    <row r="251" spans="1:10">
      <c r="A251">
        <v>1718508</v>
      </c>
      <c r="B251" t="s">
        <v>13</v>
      </c>
      <c r="C251">
        <v>1</v>
      </c>
      <c r="D251" t="s">
        <v>94</v>
      </c>
      <c r="E251" t="s">
        <v>147</v>
      </c>
      <c r="F251" t="s">
        <v>670</v>
      </c>
      <c r="G251" t="s">
        <v>401</v>
      </c>
      <c r="H251">
        <v>44</v>
      </c>
      <c r="I251" t="s">
        <v>4</v>
      </c>
      <c r="J251">
        <v>12</v>
      </c>
    </row>
    <row r="252" spans="1:10">
      <c r="A252">
        <v>1718511</v>
      </c>
      <c r="B252" t="s">
        <v>13</v>
      </c>
      <c r="C252">
        <v>1</v>
      </c>
      <c r="D252" t="s">
        <v>26</v>
      </c>
      <c r="E252" t="s">
        <v>27</v>
      </c>
      <c r="F252" t="s">
        <v>114</v>
      </c>
      <c r="G252" t="s">
        <v>402</v>
      </c>
      <c r="H252">
        <v>29</v>
      </c>
      <c r="I252" t="s">
        <v>4</v>
      </c>
      <c r="J252">
        <v>12</v>
      </c>
    </row>
    <row r="253" spans="1:10">
      <c r="A253">
        <v>1718512</v>
      </c>
      <c r="B253" t="s">
        <v>13</v>
      </c>
      <c r="C253">
        <v>1</v>
      </c>
      <c r="D253" t="s">
        <v>635</v>
      </c>
      <c r="E253" t="s">
        <v>32</v>
      </c>
      <c r="F253" t="s">
        <v>671</v>
      </c>
      <c r="G253" t="s">
        <v>402</v>
      </c>
      <c r="H253">
        <v>28</v>
      </c>
      <c r="I253" t="s">
        <v>4</v>
      </c>
      <c r="J253">
        <v>12</v>
      </c>
    </row>
    <row r="254" spans="1:10">
      <c r="A254">
        <v>1718513</v>
      </c>
      <c r="B254" t="s">
        <v>13</v>
      </c>
      <c r="C254">
        <v>1</v>
      </c>
      <c r="D254" t="s">
        <v>17</v>
      </c>
      <c r="E254" t="s">
        <v>18</v>
      </c>
      <c r="F254" t="s">
        <v>531</v>
      </c>
      <c r="G254" t="s">
        <v>401</v>
      </c>
      <c r="H254">
        <v>44</v>
      </c>
      <c r="I254" t="s">
        <v>4</v>
      </c>
      <c r="J254">
        <v>12</v>
      </c>
    </row>
    <row r="255" spans="1:10">
      <c r="A255">
        <v>1718515</v>
      </c>
      <c r="B255" t="s">
        <v>13</v>
      </c>
      <c r="C255">
        <v>1</v>
      </c>
      <c r="D255" t="s">
        <v>81</v>
      </c>
      <c r="E255" t="s">
        <v>73</v>
      </c>
      <c r="F255" t="s">
        <v>168</v>
      </c>
      <c r="G255" t="s">
        <v>401</v>
      </c>
      <c r="H255">
        <v>33</v>
      </c>
      <c r="I255" t="s">
        <v>9</v>
      </c>
      <c r="J255">
        <v>12</v>
      </c>
    </row>
    <row r="256" spans="1:10">
      <c r="A256">
        <v>1718516</v>
      </c>
      <c r="B256" t="s">
        <v>13</v>
      </c>
      <c r="C256">
        <v>1</v>
      </c>
      <c r="D256" t="s">
        <v>59</v>
      </c>
      <c r="E256" t="s">
        <v>60</v>
      </c>
      <c r="F256" t="s">
        <v>672</v>
      </c>
      <c r="G256" t="s">
        <v>402</v>
      </c>
      <c r="H256">
        <v>28</v>
      </c>
      <c r="I256" t="s">
        <v>9</v>
      </c>
      <c r="J256">
        <v>12</v>
      </c>
    </row>
    <row r="257" spans="1:10">
      <c r="A257">
        <v>1718517</v>
      </c>
      <c r="B257" t="s">
        <v>13</v>
      </c>
      <c r="C257">
        <v>1</v>
      </c>
      <c r="D257" t="s">
        <v>468</v>
      </c>
      <c r="E257" t="s">
        <v>11</v>
      </c>
      <c r="F257" t="s">
        <v>673</v>
      </c>
      <c r="G257" t="s">
        <v>402</v>
      </c>
      <c r="H257">
        <v>37</v>
      </c>
      <c r="I257" t="s">
        <v>4</v>
      </c>
      <c r="J257">
        <v>12</v>
      </c>
    </row>
    <row r="258" spans="1:10">
      <c r="A258">
        <v>1718518</v>
      </c>
      <c r="B258" t="s">
        <v>13</v>
      </c>
      <c r="C258">
        <v>1</v>
      </c>
      <c r="D258" t="s">
        <v>6</v>
      </c>
      <c r="E258" t="s">
        <v>7</v>
      </c>
      <c r="F258" t="s">
        <v>58</v>
      </c>
      <c r="G258" t="s">
        <v>401</v>
      </c>
      <c r="H258">
        <v>28</v>
      </c>
      <c r="I258" t="s">
        <v>4</v>
      </c>
      <c r="J258">
        <v>12</v>
      </c>
    </row>
    <row r="259" spans="1:10">
      <c r="A259">
        <v>1718519</v>
      </c>
      <c r="B259" t="s">
        <v>13</v>
      </c>
      <c r="C259">
        <v>1</v>
      </c>
      <c r="D259" t="s">
        <v>26</v>
      </c>
      <c r="E259" t="s">
        <v>27</v>
      </c>
      <c r="F259" t="s">
        <v>446</v>
      </c>
      <c r="G259" t="s">
        <v>401</v>
      </c>
      <c r="H259">
        <v>40</v>
      </c>
      <c r="I259" t="s">
        <v>4</v>
      </c>
      <c r="J259">
        <v>12</v>
      </c>
    </row>
    <row r="260" spans="1:10">
      <c r="A260">
        <v>1718520</v>
      </c>
      <c r="B260" t="s">
        <v>13</v>
      </c>
      <c r="C260">
        <v>1</v>
      </c>
      <c r="D260" t="s">
        <v>24</v>
      </c>
      <c r="E260" t="s">
        <v>7</v>
      </c>
      <c r="F260" t="s">
        <v>291</v>
      </c>
      <c r="G260" t="s">
        <v>402</v>
      </c>
      <c r="H260">
        <v>44</v>
      </c>
      <c r="I260" t="s">
        <v>4</v>
      </c>
      <c r="J260">
        <v>12</v>
      </c>
    </row>
    <row r="261" spans="1:10">
      <c r="A261">
        <v>1718522</v>
      </c>
      <c r="B261" t="s">
        <v>13</v>
      </c>
      <c r="C261">
        <v>1</v>
      </c>
      <c r="D261" t="s">
        <v>20</v>
      </c>
      <c r="E261" t="s">
        <v>21</v>
      </c>
      <c r="F261" t="s">
        <v>614</v>
      </c>
      <c r="G261" t="s">
        <v>402</v>
      </c>
      <c r="H261">
        <v>36</v>
      </c>
      <c r="I261" t="s">
        <v>9</v>
      </c>
      <c r="J261">
        <v>12</v>
      </c>
    </row>
    <row r="262" spans="1:10">
      <c r="A262">
        <v>1718523</v>
      </c>
      <c r="B262" t="s">
        <v>13</v>
      </c>
      <c r="C262">
        <v>1</v>
      </c>
      <c r="D262" t="s">
        <v>31</v>
      </c>
      <c r="E262" t="s">
        <v>32</v>
      </c>
      <c r="F262" t="s">
        <v>674</v>
      </c>
      <c r="G262" t="s">
        <v>401</v>
      </c>
      <c r="H262">
        <v>36</v>
      </c>
      <c r="I262" t="s">
        <v>4</v>
      </c>
      <c r="J262">
        <v>12</v>
      </c>
    </row>
    <row r="263" spans="1:10">
      <c r="A263">
        <v>1718525</v>
      </c>
      <c r="B263" t="s">
        <v>13</v>
      </c>
      <c r="C263">
        <v>1</v>
      </c>
      <c r="D263" t="s">
        <v>51</v>
      </c>
      <c r="E263" t="s">
        <v>7</v>
      </c>
      <c r="F263" t="s">
        <v>416</v>
      </c>
      <c r="G263" t="s">
        <v>402</v>
      </c>
      <c r="H263">
        <v>32</v>
      </c>
      <c r="I263" t="s">
        <v>4</v>
      </c>
      <c r="J263">
        <v>12</v>
      </c>
    </row>
    <row r="264" spans="1:10">
      <c r="A264">
        <v>1718527</v>
      </c>
      <c r="B264" t="s">
        <v>13</v>
      </c>
      <c r="C264">
        <v>1</v>
      </c>
      <c r="D264" t="s">
        <v>24</v>
      </c>
      <c r="E264" t="s">
        <v>7</v>
      </c>
      <c r="F264" t="s">
        <v>141</v>
      </c>
      <c r="G264" t="s">
        <v>402</v>
      </c>
      <c r="H264">
        <v>40</v>
      </c>
      <c r="I264" t="s">
        <v>4</v>
      </c>
      <c r="J264">
        <v>12</v>
      </c>
    </row>
    <row r="265" spans="1:10">
      <c r="A265">
        <v>1718528</v>
      </c>
      <c r="B265" t="s">
        <v>13</v>
      </c>
      <c r="C265">
        <v>1</v>
      </c>
      <c r="D265" t="s">
        <v>675</v>
      </c>
      <c r="E265" t="s">
        <v>608</v>
      </c>
      <c r="F265" t="s">
        <v>676</v>
      </c>
      <c r="G265" t="s">
        <v>402</v>
      </c>
      <c r="H265">
        <v>33</v>
      </c>
      <c r="I265" t="s">
        <v>4</v>
      </c>
      <c r="J265">
        <v>12</v>
      </c>
    </row>
    <row r="266" spans="1:10">
      <c r="A266">
        <v>1718529</v>
      </c>
      <c r="B266" t="s">
        <v>13</v>
      </c>
      <c r="C266">
        <v>1</v>
      </c>
      <c r="D266" t="s">
        <v>26</v>
      </c>
      <c r="E266" t="s">
        <v>27</v>
      </c>
      <c r="F266" t="s">
        <v>596</v>
      </c>
      <c r="G266" t="s">
        <v>402</v>
      </c>
      <c r="H266">
        <v>53</v>
      </c>
      <c r="I266" t="s">
        <v>9</v>
      </c>
      <c r="J266">
        <v>12</v>
      </c>
    </row>
    <row r="267" spans="1:10">
      <c r="A267">
        <v>1718530</v>
      </c>
      <c r="B267" t="s">
        <v>13</v>
      </c>
      <c r="C267">
        <v>1</v>
      </c>
      <c r="D267" t="s">
        <v>26</v>
      </c>
      <c r="E267" t="s">
        <v>27</v>
      </c>
      <c r="F267" t="s">
        <v>247</v>
      </c>
      <c r="G267" t="s">
        <v>402</v>
      </c>
      <c r="H267">
        <v>29</v>
      </c>
      <c r="I267" t="s">
        <v>4</v>
      </c>
      <c r="J267">
        <v>12</v>
      </c>
    </row>
    <row r="268" spans="1:10">
      <c r="A268">
        <v>1718531</v>
      </c>
      <c r="B268" t="s">
        <v>13</v>
      </c>
      <c r="C268">
        <v>1</v>
      </c>
      <c r="D268" t="s">
        <v>26</v>
      </c>
      <c r="E268" t="s">
        <v>27</v>
      </c>
      <c r="F268" t="s">
        <v>41</v>
      </c>
      <c r="G268" t="s">
        <v>402</v>
      </c>
      <c r="H268">
        <v>40</v>
      </c>
      <c r="I268" t="s">
        <v>4</v>
      </c>
      <c r="J268">
        <v>12</v>
      </c>
    </row>
    <row r="269" spans="1:10">
      <c r="A269">
        <v>1718538</v>
      </c>
      <c r="B269" t="s">
        <v>13</v>
      </c>
      <c r="C269">
        <v>1</v>
      </c>
      <c r="D269" t="s">
        <v>121</v>
      </c>
      <c r="E269" t="s">
        <v>122</v>
      </c>
      <c r="F269" t="s">
        <v>677</v>
      </c>
      <c r="G269" t="s">
        <v>401</v>
      </c>
      <c r="H269">
        <v>40</v>
      </c>
      <c r="I269" t="s">
        <v>4</v>
      </c>
      <c r="J269">
        <v>12</v>
      </c>
    </row>
    <row r="270" spans="1:10">
      <c r="A270">
        <v>1718539</v>
      </c>
      <c r="B270" t="s">
        <v>13</v>
      </c>
      <c r="C270">
        <v>1</v>
      </c>
      <c r="D270" t="s">
        <v>678</v>
      </c>
      <c r="E270" t="s">
        <v>70</v>
      </c>
      <c r="F270" t="s">
        <v>679</v>
      </c>
      <c r="G270" t="s">
        <v>401</v>
      </c>
      <c r="H270">
        <v>32</v>
      </c>
      <c r="I270" t="s">
        <v>4</v>
      </c>
      <c r="J270">
        <v>12</v>
      </c>
    </row>
    <row r="271" spans="1:10">
      <c r="A271">
        <v>1718540</v>
      </c>
      <c r="B271" t="s">
        <v>13</v>
      </c>
      <c r="C271">
        <v>1</v>
      </c>
      <c r="D271" t="s">
        <v>26</v>
      </c>
      <c r="E271" t="s">
        <v>27</v>
      </c>
      <c r="F271" t="s">
        <v>280</v>
      </c>
      <c r="G271" t="s">
        <v>402</v>
      </c>
      <c r="H271">
        <v>33</v>
      </c>
      <c r="I271" t="s">
        <v>4</v>
      </c>
      <c r="J271">
        <v>12</v>
      </c>
    </row>
    <row r="272" spans="1:10">
      <c r="A272">
        <v>1718541</v>
      </c>
      <c r="B272" t="s">
        <v>13</v>
      </c>
      <c r="C272">
        <v>1</v>
      </c>
      <c r="D272" t="s">
        <v>24</v>
      </c>
      <c r="E272" t="s">
        <v>7</v>
      </c>
      <c r="F272" t="s">
        <v>34</v>
      </c>
      <c r="G272" t="s">
        <v>402</v>
      </c>
      <c r="H272">
        <v>44</v>
      </c>
      <c r="I272" t="s">
        <v>4</v>
      </c>
      <c r="J272">
        <v>12</v>
      </c>
    </row>
    <row r="273" spans="1:10">
      <c r="A273">
        <v>1718542</v>
      </c>
      <c r="B273" t="s">
        <v>13</v>
      </c>
      <c r="C273">
        <v>1</v>
      </c>
      <c r="D273" t="s">
        <v>24</v>
      </c>
      <c r="E273" t="s">
        <v>7</v>
      </c>
      <c r="F273" t="s">
        <v>38</v>
      </c>
      <c r="G273" t="s">
        <v>402</v>
      </c>
      <c r="H273">
        <v>37</v>
      </c>
      <c r="I273" t="s">
        <v>4</v>
      </c>
      <c r="J273">
        <v>12</v>
      </c>
    </row>
    <row r="274" spans="1:10">
      <c r="A274">
        <v>1718543</v>
      </c>
      <c r="B274" t="s">
        <v>13</v>
      </c>
      <c r="C274">
        <v>1</v>
      </c>
      <c r="D274" t="s">
        <v>680</v>
      </c>
      <c r="E274" t="s">
        <v>176</v>
      </c>
      <c r="F274" t="s">
        <v>681</v>
      </c>
      <c r="G274" t="s">
        <v>402</v>
      </c>
      <c r="H274">
        <v>32</v>
      </c>
      <c r="I274" t="s">
        <v>4</v>
      </c>
      <c r="J274">
        <v>12</v>
      </c>
    </row>
    <row r="275" spans="1:10">
      <c r="A275">
        <v>1718544</v>
      </c>
      <c r="B275" t="s">
        <v>13</v>
      </c>
      <c r="C275">
        <v>1</v>
      </c>
      <c r="D275" t="s">
        <v>81</v>
      </c>
      <c r="E275" t="s">
        <v>73</v>
      </c>
      <c r="F275" t="s">
        <v>82</v>
      </c>
      <c r="G275" t="s">
        <v>402</v>
      </c>
      <c r="H275">
        <v>28</v>
      </c>
      <c r="I275" t="s">
        <v>4</v>
      </c>
      <c r="J275">
        <v>12</v>
      </c>
    </row>
    <row r="276" spans="1:10">
      <c r="A276">
        <v>1718545</v>
      </c>
      <c r="B276" t="s">
        <v>13</v>
      </c>
      <c r="C276">
        <v>1</v>
      </c>
      <c r="D276" t="s">
        <v>594</v>
      </c>
      <c r="E276" t="s">
        <v>70</v>
      </c>
      <c r="F276" t="s">
        <v>595</v>
      </c>
      <c r="G276" t="s">
        <v>402</v>
      </c>
      <c r="H276">
        <v>28</v>
      </c>
      <c r="I276" t="s">
        <v>9</v>
      </c>
      <c r="J276">
        <v>12</v>
      </c>
    </row>
    <row r="277" spans="1:10">
      <c r="A277">
        <v>1718546</v>
      </c>
      <c r="B277" t="s">
        <v>13</v>
      </c>
      <c r="C277">
        <v>1</v>
      </c>
      <c r="D277" t="s">
        <v>26</v>
      </c>
      <c r="E277" t="s">
        <v>27</v>
      </c>
      <c r="F277" t="s">
        <v>258</v>
      </c>
      <c r="G277" t="s">
        <v>402</v>
      </c>
      <c r="H277">
        <v>29</v>
      </c>
      <c r="I277" t="s">
        <v>4</v>
      </c>
      <c r="J277">
        <v>12</v>
      </c>
    </row>
    <row r="278" spans="1:10">
      <c r="A278">
        <v>1718547</v>
      </c>
      <c r="B278" t="s">
        <v>13</v>
      </c>
      <c r="C278">
        <v>1</v>
      </c>
      <c r="D278" t="s">
        <v>35</v>
      </c>
      <c r="E278" t="s">
        <v>7</v>
      </c>
      <c r="F278" t="s">
        <v>424</v>
      </c>
      <c r="G278" t="s">
        <v>402</v>
      </c>
      <c r="H278">
        <v>31</v>
      </c>
      <c r="I278" t="s">
        <v>4</v>
      </c>
      <c r="J278">
        <v>12</v>
      </c>
    </row>
    <row r="279" spans="1:10">
      <c r="A279">
        <v>1718548</v>
      </c>
      <c r="B279" t="s">
        <v>13</v>
      </c>
      <c r="C279">
        <v>1</v>
      </c>
      <c r="D279" t="s">
        <v>640</v>
      </c>
      <c r="E279" t="s">
        <v>430</v>
      </c>
      <c r="F279" t="s">
        <v>682</v>
      </c>
      <c r="G279" t="s">
        <v>402</v>
      </c>
      <c r="H279">
        <v>44</v>
      </c>
      <c r="I279" t="s">
        <v>4</v>
      </c>
      <c r="J279">
        <v>12</v>
      </c>
    </row>
    <row r="280" spans="1:10">
      <c r="A280">
        <v>1718549</v>
      </c>
      <c r="B280" t="s">
        <v>13</v>
      </c>
      <c r="C280">
        <v>1</v>
      </c>
      <c r="D280" t="s">
        <v>24</v>
      </c>
      <c r="E280" t="s">
        <v>7</v>
      </c>
      <c r="F280" t="s">
        <v>30</v>
      </c>
      <c r="G280" t="s">
        <v>402</v>
      </c>
      <c r="H280">
        <v>33</v>
      </c>
      <c r="I280" t="s">
        <v>9</v>
      </c>
      <c r="J280">
        <v>12</v>
      </c>
    </row>
    <row r="281" spans="1:10">
      <c r="A281">
        <v>1718550</v>
      </c>
      <c r="B281" t="s">
        <v>13</v>
      </c>
      <c r="C281">
        <v>1</v>
      </c>
      <c r="D281" t="s">
        <v>17</v>
      </c>
      <c r="E281" t="s">
        <v>18</v>
      </c>
      <c r="F281" t="s">
        <v>513</v>
      </c>
      <c r="G281" t="s">
        <v>402</v>
      </c>
      <c r="H281">
        <v>36</v>
      </c>
      <c r="I281" t="s">
        <v>4</v>
      </c>
      <c r="J281">
        <v>12</v>
      </c>
    </row>
    <row r="282" spans="1:10">
      <c r="A282">
        <v>1718551</v>
      </c>
      <c r="B282" t="s">
        <v>13</v>
      </c>
      <c r="C282">
        <v>1</v>
      </c>
      <c r="D282" t="s">
        <v>24</v>
      </c>
      <c r="E282" t="s">
        <v>7</v>
      </c>
      <c r="F282" t="s">
        <v>200</v>
      </c>
      <c r="G282" t="s">
        <v>401</v>
      </c>
      <c r="H282">
        <v>40</v>
      </c>
      <c r="I282" t="s">
        <v>4</v>
      </c>
      <c r="J282">
        <v>12</v>
      </c>
    </row>
    <row r="283" spans="1:10">
      <c r="A283">
        <v>1718552</v>
      </c>
      <c r="B283" t="s">
        <v>13</v>
      </c>
      <c r="C283">
        <v>1</v>
      </c>
      <c r="D283" t="s">
        <v>24</v>
      </c>
      <c r="E283" t="s">
        <v>7</v>
      </c>
      <c r="F283" t="s">
        <v>38</v>
      </c>
      <c r="G283" t="s">
        <v>401</v>
      </c>
      <c r="H283">
        <v>36</v>
      </c>
      <c r="I283" t="s">
        <v>9</v>
      </c>
      <c r="J283">
        <v>12</v>
      </c>
    </row>
    <row r="284" spans="1:10">
      <c r="A284">
        <v>1718555</v>
      </c>
      <c r="B284" t="s">
        <v>13</v>
      </c>
      <c r="C284">
        <v>1</v>
      </c>
      <c r="D284" t="s">
        <v>26</v>
      </c>
      <c r="E284" t="s">
        <v>27</v>
      </c>
      <c r="F284" t="s">
        <v>596</v>
      </c>
      <c r="G284" t="s">
        <v>401</v>
      </c>
      <c r="H284">
        <v>36</v>
      </c>
      <c r="I284" t="s">
        <v>4</v>
      </c>
      <c r="J284">
        <v>12</v>
      </c>
    </row>
    <row r="285" spans="1:10">
      <c r="A285">
        <v>1718556</v>
      </c>
      <c r="B285" t="s">
        <v>13</v>
      </c>
      <c r="C285">
        <v>1</v>
      </c>
      <c r="D285" t="s">
        <v>26</v>
      </c>
      <c r="E285" t="s">
        <v>27</v>
      </c>
      <c r="F285" t="s">
        <v>80</v>
      </c>
      <c r="G285" t="s">
        <v>402</v>
      </c>
      <c r="H285">
        <v>29</v>
      </c>
      <c r="I285" t="s">
        <v>4</v>
      </c>
      <c r="J285">
        <v>12</v>
      </c>
    </row>
    <row r="286" spans="1:10">
      <c r="A286">
        <v>1718557</v>
      </c>
      <c r="B286" t="s">
        <v>13</v>
      </c>
      <c r="C286">
        <v>1</v>
      </c>
      <c r="D286" t="s">
        <v>81</v>
      </c>
      <c r="E286" t="s">
        <v>73</v>
      </c>
      <c r="F286" t="s">
        <v>82</v>
      </c>
      <c r="G286" t="s">
        <v>402</v>
      </c>
      <c r="H286">
        <v>28</v>
      </c>
      <c r="I286" t="s">
        <v>4</v>
      </c>
      <c r="J286">
        <v>12</v>
      </c>
    </row>
    <row r="287" spans="1:10">
      <c r="A287">
        <v>1718558</v>
      </c>
      <c r="B287" t="s">
        <v>13</v>
      </c>
      <c r="C287">
        <v>1</v>
      </c>
      <c r="D287" t="s">
        <v>81</v>
      </c>
      <c r="E287" t="s">
        <v>73</v>
      </c>
      <c r="F287" t="s">
        <v>168</v>
      </c>
      <c r="G287" t="s">
        <v>402</v>
      </c>
      <c r="H287">
        <v>44</v>
      </c>
      <c r="I287" t="s">
        <v>4</v>
      </c>
      <c r="J287">
        <v>12</v>
      </c>
    </row>
    <row r="288" spans="1:10">
      <c r="A288">
        <v>1718559</v>
      </c>
      <c r="B288" t="s">
        <v>13</v>
      </c>
      <c r="C288">
        <v>1</v>
      </c>
      <c r="D288" t="s">
        <v>24</v>
      </c>
      <c r="E288" t="s">
        <v>7</v>
      </c>
      <c r="F288" t="s">
        <v>37</v>
      </c>
      <c r="G288" t="s">
        <v>402</v>
      </c>
      <c r="H288">
        <v>40</v>
      </c>
      <c r="I288" t="s">
        <v>4</v>
      </c>
      <c r="J288">
        <v>12</v>
      </c>
    </row>
    <row r="289" spans="1:10">
      <c r="A289">
        <v>1718560</v>
      </c>
      <c r="B289" t="s">
        <v>13</v>
      </c>
      <c r="C289">
        <v>1</v>
      </c>
      <c r="D289" t="s">
        <v>62</v>
      </c>
      <c r="E289" t="s">
        <v>63</v>
      </c>
      <c r="F289" t="s">
        <v>64</v>
      </c>
      <c r="G289" t="s">
        <v>402</v>
      </c>
      <c r="H289">
        <v>37</v>
      </c>
      <c r="I289" t="s">
        <v>4</v>
      </c>
      <c r="J289">
        <v>12</v>
      </c>
    </row>
    <row r="290" spans="1:10">
      <c r="A290">
        <v>1718561</v>
      </c>
      <c r="B290" t="s">
        <v>13</v>
      </c>
      <c r="C290">
        <v>1</v>
      </c>
      <c r="D290" t="s">
        <v>20</v>
      </c>
      <c r="E290" t="s">
        <v>21</v>
      </c>
      <c r="F290" t="s">
        <v>485</v>
      </c>
      <c r="G290" t="s">
        <v>402</v>
      </c>
      <c r="H290">
        <v>40</v>
      </c>
      <c r="I290" t="s">
        <v>9</v>
      </c>
      <c r="J290">
        <v>12</v>
      </c>
    </row>
    <row r="291" spans="1:10">
      <c r="A291">
        <v>1718562</v>
      </c>
      <c r="B291" t="s">
        <v>13</v>
      </c>
      <c r="C291">
        <v>1</v>
      </c>
      <c r="D291" t="s">
        <v>179</v>
      </c>
      <c r="E291" t="s">
        <v>7</v>
      </c>
      <c r="F291" t="s">
        <v>180</v>
      </c>
      <c r="G291" t="s">
        <v>402</v>
      </c>
      <c r="H291">
        <v>29</v>
      </c>
      <c r="I291" t="s">
        <v>4</v>
      </c>
      <c r="J291">
        <v>12</v>
      </c>
    </row>
    <row r="292" spans="1:10">
      <c r="A292">
        <v>1718563</v>
      </c>
      <c r="B292" t="s">
        <v>13</v>
      </c>
      <c r="C292">
        <v>1</v>
      </c>
      <c r="D292" t="s">
        <v>683</v>
      </c>
      <c r="E292" t="s">
        <v>87</v>
      </c>
      <c r="F292" t="s">
        <v>684</v>
      </c>
      <c r="G292" t="s">
        <v>402</v>
      </c>
      <c r="H292">
        <v>29</v>
      </c>
      <c r="I292" t="s">
        <v>4</v>
      </c>
      <c r="J292">
        <v>12</v>
      </c>
    </row>
    <row r="293" spans="1:10">
      <c r="A293">
        <v>1718566</v>
      </c>
      <c r="B293" t="s">
        <v>13</v>
      </c>
      <c r="C293">
        <v>1</v>
      </c>
      <c r="D293" t="s">
        <v>81</v>
      </c>
      <c r="E293" t="s">
        <v>73</v>
      </c>
      <c r="F293" t="s">
        <v>685</v>
      </c>
      <c r="G293" t="s">
        <v>402</v>
      </c>
      <c r="H293">
        <v>44</v>
      </c>
      <c r="I293" t="s">
        <v>4</v>
      </c>
      <c r="J293">
        <v>12</v>
      </c>
    </row>
    <row r="294" spans="1:10">
      <c r="A294">
        <v>1718567</v>
      </c>
      <c r="B294" t="s">
        <v>13</v>
      </c>
      <c r="C294">
        <v>1</v>
      </c>
      <c r="D294" t="s">
        <v>24</v>
      </c>
      <c r="E294" t="s">
        <v>7</v>
      </c>
      <c r="F294" t="s">
        <v>222</v>
      </c>
      <c r="G294" t="s">
        <v>402</v>
      </c>
      <c r="H294">
        <v>36</v>
      </c>
      <c r="I294" t="s">
        <v>4</v>
      </c>
      <c r="J294">
        <v>12</v>
      </c>
    </row>
    <row r="295" spans="1:10">
      <c r="A295">
        <v>1718568</v>
      </c>
      <c r="B295" t="s">
        <v>13</v>
      </c>
      <c r="C295">
        <v>1</v>
      </c>
      <c r="D295" t="s">
        <v>24</v>
      </c>
      <c r="E295" t="s">
        <v>7</v>
      </c>
      <c r="F295" t="s">
        <v>222</v>
      </c>
      <c r="G295" t="s">
        <v>402</v>
      </c>
      <c r="H295">
        <v>31</v>
      </c>
      <c r="I295" t="s">
        <v>4</v>
      </c>
      <c r="J295">
        <v>12</v>
      </c>
    </row>
    <row r="296" spans="1:10">
      <c r="A296">
        <v>1718569</v>
      </c>
      <c r="B296" t="s">
        <v>13</v>
      </c>
      <c r="C296">
        <v>1</v>
      </c>
      <c r="D296" t="s">
        <v>24</v>
      </c>
      <c r="E296" t="s">
        <v>7</v>
      </c>
      <c r="F296" t="s">
        <v>653</v>
      </c>
      <c r="G296" t="s">
        <v>401</v>
      </c>
      <c r="H296">
        <v>40</v>
      </c>
      <c r="I296" t="s">
        <v>4</v>
      </c>
      <c r="J296">
        <v>12</v>
      </c>
    </row>
    <row r="297" spans="1:10">
      <c r="A297">
        <v>1718570</v>
      </c>
      <c r="B297" t="s">
        <v>13</v>
      </c>
      <c r="C297">
        <v>1</v>
      </c>
      <c r="D297" t="s">
        <v>24</v>
      </c>
      <c r="E297" t="s">
        <v>7</v>
      </c>
      <c r="F297" t="s">
        <v>359</v>
      </c>
      <c r="G297" t="s">
        <v>402</v>
      </c>
      <c r="H297">
        <v>28</v>
      </c>
      <c r="I297" t="s">
        <v>4</v>
      </c>
      <c r="J297">
        <v>12</v>
      </c>
    </row>
    <row r="298" spans="1:10">
      <c r="A298">
        <v>1718573</v>
      </c>
      <c r="B298" t="s">
        <v>13</v>
      </c>
      <c r="C298">
        <v>1</v>
      </c>
      <c r="D298" t="s">
        <v>554</v>
      </c>
      <c r="E298" t="s">
        <v>73</v>
      </c>
      <c r="F298" t="s">
        <v>555</v>
      </c>
      <c r="G298" t="s">
        <v>401</v>
      </c>
      <c r="H298">
        <v>29</v>
      </c>
      <c r="I298" t="s">
        <v>4</v>
      </c>
      <c r="J298">
        <v>12</v>
      </c>
    </row>
    <row r="299" spans="1:10">
      <c r="A299">
        <v>1718574</v>
      </c>
      <c r="B299" t="s">
        <v>13</v>
      </c>
      <c r="C299">
        <v>1</v>
      </c>
      <c r="D299" t="s">
        <v>686</v>
      </c>
      <c r="E299" t="s">
        <v>687</v>
      </c>
      <c r="F299" t="s">
        <v>688</v>
      </c>
      <c r="G299" t="s">
        <v>402</v>
      </c>
      <c r="H299">
        <v>31</v>
      </c>
      <c r="I299" t="s">
        <v>4</v>
      </c>
      <c r="J299">
        <v>12</v>
      </c>
    </row>
    <row r="300" spans="1:10">
      <c r="A300">
        <v>1718575</v>
      </c>
      <c r="B300" t="s">
        <v>13</v>
      </c>
      <c r="C300">
        <v>1</v>
      </c>
      <c r="D300" t="s">
        <v>121</v>
      </c>
      <c r="E300" t="s">
        <v>122</v>
      </c>
      <c r="F300" t="s">
        <v>689</v>
      </c>
      <c r="G300" t="s">
        <v>402</v>
      </c>
      <c r="H300">
        <v>44</v>
      </c>
      <c r="I300" t="s">
        <v>4</v>
      </c>
      <c r="J300">
        <v>12</v>
      </c>
    </row>
    <row r="301" spans="1:10">
      <c r="A301">
        <v>1718576</v>
      </c>
      <c r="B301" t="s">
        <v>13</v>
      </c>
      <c r="C301">
        <v>1</v>
      </c>
      <c r="D301" t="s">
        <v>81</v>
      </c>
      <c r="E301" t="s">
        <v>73</v>
      </c>
      <c r="F301" t="s">
        <v>82</v>
      </c>
      <c r="G301" t="s">
        <v>402</v>
      </c>
      <c r="H301">
        <v>28</v>
      </c>
      <c r="I301" t="s">
        <v>9</v>
      </c>
      <c r="J301">
        <v>12</v>
      </c>
    </row>
    <row r="302" spans="1:10">
      <c r="A302">
        <v>1718577</v>
      </c>
      <c r="B302" t="s">
        <v>13</v>
      </c>
      <c r="C302">
        <v>1</v>
      </c>
      <c r="D302" t="s">
        <v>42</v>
      </c>
      <c r="E302" t="s">
        <v>43</v>
      </c>
      <c r="F302" t="s">
        <v>690</v>
      </c>
      <c r="G302" t="s">
        <v>402</v>
      </c>
      <c r="H302">
        <v>36</v>
      </c>
      <c r="I302" t="s">
        <v>4</v>
      </c>
      <c r="J302">
        <v>12</v>
      </c>
    </row>
    <row r="303" spans="1:10">
      <c r="A303">
        <v>1718578</v>
      </c>
      <c r="B303" t="s">
        <v>13</v>
      </c>
      <c r="C303">
        <v>1</v>
      </c>
      <c r="D303" t="s">
        <v>55</v>
      </c>
      <c r="E303" t="s">
        <v>11</v>
      </c>
      <c r="F303" t="s">
        <v>529</v>
      </c>
      <c r="G303" t="s">
        <v>402</v>
      </c>
      <c r="H303">
        <v>40</v>
      </c>
      <c r="I303" t="s">
        <v>4</v>
      </c>
      <c r="J303">
        <v>12</v>
      </c>
    </row>
    <row r="304" spans="1:10">
      <c r="A304">
        <v>1718579</v>
      </c>
      <c r="B304" t="s">
        <v>13</v>
      </c>
      <c r="C304">
        <v>1</v>
      </c>
      <c r="D304" t="s">
        <v>281</v>
      </c>
      <c r="E304" t="s">
        <v>162</v>
      </c>
      <c r="F304" t="s">
        <v>691</v>
      </c>
      <c r="G304" t="s">
        <v>401</v>
      </c>
      <c r="H304">
        <v>33</v>
      </c>
      <c r="I304" t="s">
        <v>4</v>
      </c>
      <c r="J304">
        <v>12</v>
      </c>
    </row>
    <row r="305" spans="1:10">
      <c r="A305">
        <v>1718580</v>
      </c>
      <c r="B305" t="s">
        <v>13</v>
      </c>
      <c r="C305">
        <v>1</v>
      </c>
      <c r="D305" t="s">
        <v>24</v>
      </c>
      <c r="E305" t="s">
        <v>7</v>
      </c>
      <c r="F305" t="s">
        <v>149</v>
      </c>
      <c r="G305" t="s">
        <v>402</v>
      </c>
      <c r="H305">
        <v>40</v>
      </c>
      <c r="I305" t="s">
        <v>4</v>
      </c>
      <c r="J305">
        <v>12</v>
      </c>
    </row>
    <row r="306" spans="1:10">
      <c r="A306">
        <v>1718583</v>
      </c>
      <c r="B306" t="s">
        <v>13</v>
      </c>
      <c r="C306">
        <v>1</v>
      </c>
      <c r="D306" t="s">
        <v>26</v>
      </c>
      <c r="E306" t="s">
        <v>27</v>
      </c>
      <c r="F306" t="s">
        <v>66</v>
      </c>
      <c r="G306" t="s">
        <v>402</v>
      </c>
      <c r="H306">
        <v>28</v>
      </c>
      <c r="I306" t="s">
        <v>4</v>
      </c>
      <c r="J306">
        <v>12</v>
      </c>
    </row>
    <row r="307" spans="1:10">
      <c r="A307">
        <v>1718584</v>
      </c>
      <c r="B307" t="s">
        <v>13</v>
      </c>
      <c r="C307">
        <v>1</v>
      </c>
      <c r="D307" t="s">
        <v>276</v>
      </c>
      <c r="E307" t="s">
        <v>63</v>
      </c>
      <c r="F307" t="s">
        <v>386</v>
      </c>
      <c r="G307" t="s">
        <v>402</v>
      </c>
      <c r="H307">
        <v>28</v>
      </c>
      <c r="I307" t="s">
        <v>4</v>
      </c>
      <c r="J307">
        <v>12</v>
      </c>
    </row>
    <row r="308" spans="1:10">
      <c r="A308">
        <v>1718587</v>
      </c>
      <c r="B308" t="s">
        <v>13</v>
      </c>
      <c r="C308">
        <v>1</v>
      </c>
      <c r="D308" t="s">
        <v>86</v>
      </c>
      <c r="E308" t="s">
        <v>87</v>
      </c>
      <c r="F308" t="s">
        <v>692</v>
      </c>
      <c r="G308" t="s">
        <v>402</v>
      </c>
      <c r="H308">
        <v>29</v>
      </c>
      <c r="I308" t="s">
        <v>4</v>
      </c>
      <c r="J308">
        <v>12</v>
      </c>
    </row>
    <row r="309" spans="1:10">
      <c r="A309">
        <v>1718588</v>
      </c>
      <c r="B309" t="s">
        <v>13</v>
      </c>
      <c r="C309">
        <v>1</v>
      </c>
      <c r="D309" t="s">
        <v>24</v>
      </c>
      <c r="E309" t="s">
        <v>7</v>
      </c>
      <c r="F309" t="s">
        <v>153</v>
      </c>
      <c r="G309" t="s">
        <v>401</v>
      </c>
      <c r="H309">
        <v>29</v>
      </c>
      <c r="I309" t="s">
        <v>9</v>
      </c>
      <c r="J309">
        <v>12</v>
      </c>
    </row>
    <row r="310" spans="1:10">
      <c r="A310">
        <v>1718589</v>
      </c>
      <c r="B310" t="s">
        <v>13</v>
      </c>
      <c r="C310">
        <v>1</v>
      </c>
      <c r="D310" t="s">
        <v>26</v>
      </c>
      <c r="E310" t="s">
        <v>27</v>
      </c>
      <c r="F310" t="s">
        <v>247</v>
      </c>
      <c r="G310" t="s">
        <v>401</v>
      </c>
      <c r="H310">
        <v>36</v>
      </c>
      <c r="I310" t="s">
        <v>4</v>
      </c>
      <c r="J310">
        <v>12</v>
      </c>
    </row>
    <row r="311" spans="1:10">
      <c r="A311">
        <v>1718590</v>
      </c>
      <c r="B311" t="s">
        <v>13</v>
      </c>
      <c r="C311">
        <v>1</v>
      </c>
      <c r="D311" t="s">
        <v>24</v>
      </c>
      <c r="E311" t="s">
        <v>7</v>
      </c>
      <c r="F311" t="s">
        <v>134</v>
      </c>
      <c r="G311" t="s">
        <v>402</v>
      </c>
      <c r="H311">
        <v>40</v>
      </c>
      <c r="I311" t="s">
        <v>4</v>
      </c>
      <c r="J311">
        <v>12</v>
      </c>
    </row>
    <row r="312" spans="1:10">
      <c r="A312">
        <v>1718592</v>
      </c>
      <c r="B312" t="s">
        <v>13</v>
      </c>
      <c r="C312">
        <v>1</v>
      </c>
      <c r="D312" t="s">
        <v>17</v>
      </c>
      <c r="E312" t="s">
        <v>18</v>
      </c>
      <c r="F312" t="s">
        <v>693</v>
      </c>
      <c r="G312" t="s">
        <v>402</v>
      </c>
      <c r="H312">
        <v>29</v>
      </c>
      <c r="I312" t="s">
        <v>9</v>
      </c>
      <c r="J312">
        <v>12</v>
      </c>
    </row>
    <row r="313" spans="1:10">
      <c r="A313">
        <v>1718596</v>
      </c>
      <c r="B313" t="s">
        <v>13</v>
      </c>
      <c r="C313">
        <v>1</v>
      </c>
      <c r="D313" t="s">
        <v>42</v>
      </c>
      <c r="E313" t="s">
        <v>43</v>
      </c>
      <c r="F313" t="s">
        <v>694</v>
      </c>
      <c r="G313" t="s">
        <v>401</v>
      </c>
      <c r="H313">
        <v>33</v>
      </c>
      <c r="I313" t="s">
        <v>4</v>
      </c>
      <c r="J313">
        <v>12</v>
      </c>
    </row>
    <row r="314" spans="1:10">
      <c r="A314">
        <v>1718597</v>
      </c>
      <c r="B314" t="s">
        <v>13</v>
      </c>
      <c r="C314">
        <v>1</v>
      </c>
      <c r="D314" t="s">
        <v>17</v>
      </c>
      <c r="E314" t="s">
        <v>18</v>
      </c>
      <c r="F314" t="s">
        <v>503</v>
      </c>
      <c r="G314" t="s">
        <v>402</v>
      </c>
      <c r="H314">
        <v>31</v>
      </c>
      <c r="I314" t="s">
        <v>4</v>
      </c>
      <c r="J314">
        <v>12</v>
      </c>
    </row>
    <row r="315" spans="1:10">
      <c r="A315">
        <v>1718600</v>
      </c>
      <c r="B315" t="s">
        <v>13</v>
      </c>
      <c r="C315">
        <v>1</v>
      </c>
      <c r="D315" t="s">
        <v>121</v>
      </c>
      <c r="E315" t="s">
        <v>122</v>
      </c>
      <c r="F315" t="s">
        <v>356</v>
      </c>
      <c r="G315" t="s">
        <v>401</v>
      </c>
      <c r="H315">
        <v>31</v>
      </c>
      <c r="I315" t="s">
        <v>9</v>
      </c>
      <c r="J315">
        <v>12</v>
      </c>
    </row>
    <row r="316" spans="1:10">
      <c r="A316">
        <v>1718601</v>
      </c>
      <c r="B316" t="s">
        <v>13</v>
      </c>
      <c r="C316">
        <v>1</v>
      </c>
      <c r="D316" t="s">
        <v>24</v>
      </c>
      <c r="E316" t="s">
        <v>7</v>
      </c>
      <c r="F316" t="s">
        <v>90</v>
      </c>
      <c r="G316" t="s">
        <v>402</v>
      </c>
      <c r="H316">
        <v>44</v>
      </c>
      <c r="I316" t="s">
        <v>4</v>
      </c>
      <c r="J316">
        <v>12</v>
      </c>
    </row>
    <row r="317" spans="1:10">
      <c r="A317">
        <v>1718602</v>
      </c>
      <c r="B317" t="s">
        <v>13</v>
      </c>
      <c r="C317">
        <v>1</v>
      </c>
      <c r="D317" t="s">
        <v>17</v>
      </c>
      <c r="E317" t="s">
        <v>18</v>
      </c>
      <c r="F317" t="s">
        <v>241</v>
      </c>
      <c r="G317" t="s">
        <v>402</v>
      </c>
      <c r="H317">
        <v>31</v>
      </c>
      <c r="I317" t="s">
        <v>4</v>
      </c>
      <c r="J317">
        <v>12</v>
      </c>
    </row>
    <row r="318" spans="1:10">
      <c r="A318">
        <v>1718603</v>
      </c>
      <c r="B318" t="s">
        <v>13</v>
      </c>
      <c r="C318">
        <v>1</v>
      </c>
      <c r="D318" t="s">
        <v>62</v>
      </c>
      <c r="E318" t="s">
        <v>63</v>
      </c>
      <c r="F318" t="s">
        <v>601</v>
      </c>
      <c r="G318" t="s">
        <v>402</v>
      </c>
      <c r="H318">
        <v>29</v>
      </c>
      <c r="I318" t="s">
        <v>4</v>
      </c>
      <c r="J318">
        <v>12</v>
      </c>
    </row>
    <row r="319" spans="1:10">
      <c r="A319">
        <v>1718604</v>
      </c>
      <c r="B319" t="s">
        <v>13</v>
      </c>
      <c r="C319">
        <v>1</v>
      </c>
      <c r="D319" t="s">
        <v>24</v>
      </c>
      <c r="E319" t="s">
        <v>7</v>
      </c>
      <c r="F319" t="s">
        <v>165</v>
      </c>
      <c r="G319" t="s">
        <v>402</v>
      </c>
      <c r="H319">
        <v>53</v>
      </c>
      <c r="I319" t="s">
        <v>4</v>
      </c>
      <c r="J319">
        <v>12</v>
      </c>
    </row>
    <row r="320" spans="1:10">
      <c r="A320">
        <v>1718605</v>
      </c>
      <c r="B320" t="s">
        <v>13</v>
      </c>
      <c r="C320">
        <v>1</v>
      </c>
      <c r="D320" t="s">
        <v>695</v>
      </c>
      <c r="E320" t="s">
        <v>268</v>
      </c>
      <c r="F320" t="s">
        <v>696</v>
      </c>
      <c r="G320" t="s">
        <v>402</v>
      </c>
      <c r="H320">
        <v>44</v>
      </c>
      <c r="I320" t="s">
        <v>4</v>
      </c>
      <c r="J320">
        <v>12</v>
      </c>
    </row>
    <row r="321" spans="1:10">
      <c r="A321">
        <v>1718606</v>
      </c>
      <c r="B321" t="s">
        <v>13</v>
      </c>
      <c r="C321">
        <v>1</v>
      </c>
      <c r="D321" t="s">
        <v>26</v>
      </c>
      <c r="E321" t="s">
        <v>27</v>
      </c>
      <c r="F321" t="s">
        <v>247</v>
      </c>
      <c r="G321" t="s">
        <v>402</v>
      </c>
      <c r="H321">
        <v>33</v>
      </c>
      <c r="I321" t="s">
        <v>4</v>
      </c>
      <c r="J321">
        <v>12</v>
      </c>
    </row>
    <row r="322" spans="1:10">
      <c r="A322">
        <v>1718608</v>
      </c>
      <c r="B322" t="s">
        <v>13</v>
      </c>
      <c r="C322">
        <v>1</v>
      </c>
      <c r="D322" t="s">
        <v>24</v>
      </c>
      <c r="E322" t="s">
        <v>7</v>
      </c>
      <c r="F322" t="s">
        <v>38</v>
      </c>
      <c r="G322" t="s">
        <v>402</v>
      </c>
      <c r="H322">
        <v>28</v>
      </c>
      <c r="I322" t="s">
        <v>4</v>
      </c>
      <c r="J322">
        <v>12</v>
      </c>
    </row>
    <row r="323" spans="1:10">
      <c r="A323">
        <v>1718609</v>
      </c>
      <c r="B323" t="s">
        <v>13</v>
      </c>
      <c r="C323">
        <v>1</v>
      </c>
      <c r="D323" t="s">
        <v>179</v>
      </c>
      <c r="E323" t="s">
        <v>7</v>
      </c>
      <c r="F323" t="s">
        <v>697</v>
      </c>
      <c r="G323" t="s">
        <v>402</v>
      </c>
      <c r="H323">
        <v>31</v>
      </c>
      <c r="I323" t="s">
        <v>4</v>
      </c>
      <c r="J323">
        <v>12</v>
      </c>
    </row>
    <row r="324" spans="1:10">
      <c r="A324">
        <v>1718610</v>
      </c>
      <c r="B324" t="s">
        <v>13</v>
      </c>
      <c r="C324">
        <v>1</v>
      </c>
      <c r="D324" t="s">
        <v>86</v>
      </c>
      <c r="E324" t="s">
        <v>87</v>
      </c>
      <c r="F324" t="s">
        <v>88</v>
      </c>
      <c r="G324" t="s">
        <v>402</v>
      </c>
      <c r="H324">
        <v>36</v>
      </c>
      <c r="I324" t="s">
        <v>4</v>
      </c>
      <c r="J324">
        <v>12</v>
      </c>
    </row>
    <row r="325" spans="1:10">
      <c r="A325">
        <v>1718611</v>
      </c>
      <c r="B325" t="s">
        <v>13</v>
      </c>
      <c r="C325">
        <v>1</v>
      </c>
      <c r="D325" t="s">
        <v>26</v>
      </c>
      <c r="E325" t="s">
        <v>27</v>
      </c>
      <c r="F325" t="s">
        <v>187</v>
      </c>
      <c r="G325" t="s">
        <v>402</v>
      </c>
      <c r="H325">
        <v>37</v>
      </c>
      <c r="I325" t="s">
        <v>4</v>
      </c>
      <c r="J325">
        <v>12</v>
      </c>
    </row>
    <row r="326" spans="1:10">
      <c r="A326">
        <v>1718613</v>
      </c>
      <c r="B326" t="s">
        <v>13</v>
      </c>
      <c r="C326">
        <v>1</v>
      </c>
      <c r="D326" t="s">
        <v>55</v>
      </c>
      <c r="E326" t="s">
        <v>11</v>
      </c>
      <c r="F326" t="s">
        <v>698</v>
      </c>
      <c r="G326" t="s">
        <v>402</v>
      </c>
      <c r="H326">
        <v>33</v>
      </c>
      <c r="I326" t="s">
        <v>4</v>
      </c>
      <c r="J326">
        <v>12</v>
      </c>
    </row>
    <row r="327" spans="1:10">
      <c r="A327">
        <v>1718616</v>
      </c>
      <c r="B327" t="s">
        <v>13</v>
      </c>
      <c r="C327">
        <v>1</v>
      </c>
      <c r="D327" t="s">
        <v>699</v>
      </c>
      <c r="E327" t="s">
        <v>87</v>
      </c>
      <c r="F327" t="s">
        <v>700</v>
      </c>
      <c r="G327" t="s">
        <v>401</v>
      </c>
      <c r="H327">
        <v>29</v>
      </c>
      <c r="I327" t="s">
        <v>4</v>
      </c>
      <c r="J327">
        <v>12</v>
      </c>
    </row>
    <row r="328" spans="1:10">
      <c r="A328">
        <v>1718617</v>
      </c>
      <c r="B328" t="s">
        <v>13</v>
      </c>
      <c r="C328">
        <v>1</v>
      </c>
      <c r="D328" t="s">
        <v>26</v>
      </c>
      <c r="E328" t="s">
        <v>27</v>
      </c>
      <c r="F328" t="s">
        <v>701</v>
      </c>
      <c r="G328" t="s">
        <v>402</v>
      </c>
      <c r="H328">
        <v>44</v>
      </c>
      <c r="I328" t="s">
        <v>4</v>
      </c>
      <c r="J328">
        <v>12</v>
      </c>
    </row>
    <row r="329" spans="1:10">
      <c r="A329">
        <v>1718618</v>
      </c>
      <c r="B329" t="s">
        <v>13</v>
      </c>
      <c r="C329">
        <v>1</v>
      </c>
      <c r="D329" t="s">
        <v>17</v>
      </c>
      <c r="E329" t="s">
        <v>18</v>
      </c>
      <c r="F329" t="s">
        <v>702</v>
      </c>
      <c r="G329" t="s">
        <v>401</v>
      </c>
      <c r="H329">
        <v>37</v>
      </c>
      <c r="I329" t="s">
        <v>9</v>
      </c>
      <c r="J329">
        <v>12</v>
      </c>
    </row>
    <row r="330" spans="1:10">
      <c r="A330">
        <v>1718620</v>
      </c>
      <c r="B330" t="s">
        <v>13</v>
      </c>
      <c r="C330">
        <v>1</v>
      </c>
      <c r="D330" t="s">
        <v>81</v>
      </c>
      <c r="E330" t="s">
        <v>73</v>
      </c>
      <c r="F330" t="s">
        <v>168</v>
      </c>
      <c r="G330" t="s">
        <v>402</v>
      </c>
      <c r="H330">
        <v>28</v>
      </c>
      <c r="I330" t="s">
        <v>4</v>
      </c>
      <c r="J330">
        <v>12</v>
      </c>
    </row>
    <row r="331" spans="1:10">
      <c r="A331">
        <v>1718621</v>
      </c>
      <c r="B331" t="s">
        <v>13</v>
      </c>
      <c r="C331">
        <v>1</v>
      </c>
      <c r="D331" t="s">
        <v>292</v>
      </c>
      <c r="E331" t="s">
        <v>77</v>
      </c>
      <c r="F331" t="s">
        <v>293</v>
      </c>
      <c r="G331" t="s">
        <v>402</v>
      </c>
      <c r="H331">
        <v>29</v>
      </c>
      <c r="I331" t="s">
        <v>9</v>
      </c>
      <c r="J331">
        <v>12</v>
      </c>
    </row>
    <row r="332" spans="1:10">
      <c r="A332">
        <v>1718622</v>
      </c>
      <c r="B332" t="s">
        <v>13</v>
      </c>
      <c r="C332">
        <v>1</v>
      </c>
      <c r="D332" t="s">
        <v>55</v>
      </c>
      <c r="E332" t="s">
        <v>11</v>
      </c>
      <c r="F332" t="s">
        <v>703</v>
      </c>
      <c r="G332" t="s">
        <v>402</v>
      </c>
      <c r="H332">
        <v>28</v>
      </c>
      <c r="I332" t="s">
        <v>4</v>
      </c>
      <c r="J332">
        <v>12</v>
      </c>
    </row>
    <row r="333" spans="1:10">
      <c r="A333">
        <v>1718623</v>
      </c>
      <c r="B333" t="s">
        <v>13</v>
      </c>
      <c r="C333">
        <v>1</v>
      </c>
      <c r="D333" t="s">
        <v>24</v>
      </c>
      <c r="E333" t="s">
        <v>7</v>
      </c>
      <c r="F333" t="s">
        <v>152</v>
      </c>
      <c r="G333" t="s">
        <v>401</v>
      </c>
      <c r="H333">
        <v>32</v>
      </c>
      <c r="I333" t="s">
        <v>9</v>
      </c>
      <c r="J333">
        <v>12</v>
      </c>
    </row>
    <row r="334" spans="1:10">
      <c r="A334">
        <v>1551595</v>
      </c>
      <c r="B334" t="s">
        <v>13</v>
      </c>
      <c r="C334">
        <v>1</v>
      </c>
      <c r="D334" t="s">
        <v>26</v>
      </c>
      <c r="E334" t="s">
        <v>27</v>
      </c>
      <c r="F334" t="s">
        <v>187</v>
      </c>
      <c r="G334" t="s">
        <v>402</v>
      </c>
      <c r="H334">
        <v>40</v>
      </c>
      <c r="I334" t="s">
        <v>4</v>
      </c>
      <c r="J334">
        <v>12</v>
      </c>
    </row>
    <row r="335" spans="1:10">
      <c r="A335">
        <v>1553365</v>
      </c>
      <c r="B335" t="s">
        <v>13</v>
      </c>
      <c r="C335">
        <v>1</v>
      </c>
      <c r="D335" t="s">
        <v>26</v>
      </c>
      <c r="E335" t="s">
        <v>27</v>
      </c>
      <c r="F335" t="s">
        <v>66</v>
      </c>
      <c r="G335" t="s">
        <v>401</v>
      </c>
      <c r="H335">
        <v>40</v>
      </c>
      <c r="I335" t="s">
        <v>4</v>
      </c>
      <c r="J335">
        <v>12</v>
      </c>
    </row>
    <row r="336" spans="1:10">
      <c r="A336">
        <v>1553881</v>
      </c>
      <c r="B336" t="s">
        <v>13</v>
      </c>
      <c r="C336">
        <v>1</v>
      </c>
      <c r="D336" t="s">
        <v>24</v>
      </c>
      <c r="E336" t="s">
        <v>7</v>
      </c>
      <c r="F336" t="s">
        <v>169</v>
      </c>
      <c r="G336" t="s">
        <v>401</v>
      </c>
      <c r="H336">
        <v>29</v>
      </c>
      <c r="I336" t="s">
        <v>9</v>
      </c>
      <c r="J336">
        <v>12</v>
      </c>
    </row>
    <row r="337" spans="1:10">
      <c r="A337">
        <v>1555729</v>
      </c>
      <c r="B337" t="s">
        <v>13</v>
      </c>
      <c r="C337">
        <v>1</v>
      </c>
      <c r="D337" t="s">
        <v>704</v>
      </c>
      <c r="E337" t="s">
        <v>63</v>
      </c>
      <c r="F337" t="s">
        <v>705</v>
      </c>
      <c r="G337" t="s">
        <v>401</v>
      </c>
      <c r="H337">
        <v>29</v>
      </c>
      <c r="I337" t="s">
        <v>4</v>
      </c>
      <c r="J337">
        <v>12</v>
      </c>
    </row>
    <row r="338" spans="1:10">
      <c r="A338">
        <v>1555968</v>
      </c>
      <c r="B338" t="s">
        <v>13</v>
      </c>
      <c r="C338">
        <v>1</v>
      </c>
      <c r="D338" t="s">
        <v>24</v>
      </c>
      <c r="E338" t="s">
        <v>7</v>
      </c>
      <c r="F338" t="s">
        <v>30</v>
      </c>
      <c r="G338" t="s">
        <v>402</v>
      </c>
      <c r="H338">
        <v>32</v>
      </c>
      <c r="I338" t="s">
        <v>9</v>
      </c>
      <c r="J338">
        <v>12</v>
      </c>
    </row>
    <row r="339" spans="1:10">
      <c r="A339">
        <v>1573821</v>
      </c>
      <c r="B339" t="s">
        <v>13</v>
      </c>
      <c r="C339">
        <v>1</v>
      </c>
      <c r="D339" t="s">
        <v>292</v>
      </c>
      <c r="E339" t="s">
        <v>77</v>
      </c>
      <c r="F339" t="s">
        <v>293</v>
      </c>
      <c r="G339" t="s">
        <v>402</v>
      </c>
      <c r="H339">
        <v>29</v>
      </c>
      <c r="I339" t="s">
        <v>4</v>
      </c>
      <c r="J339">
        <v>12</v>
      </c>
    </row>
    <row r="340" spans="1:10">
      <c r="A340">
        <v>1577161</v>
      </c>
      <c r="B340" t="s">
        <v>13</v>
      </c>
      <c r="C340">
        <v>1</v>
      </c>
      <c r="D340" t="s">
        <v>20</v>
      </c>
      <c r="E340" t="s">
        <v>21</v>
      </c>
      <c r="F340" t="s">
        <v>706</v>
      </c>
      <c r="G340" t="s">
        <v>402</v>
      </c>
      <c r="H340">
        <v>32</v>
      </c>
      <c r="I340" t="s">
        <v>4</v>
      </c>
      <c r="J340">
        <v>12</v>
      </c>
    </row>
    <row r="341" spans="1:10">
      <c r="A341">
        <v>1578518</v>
      </c>
      <c r="B341" t="s">
        <v>13</v>
      </c>
      <c r="C341">
        <v>1</v>
      </c>
      <c r="D341" t="s">
        <v>24</v>
      </c>
      <c r="E341" t="s">
        <v>7</v>
      </c>
      <c r="F341" t="s">
        <v>138</v>
      </c>
      <c r="G341" t="s">
        <v>402</v>
      </c>
      <c r="H341">
        <v>28</v>
      </c>
      <c r="I341" t="s">
        <v>9</v>
      </c>
      <c r="J341">
        <v>12</v>
      </c>
    </row>
    <row r="342" spans="1:10">
      <c r="A342">
        <v>1578611</v>
      </c>
      <c r="B342" t="s">
        <v>13</v>
      </c>
      <c r="C342">
        <v>1</v>
      </c>
      <c r="D342" t="s">
        <v>17</v>
      </c>
      <c r="E342" t="s">
        <v>18</v>
      </c>
      <c r="F342" t="s">
        <v>707</v>
      </c>
      <c r="G342" t="s">
        <v>402</v>
      </c>
      <c r="H342">
        <v>32</v>
      </c>
      <c r="I342" t="s">
        <v>4</v>
      </c>
      <c r="J342">
        <v>12</v>
      </c>
    </row>
    <row r="343" spans="1:10">
      <c r="A343">
        <v>1580216</v>
      </c>
      <c r="B343" t="s">
        <v>13</v>
      </c>
      <c r="C343">
        <v>1</v>
      </c>
      <c r="D343" t="s">
        <v>24</v>
      </c>
      <c r="E343" t="s">
        <v>7</v>
      </c>
      <c r="F343" t="s">
        <v>200</v>
      </c>
      <c r="G343" t="s">
        <v>402</v>
      </c>
      <c r="H343">
        <v>32</v>
      </c>
      <c r="I343" t="s">
        <v>4</v>
      </c>
      <c r="J343">
        <v>12</v>
      </c>
    </row>
    <row r="344" spans="1:10">
      <c r="A344">
        <v>1587349</v>
      </c>
      <c r="B344" t="s">
        <v>13</v>
      </c>
      <c r="C344">
        <v>1</v>
      </c>
      <c r="D344" t="s">
        <v>24</v>
      </c>
      <c r="E344" t="s">
        <v>7</v>
      </c>
      <c r="F344" t="s">
        <v>585</v>
      </c>
      <c r="G344" t="s">
        <v>402</v>
      </c>
      <c r="H344">
        <v>28</v>
      </c>
      <c r="I344" t="s">
        <v>4</v>
      </c>
      <c r="J344">
        <v>12</v>
      </c>
    </row>
    <row r="345" spans="1:10">
      <c r="A345">
        <v>1700119</v>
      </c>
      <c r="B345" t="s">
        <v>13</v>
      </c>
      <c r="C345">
        <v>1</v>
      </c>
      <c r="D345" t="s">
        <v>24</v>
      </c>
      <c r="E345" t="s">
        <v>7</v>
      </c>
      <c r="F345" t="s">
        <v>169</v>
      </c>
      <c r="G345" t="s">
        <v>402</v>
      </c>
      <c r="H345">
        <v>44</v>
      </c>
      <c r="I345" t="s">
        <v>9</v>
      </c>
      <c r="J345">
        <v>12</v>
      </c>
    </row>
    <row r="346" spans="1:10">
      <c r="A346">
        <v>1700792</v>
      </c>
      <c r="B346" t="s">
        <v>13</v>
      </c>
      <c r="C346">
        <v>1</v>
      </c>
      <c r="D346" t="s">
        <v>17</v>
      </c>
      <c r="E346" t="s">
        <v>18</v>
      </c>
      <c r="F346" t="s">
        <v>354</v>
      </c>
      <c r="G346" t="s">
        <v>402</v>
      </c>
      <c r="H346">
        <v>44</v>
      </c>
      <c r="I346" t="s">
        <v>9</v>
      </c>
      <c r="J346">
        <v>12</v>
      </c>
    </row>
    <row r="347" spans="1:10">
      <c r="A347">
        <v>1700864</v>
      </c>
      <c r="B347" t="s">
        <v>13</v>
      </c>
      <c r="C347">
        <v>1</v>
      </c>
      <c r="D347" t="s">
        <v>24</v>
      </c>
      <c r="E347" t="s">
        <v>7</v>
      </c>
      <c r="F347" t="s">
        <v>141</v>
      </c>
      <c r="G347" t="s">
        <v>402</v>
      </c>
      <c r="H347">
        <v>37</v>
      </c>
      <c r="I347" t="s">
        <v>4</v>
      </c>
      <c r="J347">
        <v>12</v>
      </c>
    </row>
    <row r="348" spans="1:10">
      <c r="A348">
        <v>1702787</v>
      </c>
      <c r="B348" t="s">
        <v>13</v>
      </c>
      <c r="C348">
        <v>1</v>
      </c>
      <c r="D348" t="s">
        <v>55</v>
      </c>
      <c r="E348" t="s">
        <v>11</v>
      </c>
      <c r="F348" t="s">
        <v>56</v>
      </c>
      <c r="G348" t="s">
        <v>402</v>
      </c>
      <c r="H348">
        <v>33</v>
      </c>
      <c r="I348" t="s">
        <v>4</v>
      </c>
      <c r="J348">
        <v>12</v>
      </c>
    </row>
    <row r="349" spans="1:10">
      <c r="A349">
        <v>1703029</v>
      </c>
      <c r="B349" t="s">
        <v>13</v>
      </c>
      <c r="C349">
        <v>1</v>
      </c>
      <c r="D349" t="s">
        <v>26</v>
      </c>
      <c r="E349" t="s">
        <v>27</v>
      </c>
      <c r="F349" t="s">
        <v>75</v>
      </c>
      <c r="G349" t="s">
        <v>402</v>
      </c>
      <c r="H349">
        <v>36</v>
      </c>
      <c r="I349" t="s">
        <v>4</v>
      </c>
      <c r="J349">
        <v>12</v>
      </c>
    </row>
    <row r="350" spans="1:10">
      <c r="A350">
        <v>1703866</v>
      </c>
      <c r="B350" t="s">
        <v>13</v>
      </c>
      <c r="C350">
        <v>1</v>
      </c>
      <c r="D350" t="s">
        <v>708</v>
      </c>
      <c r="E350" t="s">
        <v>63</v>
      </c>
      <c r="F350" t="s">
        <v>709</v>
      </c>
      <c r="G350" t="s">
        <v>402</v>
      </c>
      <c r="H350">
        <v>28</v>
      </c>
      <c r="I350" t="s">
        <v>9</v>
      </c>
      <c r="J350">
        <v>12</v>
      </c>
    </row>
    <row r="351" spans="1:10">
      <c r="A351">
        <v>1704183</v>
      </c>
      <c r="B351" t="s">
        <v>13</v>
      </c>
      <c r="C351">
        <v>1</v>
      </c>
      <c r="D351" t="s">
        <v>17</v>
      </c>
      <c r="E351" t="s">
        <v>18</v>
      </c>
      <c r="F351" t="s">
        <v>710</v>
      </c>
      <c r="G351" t="s">
        <v>402</v>
      </c>
      <c r="H351">
        <v>44</v>
      </c>
      <c r="I351" t="s">
        <v>4</v>
      </c>
      <c r="J351">
        <v>12</v>
      </c>
    </row>
    <row r="352" spans="1:10">
      <c r="A352">
        <v>1705147</v>
      </c>
      <c r="B352" t="s">
        <v>13</v>
      </c>
      <c r="C352">
        <v>1</v>
      </c>
      <c r="D352" t="s">
        <v>42</v>
      </c>
      <c r="E352" t="s">
        <v>43</v>
      </c>
      <c r="F352" t="s">
        <v>711</v>
      </c>
      <c r="G352" t="s">
        <v>402</v>
      </c>
      <c r="H352">
        <v>36</v>
      </c>
      <c r="I352" t="s">
        <v>4</v>
      </c>
      <c r="J352">
        <v>12</v>
      </c>
    </row>
    <row r="353" spans="1:10">
      <c r="A353">
        <v>1705325</v>
      </c>
      <c r="B353" t="s">
        <v>13</v>
      </c>
      <c r="C353">
        <v>1</v>
      </c>
      <c r="D353" t="s">
        <v>24</v>
      </c>
      <c r="E353" t="s">
        <v>7</v>
      </c>
      <c r="F353" t="s">
        <v>149</v>
      </c>
      <c r="G353" t="s">
        <v>402</v>
      </c>
      <c r="H353">
        <v>40</v>
      </c>
      <c r="I353" t="s">
        <v>9</v>
      </c>
      <c r="J353">
        <v>12</v>
      </c>
    </row>
    <row r="354" spans="1:10">
      <c r="A354">
        <v>1705346</v>
      </c>
      <c r="B354" t="s">
        <v>13</v>
      </c>
      <c r="C354">
        <v>1</v>
      </c>
      <c r="D354" t="s">
        <v>24</v>
      </c>
      <c r="E354" t="s">
        <v>7</v>
      </c>
      <c r="F354" t="s">
        <v>712</v>
      </c>
      <c r="G354" t="s">
        <v>402</v>
      </c>
      <c r="H354">
        <v>31</v>
      </c>
      <c r="I354" t="s">
        <v>4</v>
      </c>
      <c r="J354">
        <v>12</v>
      </c>
    </row>
    <row r="355" spans="1:10">
      <c r="A355">
        <v>1705507</v>
      </c>
      <c r="B355" t="s">
        <v>13</v>
      </c>
      <c r="C355">
        <v>1</v>
      </c>
      <c r="D355" t="s">
        <v>125</v>
      </c>
      <c r="E355" t="s">
        <v>32</v>
      </c>
      <c r="F355" t="s">
        <v>713</v>
      </c>
      <c r="G355" t="s">
        <v>402</v>
      </c>
      <c r="H355">
        <v>44</v>
      </c>
      <c r="I355" t="s">
        <v>4</v>
      </c>
      <c r="J355">
        <v>12</v>
      </c>
    </row>
    <row r="356" spans="1:10">
      <c r="A356">
        <v>1705775</v>
      </c>
      <c r="B356" t="s">
        <v>13</v>
      </c>
      <c r="C356">
        <v>1</v>
      </c>
      <c r="D356" t="s">
        <v>86</v>
      </c>
      <c r="E356" t="s">
        <v>87</v>
      </c>
      <c r="F356" t="s">
        <v>692</v>
      </c>
      <c r="G356" t="s">
        <v>402</v>
      </c>
      <c r="H356">
        <v>29</v>
      </c>
      <c r="I356" t="s">
        <v>9</v>
      </c>
      <c r="J356">
        <v>12</v>
      </c>
    </row>
    <row r="357" spans="1:10">
      <c r="A357">
        <v>1705803</v>
      </c>
      <c r="B357" t="s">
        <v>13</v>
      </c>
      <c r="C357">
        <v>1</v>
      </c>
      <c r="D357" t="s">
        <v>714</v>
      </c>
      <c r="E357" t="s">
        <v>18</v>
      </c>
      <c r="F357" t="s">
        <v>715</v>
      </c>
      <c r="G357" t="s">
        <v>402</v>
      </c>
      <c r="H357">
        <v>40</v>
      </c>
      <c r="I357" t="s">
        <v>4</v>
      </c>
      <c r="J357">
        <v>12</v>
      </c>
    </row>
    <row r="358" spans="1:10">
      <c r="A358">
        <v>1705839</v>
      </c>
      <c r="B358" t="s">
        <v>13</v>
      </c>
      <c r="C358">
        <v>1</v>
      </c>
      <c r="D358" t="s">
        <v>24</v>
      </c>
      <c r="E358" t="s">
        <v>7</v>
      </c>
      <c r="F358" t="s">
        <v>174</v>
      </c>
      <c r="G358" t="s">
        <v>401</v>
      </c>
      <c r="H358">
        <v>44</v>
      </c>
      <c r="I358" t="s">
        <v>4</v>
      </c>
      <c r="J358">
        <v>12</v>
      </c>
    </row>
    <row r="359" spans="1:10">
      <c r="A359">
        <v>1705867</v>
      </c>
      <c r="B359" t="s">
        <v>13</v>
      </c>
      <c r="C359">
        <v>1</v>
      </c>
      <c r="D359" t="s">
        <v>81</v>
      </c>
      <c r="E359" t="s">
        <v>73</v>
      </c>
      <c r="F359" t="s">
        <v>289</v>
      </c>
      <c r="G359" t="s">
        <v>402</v>
      </c>
      <c r="H359">
        <v>33</v>
      </c>
      <c r="I359" t="s">
        <v>4</v>
      </c>
      <c r="J359">
        <v>12</v>
      </c>
    </row>
    <row r="360" spans="1:10">
      <c r="A360">
        <v>1705869</v>
      </c>
      <c r="B360" t="s">
        <v>13</v>
      </c>
      <c r="C360">
        <v>1</v>
      </c>
      <c r="D360" t="s">
        <v>26</v>
      </c>
      <c r="E360" t="s">
        <v>27</v>
      </c>
      <c r="F360" t="s">
        <v>325</v>
      </c>
      <c r="G360" t="s">
        <v>401</v>
      </c>
      <c r="H360">
        <v>31</v>
      </c>
      <c r="I360" t="s">
        <v>4</v>
      </c>
      <c r="J360">
        <v>12</v>
      </c>
    </row>
    <row r="361" spans="1:10">
      <c r="A361">
        <v>1705990</v>
      </c>
      <c r="B361" t="s">
        <v>13</v>
      </c>
      <c r="C361">
        <v>1</v>
      </c>
      <c r="D361" t="s">
        <v>31</v>
      </c>
      <c r="E361" t="s">
        <v>32</v>
      </c>
      <c r="F361" t="s">
        <v>33</v>
      </c>
      <c r="G361" t="s">
        <v>402</v>
      </c>
      <c r="H361">
        <v>37</v>
      </c>
      <c r="I361" t="s">
        <v>9</v>
      </c>
      <c r="J361">
        <v>12</v>
      </c>
    </row>
    <row r="362" spans="1:10">
      <c r="A362">
        <v>1706021</v>
      </c>
      <c r="B362" t="s">
        <v>13</v>
      </c>
      <c r="C362">
        <v>1</v>
      </c>
      <c r="D362" t="s">
        <v>81</v>
      </c>
      <c r="E362" t="s">
        <v>73</v>
      </c>
      <c r="F362" t="s">
        <v>82</v>
      </c>
      <c r="G362" t="s">
        <v>402</v>
      </c>
      <c r="H362">
        <v>36</v>
      </c>
      <c r="I362" t="s">
        <v>4</v>
      </c>
      <c r="J362">
        <v>12</v>
      </c>
    </row>
    <row r="363" spans="1:10">
      <c r="A363">
        <v>1706046</v>
      </c>
      <c r="B363" t="s">
        <v>13</v>
      </c>
      <c r="C363">
        <v>1</v>
      </c>
      <c r="D363" t="s">
        <v>26</v>
      </c>
      <c r="E363" t="s">
        <v>27</v>
      </c>
      <c r="F363" t="s">
        <v>258</v>
      </c>
      <c r="G363" t="s">
        <v>402</v>
      </c>
      <c r="H363">
        <v>33</v>
      </c>
      <c r="I363" t="s">
        <v>4</v>
      </c>
      <c r="J363">
        <v>12</v>
      </c>
    </row>
    <row r="364" spans="1:10">
      <c r="A364">
        <v>1708401</v>
      </c>
      <c r="B364" t="s">
        <v>13</v>
      </c>
      <c r="C364">
        <v>1</v>
      </c>
      <c r="D364" t="s">
        <v>35</v>
      </c>
      <c r="E364" t="s">
        <v>7</v>
      </c>
      <c r="F364" t="s">
        <v>581</v>
      </c>
      <c r="G364" t="s">
        <v>401</v>
      </c>
      <c r="H364">
        <v>28</v>
      </c>
      <c r="I364" t="s">
        <v>9</v>
      </c>
      <c r="J364">
        <v>12</v>
      </c>
    </row>
    <row r="365" spans="1:10">
      <c r="A365">
        <v>1709052</v>
      </c>
      <c r="B365" t="s">
        <v>13</v>
      </c>
      <c r="C365">
        <v>1</v>
      </c>
      <c r="D365" t="s">
        <v>26</v>
      </c>
      <c r="E365" t="s">
        <v>27</v>
      </c>
      <c r="F365" t="s">
        <v>596</v>
      </c>
      <c r="G365" t="s">
        <v>401</v>
      </c>
      <c r="H365">
        <v>44</v>
      </c>
      <c r="I365" t="s">
        <v>4</v>
      </c>
      <c r="J365">
        <v>12</v>
      </c>
    </row>
    <row r="366" spans="1:10">
      <c r="A366">
        <v>1709996</v>
      </c>
      <c r="B366" t="s">
        <v>13</v>
      </c>
      <c r="C366">
        <v>1</v>
      </c>
      <c r="D366" t="s">
        <v>24</v>
      </c>
      <c r="E366" t="s">
        <v>7</v>
      </c>
      <c r="F366" t="s">
        <v>192</v>
      </c>
      <c r="G366" t="s">
        <v>402</v>
      </c>
      <c r="H366">
        <v>36</v>
      </c>
      <c r="I366" t="s">
        <v>4</v>
      </c>
      <c r="J366">
        <v>12</v>
      </c>
    </row>
    <row r="367" spans="1:10">
      <c r="A367">
        <v>1715558</v>
      </c>
      <c r="B367" t="s">
        <v>13</v>
      </c>
      <c r="C367">
        <v>1</v>
      </c>
      <c r="D367" t="s">
        <v>26</v>
      </c>
      <c r="E367" t="s">
        <v>27</v>
      </c>
      <c r="F367" t="s">
        <v>278</v>
      </c>
      <c r="G367" t="s">
        <v>402</v>
      </c>
      <c r="H367">
        <v>44</v>
      </c>
      <c r="I367" t="s">
        <v>4</v>
      </c>
      <c r="J367">
        <v>12</v>
      </c>
    </row>
    <row r="368" spans="1:10">
      <c r="A368">
        <v>1718624</v>
      </c>
      <c r="B368" t="s">
        <v>13</v>
      </c>
      <c r="C368">
        <v>1</v>
      </c>
      <c r="D368" t="s">
        <v>99</v>
      </c>
      <c r="E368" t="s">
        <v>87</v>
      </c>
      <c r="F368" t="s">
        <v>235</v>
      </c>
      <c r="G368" t="s">
        <v>402</v>
      </c>
      <c r="H368">
        <v>28</v>
      </c>
      <c r="I368" t="s">
        <v>9</v>
      </c>
      <c r="J368">
        <v>12</v>
      </c>
    </row>
    <row r="369" spans="1:10">
      <c r="A369">
        <v>1718626</v>
      </c>
      <c r="B369" t="s">
        <v>13</v>
      </c>
      <c r="C369">
        <v>1</v>
      </c>
      <c r="D369" t="s">
        <v>42</v>
      </c>
      <c r="E369" t="s">
        <v>43</v>
      </c>
      <c r="F369" t="s">
        <v>47</v>
      </c>
      <c r="G369" t="s">
        <v>402</v>
      </c>
      <c r="H369">
        <v>32</v>
      </c>
      <c r="I369" t="s">
        <v>4</v>
      </c>
      <c r="J369">
        <v>12</v>
      </c>
    </row>
    <row r="370" spans="1:10">
      <c r="A370">
        <v>1718632</v>
      </c>
      <c r="B370" t="s">
        <v>13</v>
      </c>
      <c r="C370">
        <v>1</v>
      </c>
      <c r="D370" t="s">
        <v>92</v>
      </c>
      <c r="E370" t="s">
        <v>63</v>
      </c>
      <c r="F370" t="s">
        <v>593</v>
      </c>
      <c r="G370" t="s">
        <v>401</v>
      </c>
      <c r="H370">
        <v>40</v>
      </c>
      <c r="I370" t="s">
        <v>4</v>
      </c>
      <c r="J370">
        <v>12</v>
      </c>
    </row>
    <row r="371" spans="1:10">
      <c r="A371">
        <v>1718633</v>
      </c>
      <c r="B371" t="s">
        <v>13</v>
      </c>
      <c r="C371">
        <v>1</v>
      </c>
      <c r="D371" t="s">
        <v>121</v>
      </c>
      <c r="E371" t="s">
        <v>122</v>
      </c>
      <c r="F371" t="s">
        <v>716</v>
      </c>
      <c r="G371" t="s">
        <v>401</v>
      </c>
      <c r="H371">
        <v>28</v>
      </c>
      <c r="I371" t="s">
        <v>9</v>
      </c>
      <c r="J371">
        <v>12</v>
      </c>
    </row>
    <row r="372" spans="1:10">
      <c r="A372">
        <v>1718638</v>
      </c>
      <c r="B372" t="s">
        <v>13</v>
      </c>
      <c r="C372">
        <v>1</v>
      </c>
      <c r="D372" t="s">
        <v>72</v>
      </c>
      <c r="E372" t="s">
        <v>73</v>
      </c>
      <c r="F372" t="s">
        <v>648</v>
      </c>
      <c r="G372" t="s">
        <v>402</v>
      </c>
      <c r="H372">
        <v>31</v>
      </c>
      <c r="I372" t="s">
        <v>9</v>
      </c>
      <c r="J372">
        <v>12</v>
      </c>
    </row>
    <row r="373" spans="1:10">
      <c r="A373">
        <v>1718640</v>
      </c>
      <c r="B373" t="s">
        <v>13</v>
      </c>
      <c r="C373">
        <v>1</v>
      </c>
      <c r="D373" t="s">
        <v>24</v>
      </c>
      <c r="E373" t="s">
        <v>7</v>
      </c>
      <c r="F373" t="s">
        <v>101</v>
      </c>
      <c r="G373" t="s">
        <v>402</v>
      </c>
      <c r="H373">
        <v>28</v>
      </c>
      <c r="I373" t="s">
        <v>9</v>
      </c>
      <c r="J373">
        <v>12</v>
      </c>
    </row>
    <row r="374" spans="1:10">
      <c r="A374">
        <v>1718643</v>
      </c>
      <c r="B374" t="s">
        <v>13</v>
      </c>
      <c r="C374">
        <v>1</v>
      </c>
      <c r="D374" t="s">
        <v>55</v>
      </c>
      <c r="E374" t="s">
        <v>11</v>
      </c>
      <c r="F374" t="s">
        <v>56</v>
      </c>
      <c r="G374" t="s">
        <v>402</v>
      </c>
      <c r="H374">
        <v>28</v>
      </c>
      <c r="I374" t="s">
        <v>4</v>
      </c>
      <c r="J374">
        <v>12</v>
      </c>
    </row>
    <row r="375" spans="1:10">
      <c r="A375">
        <v>1718647</v>
      </c>
      <c r="B375" t="s">
        <v>13</v>
      </c>
      <c r="C375">
        <v>1</v>
      </c>
      <c r="D375" t="s">
        <v>253</v>
      </c>
      <c r="E375" t="s">
        <v>73</v>
      </c>
      <c r="F375" t="s">
        <v>254</v>
      </c>
      <c r="G375" t="s">
        <v>401</v>
      </c>
      <c r="H375">
        <v>53</v>
      </c>
      <c r="I375" t="s">
        <v>4</v>
      </c>
      <c r="J375">
        <v>12</v>
      </c>
    </row>
    <row r="376" spans="1:10">
      <c r="A376">
        <v>1718648</v>
      </c>
      <c r="B376" t="s">
        <v>13</v>
      </c>
      <c r="C376">
        <v>1</v>
      </c>
      <c r="D376" t="s">
        <v>717</v>
      </c>
      <c r="E376" t="s">
        <v>15</v>
      </c>
      <c r="F376" t="s">
        <v>718</v>
      </c>
      <c r="G376" t="s">
        <v>401</v>
      </c>
      <c r="H376">
        <v>31</v>
      </c>
      <c r="I376" t="s">
        <v>4</v>
      </c>
      <c r="J376">
        <v>12</v>
      </c>
    </row>
    <row r="377" spans="1:10">
      <c r="A377">
        <v>1718652</v>
      </c>
      <c r="B377" t="s">
        <v>13</v>
      </c>
      <c r="C377">
        <v>1</v>
      </c>
      <c r="D377" t="s">
        <v>26</v>
      </c>
      <c r="E377" t="s">
        <v>27</v>
      </c>
      <c r="F377" t="s">
        <v>280</v>
      </c>
      <c r="G377" t="s">
        <v>402</v>
      </c>
      <c r="H377">
        <v>33</v>
      </c>
      <c r="I377" t="s">
        <v>4</v>
      </c>
      <c r="J377">
        <v>12</v>
      </c>
    </row>
    <row r="378" spans="1:10">
      <c r="A378">
        <v>1718654</v>
      </c>
      <c r="B378" t="s">
        <v>13</v>
      </c>
      <c r="C378">
        <v>1</v>
      </c>
      <c r="D378" t="s">
        <v>20</v>
      </c>
      <c r="E378" t="s">
        <v>21</v>
      </c>
      <c r="F378" t="s">
        <v>164</v>
      </c>
      <c r="G378" t="s">
        <v>401</v>
      </c>
      <c r="H378">
        <v>29</v>
      </c>
      <c r="I378" t="s">
        <v>4</v>
      </c>
      <c r="J378">
        <v>12</v>
      </c>
    </row>
    <row r="379" spans="1:10">
      <c r="A379">
        <v>1718655</v>
      </c>
      <c r="B379" t="s">
        <v>13</v>
      </c>
      <c r="C379">
        <v>1</v>
      </c>
      <c r="D379" t="s">
        <v>249</v>
      </c>
      <c r="E379" t="s">
        <v>70</v>
      </c>
      <c r="F379" t="s">
        <v>285</v>
      </c>
      <c r="G379" t="s">
        <v>401</v>
      </c>
      <c r="H379">
        <v>29</v>
      </c>
      <c r="I379" t="s">
        <v>9</v>
      </c>
      <c r="J379">
        <v>12</v>
      </c>
    </row>
    <row r="380" spans="1:10">
      <c r="A380">
        <v>1718656</v>
      </c>
      <c r="B380" t="s">
        <v>13</v>
      </c>
      <c r="C380">
        <v>1</v>
      </c>
      <c r="D380" t="s">
        <v>24</v>
      </c>
      <c r="E380" t="s">
        <v>7</v>
      </c>
      <c r="F380" t="s">
        <v>30</v>
      </c>
      <c r="G380" t="s">
        <v>402</v>
      </c>
      <c r="H380">
        <v>28</v>
      </c>
      <c r="I380" t="s">
        <v>4</v>
      </c>
      <c r="J380">
        <v>12</v>
      </c>
    </row>
    <row r="381" spans="1:10">
      <c r="A381">
        <v>1718658</v>
      </c>
      <c r="B381" t="s">
        <v>13</v>
      </c>
      <c r="C381">
        <v>1</v>
      </c>
      <c r="D381" t="s">
        <v>719</v>
      </c>
      <c r="E381" t="s">
        <v>162</v>
      </c>
      <c r="F381" t="s">
        <v>720</v>
      </c>
      <c r="G381" t="s">
        <v>402</v>
      </c>
      <c r="H381">
        <v>29</v>
      </c>
      <c r="I381" t="s">
        <v>4</v>
      </c>
      <c r="J381">
        <v>12</v>
      </c>
    </row>
    <row r="382" spans="1:10">
      <c r="A382">
        <v>1718660</v>
      </c>
      <c r="B382" t="s">
        <v>13</v>
      </c>
      <c r="C382">
        <v>1</v>
      </c>
      <c r="D382" t="s">
        <v>17</v>
      </c>
      <c r="E382" t="s">
        <v>18</v>
      </c>
      <c r="F382" t="s">
        <v>710</v>
      </c>
      <c r="G382" t="s">
        <v>401</v>
      </c>
      <c r="H382">
        <v>37</v>
      </c>
      <c r="I382" t="s">
        <v>9</v>
      </c>
      <c r="J382">
        <v>12</v>
      </c>
    </row>
    <row r="383" spans="1:10">
      <c r="A383">
        <v>1718667</v>
      </c>
      <c r="B383" t="s">
        <v>13</v>
      </c>
      <c r="C383">
        <v>1</v>
      </c>
      <c r="D383" t="s">
        <v>86</v>
      </c>
      <c r="E383" t="s">
        <v>87</v>
      </c>
      <c r="F383" t="s">
        <v>542</v>
      </c>
      <c r="G383" t="s">
        <v>401</v>
      </c>
      <c r="H383">
        <v>44</v>
      </c>
      <c r="I383" t="s">
        <v>4</v>
      </c>
      <c r="J383">
        <v>12</v>
      </c>
    </row>
    <row r="384" spans="1:10">
      <c r="A384">
        <v>1718669</v>
      </c>
      <c r="B384" t="s">
        <v>13</v>
      </c>
      <c r="C384">
        <v>1</v>
      </c>
      <c r="D384" t="s">
        <v>83</v>
      </c>
      <c r="E384" t="s">
        <v>70</v>
      </c>
      <c r="F384" t="s">
        <v>84</v>
      </c>
      <c r="G384" t="s">
        <v>402</v>
      </c>
      <c r="H384">
        <v>29</v>
      </c>
      <c r="I384" t="s">
        <v>9</v>
      </c>
      <c r="J384">
        <v>12</v>
      </c>
    </row>
    <row r="385" spans="1:10">
      <c r="A385">
        <v>1718670</v>
      </c>
      <c r="B385" t="s">
        <v>13</v>
      </c>
      <c r="C385">
        <v>1</v>
      </c>
      <c r="D385" t="s">
        <v>24</v>
      </c>
      <c r="E385" t="s">
        <v>7</v>
      </c>
      <c r="F385" t="s">
        <v>39</v>
      </c>
      <c r="G385" t="s">
        <v>401</v>
      </c>
      <c r="H385">
        <v>28</v>
      </c>
      <c r="I385" t="s">
        <v>4</v>
      </c>
      <c r="J385">
        <v>12</v>
      </c>
    </row>
    <row r="386" spans="1:10">
      <c r="A386">
        <v>1718671</v>
      </c>
      <c r="B386" t="s">
        <v>13</v>
      </c>
      <c r="C386">
        <v>1</v>
      </c>
      <c r="D386" t="s">
        <v>6</v>
      </c>
      <c r="E386" t="s">
        <v>7</v>
      </c>
      <c r="F386" t="s">
        <v>205</v>
      </c>
      <c r="G386" t="s">
        <v>402</v>
      </c>
      <c r="H386">
        <v>44</v>
      </c>
      <c r="I386" t="s">
        <v>4</v>
      </c>
      <c r="J386">
        <v>12</v>
      </c>
    </row>
    <row r="387" spans="1:10">
      <c r="A387">
        <v>1718672</v>
      </c>
      <c r="B387" t="s">
        <v>13</v>
      </c>
      <c r="C387">
        <v>1</v>
      </c>
      <c r="D387" t="s">
        <v>17</v>
      </c>
      <c r="E387" t="s">
        <v>18</v>
      </c>
      <c r="F387" t="s">
        <v>142</v>
      </c>
      <c r="G387" t="s">
        <v>402</v>
      </c>
      <c r="H387">
        <v>36</v>
      </c>
      <c r="I387" t="s">
        <v>4</v>
      </c>
      <c r="J387">
        <v>12</v>
      </c>
    </row>
    <row r="388" spans="1:10">
      <c r="A388">
        <v>1718675</v>
      </c>
      <c r="B388" t="s">
        <v>13</v>
      </c>
      <c r="C388">
        <v>1</v>
      </c>
      <c r="D388" t="s">
        <v>483</v>
      </c>
      <c r="E388" t="s">
        <v>7</v>
      </c>
      <c r="F388" t="s">
        <v>721</v>
      </c>
      <c r="G388" t="s">
        <v>401</v>
      </c>
      <c r="H388">
        <v>29</v>
      </c>
      <c r="I388" t="s">
        <v>4</v>
      </c>
      <c r="J388">
        <v>12</v>
      </c>
    </row>
    <row r="389" spans="1:10">
      <c r="A389">
        <v>1718677</v>
      </c>
      <c r="B389" t="s">
        <v>13</v>
      </c>
      <c r="C389">
        <v>1</v>
      </c>
      <c r="D389" t="s">
        <v>292</v>
      </c>
      <c r="E389" t="s">
        <v>77</v>
      </c>
      <c r="F389" t="s">
        <v>293</v>
      </c>
      <c r="G389" t="s">
        <v>401</v>
      </c>
      <c r="H389">
        <v>36</v>
      </c>
      <c r="I389" t="s">
        <v>4</v>
      </c>
      <c r="J389">
        <v>12</v>
      </c>
    </row>
    <row r="390" spans="1:10">
      <c r="A390">
        <v>1718681</v>
      </c>
      <c r="B390" t="s">
        <v>13</v>
      </c>
      <c r="C390">
        <v>1</v>
      </c>
      <c r="D390" t="s">
        <v>26</v>
      </c>
      <c r="E390" t="s">
        <v>27</v>
      </c>
      <c r="F390" t="s">
        <v>247</v>
      </c>
      <c r="G390" t="s">
        <v>402</v>
      </c>
      <c r="H390">
        <v>44</v>
      </c>
      <c r="I390" t="s">
        <v>4</v>
      </c>
      <c r="J390">
        <v>12</v>
      </c>
    </row>
    <row r="391" spans="1:10">
      <c r="A391">
        <v>1718683</v>
      </c>
      <c r="B391" t="s">
        <v>13</v>
      </c>
      <c r="C391">
        <v>1</v>
      </c>
      <c r="D391" t="s">
        <v>722</v>
      </c>
      <c r="E391" t="s">
        <v>723</v>
      </c>
      <c r="F391" t="s">
        <v>724</v>
      </c>
      <c r="G391" t="s">
        <v>401</v>
      </c>
      <c r="H391">
        <v>32</v>
      </c>
      <c r="I391" t="s">
        <v>4</v>
      </c>
      <c r="J391">
        <v>12</v>
      </c>
    </row>
    <row r="392" spans="1:10">
      <c r="A392">
        <v>1718684</v>
      </c>
      <c r="B392" t="s">
        <v>13</v>
      </c>
      <c r="C392">
        <v>1</v>
      </c>
      <c r="D392" t="s">
        <v>699</v>
      </c>
      <c r="E392" t="s">
        <v>87</v>
      </c>
      <c r="F392" t="s">
        <v>700</v>
      </c>
      <c r="G392" t="s">
        <v>402</v>
      </c>
      <c r="H392">
        <v>28</v>
      </c>
      <c r="I392" t="s">
        <v>4</v>
      </c>
      <c r="J392">
        <v>12</v>
      </c>
    </row>
    <row r="393" spans="1:10">
      <c r="A393">
        <v>1718864</v>
      </c>
      <c r="B393" t="s">
        <v>13</v>
      </c>
      <c r="C393">
        <v>1</v>
      </c>
      <c r="D393" t="s">
        <v>24</v>
      </c>
      <c r="E393" t="s">
        <v>7</v>
      </c>
      <c r="F393" t="s">
        <v>391</v>
      </c>
      <c r="G393" t="s">
        <v>401</v>
      </c>
      <c r="H393">
        <v>33</v>
      </c>
      <c r="I393" t="s">
        <v>9</v>
      </c>
      <c r="J393">
        <v>12</v>
      </c>
    </row>
    <row r="394" spans="1:10">
      <c r="A394">
        <v>1718868</v>
      </c>
      <c r="B394" t="s">
        <v>13</v>
      </c>
      <c r="C394">
        <v>1</v>
      </c>
      <c r="D394" t="s">
        <v>81</v>
      </c>
      <c r="E394" t="s">
        <v>73</v>
      </c>
      <c r="F394" t="s">
        <v>82</v>
      </c>
      <c r="G394" t="s">
        <v>401</v>
      </c>
      <c r="H394">
        <v>36</v>
      </c>
      <c r="I394" t="s">
        <v>9</v>
      </c>
      <c r="J394">
        <v>12</v>
      </c>
    </row>
    <row r="395" spans="1:10">
      <c r="A395">
        <v>1718869</v>
      </c>
      <c r="B395" t="s">
        <v>13</v>
      </c>
      <c r="C395">
        <v>1</v>
      </c>
      <c r="D395" t="s">
        <v>24</v>
      </c>
      <c r="E395" t="s">
        <v>7</v>
      </c>
      <c r="F395" t="s">
        <v>165</v>
      </c>
      <c r="G395" t="s">
        <v>401</v>
      </c>
      <c r="H395">
        <v>29</v>
      </c>
      <c r="I395" t="s">
        <v>4</v>
      </c>
      <c r="J395">
        <v>12</v>
      </c>
    </row>
    <row r="396" spans="1:10">
      <c r="A396">
        <v>1718870</v>
      </c>
      <c r="B396" t="s">
        <v>13</v>
      </c>
      <c r="C396">
        <v>1</v>
      </c>
      <c r="D396" t="s">
        <v>26</v>
      </c>
      <c r="E396" t="s">
        <v>27</v>
      </c>
      <c r="F396" t="s">
        <v>596</v>
      </c>
      <c r="G396" t="s">
        <v>402</v>
      </c>
      <c r="H396">
        <v>29</v>
      </c>
      <c r="I396" t="s">
        <v>9</v>
      </c>
      <c r="J396">
        <v>12</v>
      </c>
    </row>
    <row r="397" spans="1:10">
      <c r="A397">
        <v>1718871</v>
      </c>
      <c r="B397" t="s">
        <v>13</v>
      </c>
      <c r="C397">
        <v>1</v>
      </c>
      <c r="D397" t="s">
        <v>326</v>
      </c>
      <c r="E397" t="s">
        <v>43</v>
      </c>
      <c r="F397" t="s">
        <v>629</v>
      </c>
      <c r="G397" t="s">
        <v>401</v>
      </c>
      <c r="H397">
        <v>36</v>
      </c>
      <c r="I397" t="s">
        <v>4</v>
      </c>
      <c r="J397">
        <v>12</v>
      </c>
    </row>
    <row r="398" spans="1:10">
      <c r="A398">
        <v>1718873</v>
      </c>
      <c r="B398" t="s">
        <v>13</v>
      </c>
      <c r="C398">
        <v>1</v>
      </c>
      <c r="D398" t="s">
        <v>51</v>
      </c>
      <c r="E398" t="s">
        <v>7</v>
      </c>
      <c r="F398" t="s">
        <v>725</v>
      </c>
      <c r="G398" t="s">
        <v>402</v>
      </c>
      <c r="H398">
        <v>29</v>
      </c>
      <c r="I398" t="s">
        <v>9</v>
      </c>
      <c r="J398">
        <v>12</v>
      </c>
    </row>
    <row r="399" spans="1:10">
      <c r="A399">
        <v>1718878</v>
      </c>
      <c r="B399" t="s">
        <v>13</v>
      </c>
      <c r="C399">
        <v>1</v>
      </c>
      <c r="D399" t="s">
        <v>24</v>
      </c>
      <c r="E399" t="s">
        <v>7</v>
      </c>
      <c r="F399" t="s">
        <v>169</v>
      </c>
      <c r="G399" t="s">
        <v>402</v>
      </c>
      <c r="H399">
        <v>31</v>
      </c>
      <c r="I399" t="s">
        <v>4</v>
      </c>
      <c r="J399">
        <v>12</v>
      </c>
    </row>
    <row r="400" spans="1:10">
      <c r="A400">
        <v>1718879</v>
      </c>
      <c r="B400" t="s">
        <v>13</v>
      </c>
      <c r="C400">
        <v>1</v>
      </c>
      <c r="D400" t="s">
        <v>6</v>
      </c>
      <c r="E400" t="s">
        <v>7</v>
      </c>
      <c r="F400" t="s">
        <v>415</v>
      </c>
      <c r="G400" t="s">
        <v>402</v>
      </c>
      <c r="H400">
        <v>31</v>
      </c>
      <c r="I400" t="s">
        <v>9</v>
      </c>
      <c r="J400">
        <v>12</v>
      </c>
    </row>
    <row r="401" spans="1:10">
      <c r="A401">
        <v>1718880</v>
      </c>
      <c r="B401" t="s">
        <v>13</v>
      </c>
      <c r="C401">
        <v>1</v>
      </c>
      <c r="D401" t="s">
        <v>24</v>
      </c>
      <c r="E401" t="s">
        <v>7</v>
      </c>
      <c r="F401" t="s">
        <v>199</v>
      </c>
      <c r="G401" t="s">
        <v>401</v>
      </c>
      <c r="H401">
        <v>36</v>
      </c>
      <c r="I401" t="s">
        <v>9</v>
      </c>
      <c r="J401">
        <v>12</v>
      </c>
    </row>
    <row r="402" spans="1:10">
      <c r="A402">
        <v>1718882</v>
      </c>
      <c r="B402" t="s">
        <v>13</v>
      </c>
      <c r="C402">
        <v>1</v>
      </c>
      <c r="D402" t="s">
        <v>24</v>
      </c>
      <c r="E402" t="s">
        <v>7</v>
      </c>
      <c r="F402" t="s">
        <v>46</v>
      </c>
      <c r="G402" t="s">
        <v>402</v>
      </c>
      <c r="H402">
        <v>44</v>
      </c>
      <c r="I402" t="s">
        <v>4</v>
      </c>
      <c r="J402">
        <v>12</v>
      </c>
    </row>
    <row r="403" spans="1:10">
      <c r="A403">
        <v>1718883</v>
      </c>
      <c r="B403" t="s">
        <v>13</v>
      </c>
      <c r="C403">
        <v>1</v>
      </c>
      <c r="D403" t="s">
        <v>55</v>
      </c>
      <c r="E403" t="s">
        <v>11</v>
      </c>
      <c r="F403" t="s">
        <v>56</v>
      </c>
      <c r="G403" t="s">
        <v>402</v>
      </c>
      <c r="H403">
        <v>36</v>
      </c>
      <c r="I403" t="s">
        <v>9</v>
      </c>
      <c r="J403">
        <v>12</v>
      </c>
    </row>
    <row r="404" spans="1:10">
      <c r="A404">
        <v>1718885</v>
      </c>
      <c r="B404" t="s">
        <v>13</v>
      </c>
      <c r="C404">
        <v>1</v>
      </c>
      <c r="D404" t="s">
        <v>17</v>
      </c>
      <c r="E404" t="s">
        <v>18</v>
      </c>
      <c r="F404" t="s">
        <v>726</v>
      </c>
      <c r="G404" t="s">
        <v>402</v>
      </c>
      <c r="H404">
        <v>37</v>
      </c>
      <c r="I404" t="s">
        <v>4</v>
      </c>
      <c r="J404">
        <v>12</v>
      </c>
    </row>
    <row r="405" spans="1:10">
      <c r="A405">
        <v>1718887</v>
      </c>
      <c r="B405" t="s">
        <v>13</v>
      </c>
      <c r="C405">
        <v>1</v>
      </c>
      <c r="D405" t="s">
        <v>727</v>
      </c>
      <c r="E405" t="s">
        <v>63</v>
      </c>
      <c r="F405" t="s">
        <v>728</v>
      </c>
      <c r="G405" t="s">
        <v>401</v>
      </c>
      <c r="H405">
        <v>29</v>
      </c>
      <c r="I405" t="s">
        <v>9</v>
      </c>
      <c r="J405">
        <v>12</v>
      </c>
    </row>
    <row r="406" spans="1:10">
      <c r="A406">
        <v>1718888</v>
      </c>
      <c r="B406" t="s">
        <v>13</v>
      </c>
      <c r="C406">
        <v>1</v>
      </c>
      <c r="D406" t="s">
        <v>81</v>
      </c>
      <c r="E406" t="s">
        <v>73</v>
      </c>
      <c r="F406" t="s">
        <v>168</v>
      </c>
      <c r="G406" t="s">
        <v>402</v>
      </c>
      <c r="H406">
        <v>40</v>
      </c>
      <c r="I406" t="s">
        <v>9</v>
      </c>
      <c r="J406">
        <v>12</v>
      </c>
    </row>
    <row r="407" spans="1:10">
      <c r="A407">
        <v>1718890</v>
      </c>
      <c r="B407" t="s">
        <v>13</v>
      </c>
      <c r="C407">
        <v>1</v>
      </c>
      <c r="D407" t="s">
        <v>26</v>
      </c>
      <c r="E407" t="s">
        <v>27</v>
      </c>
      <c r="F407" t="s">
        <v>221</v>
      </c>
      <c r="G407" t="s">
        <v>401</v>
      </c>
      <c r="H407">
        <v>40</v>
      </c>
      <c r="I407" t="s">
        <v>4</v>
      </c>
      <c r="J407">
        <v>12</v>
      </c>
    </row>
    <row r="408" spans="1:10">
      <c r="A408">
        <v>1718891</v>
      </c>
      <c r="B408" t="s">
        <v>13</v>
      </c>
      <c r="C408">
        <v>1</v>
      </c>
      <c r="D408" t="s">
        <v>26</v>
      </c>
      <c r="E408" t="s">
        <v>27</v>
      </c>
      <c r="F408" t="s">
        <v>170</v>
      </c>
      <c r="G408" t="s">
        <v>402</v>
      </c>
      <c r="H408">
        <v>28</v>
      </c>
      <c r="I408" t="s">
        <v>4</v>
      </c>
      <c r="J408">
        <v>12</v>
      </c>
    </row>
    <row r="409" spans="1:10">
      <c r="A409">
        <v>1718892</v>
      </c>
      <c r="B409" t="s">
        <v>13</v>
      </c>
      <c r="C409">
        <v>1</v>
      </c>
      <c r="D409" t="s">
        <v>20</v>
      </c>
      <c r="E409" t="s">
        <v>21</v>
      </c>
      <c r="F409" t="s">
        <v>729</v>
      </c>
      <c r="G409" t="s">
        <v>402</v>
      </c>
      <c r="H409">
        <v>44</v>
      </c>
      <c r="I409" t="s">
        <v>4</v>
      </c>
      <c r="J409">
        <v>12</v>
      </c>
    </row>
    <row r="410" spans="1:10">
      <c r="A410">
        <v>1718893</v>
      </c>
      <c r="B410" t="s">
        <v>13</v>
      </c>
      <c r="C410">
        <v>1</v>
      </c>
      <c r="D410" t="s">
        <v>24</v>
      </c>
      <c r="E410" t="s">
        <v>7</v>
      </c>
      <c r="F410" t="s">
        <v>169</v>
      </c>
      <c r="G410" t="s">
        <v>401</v>
      </c>
      <c r="H410">
        <v>33</v>
      </c>
      <c r="I410" t="s">
        <v>4</v>
      </c>
      <c r="J410">
        <v>12</v>
      </c>
    </row>
    <row r="411" spans="1:10">
      <c r="A411">
        <v>1718894</v>
      </c>
      <c r="B411" t="s">
        <v>13</v>
      </c>
      <c r="C411">
        <v>1</v>
      </c>
      <c r="D411" t="s">
        <v>26</v>
      </c>
      <c r="E411" t="s">
        <v>27</v>
      </c>
      <c r="F411" t="s">
        <v>75</v>
      </c>
      <c r="G411" t="s">
        <v>401</v>
      </c>
      <c r="H411">
        <v>28</v>
      </c>
      <c r="I411" t="s">
        <v>4</v>
      </c>
      <c r="J411">
        <v>12</v>
      </c>
    </row>
    <row r="412" spans="1:10">
      <c r="A412">
        <v>1718895</v>
      </c>
      <c r="B412" t="s">
        <v>13</v>
      </c>
      <c r="C412">
        <v>1</v>
      </c>
      <c r="D412" t="s">
        <v>6</v>
      </c>
      <c r="E412" t="s">
        <v>7</v>
      </c>
      <c r="F412" t="s">
        <v>415</v>
      </c>
      <c r="G412" t="s">
        <v>401</v>
      </c>
      <c r="H412">
        <v>31</v>
      </c>
      <c r="I412" t="s">
        <v>4</v>
      </c>
      <c r="J412">
        <v>12</v>
      </c>
    </row>
    <row r="413" spans="1:10">
      <c r="A413">
        <v>1718896</v>
      </c>
      <c r="B413" t="s">
        <v>13</v>
      </c>
      <c r="C413">
        <v>1</v>
      </c>
      <c r="D413" t="s">
        <v>72</v>
      </c>
      <c r="E413" t="s">
        <v>73</v>
      </c>
      <c r="F413" t="s">
        <v>129</v>
      </c>
      <c r="G413" t="s">
        <v>402</v>
      </c>
      <c r="H413">
        <v>36</v>
      </c>
      <c r="I413" t="s">
        <v>9</v>
      </c>
      <c r="J413">
        <v>12</v>
      </c>
    </row>
    <row r="414" spans="1:10">
      <c r="A414">
        <v>1718899</v>
      </c>
      <c r="B414" t="s">
        <v>13</v>
      </c>
      <c r="C414">
        <v>1</v>
      </c>
      <c r="D414" t="s">
        <v>86</v>
      </c>
      <c r="E414" t="s">
        <v>87</v>
      </c>
      <c r="F414" t="s">
        <v>445</v>
      </c>
      <c r="G414" t="s">
        <v>402</v>
      </c>
      <c r="H414">
        <v>32</v>
      </c>
      <c r="I414" t="s">
        <v>9</v>
      </c>
      <c r="J414">
        <v>12</v>
      </c>
    </row>
    <row r="415" spans="1:10">
      <c r="A415">
        <v>1550694</v>
      </c>
      <c r="B415" t="s">
        <v>23</v>
      </c>
      <c r="C415">
        <v>1</v>
      </c>
      <c r="D415" t="s">
        <v>24</v>
      </c>
      <c r="E415" t="s">
        <v>7</v>
      </c>
      <c r="F415" t="s">
        <v>115</v>
      </c>
      <c r="G415" t="s">
        <v>402</v>
      </c>
      <c r="H415">
        <v>25</v>
      </c>
      <c r="I415" t="s">
        <v>4</v>
      </c>
      <c r="J415">
        <v>12</v>
      </c>
    </row>
    <row r="416" spans="1:10">
      <c r="A416">
        <v>1553460</v>
      </c>
      <c r="B416" t="s">
        <v>23</v>
      </c>
      <c r="C416">
        <v>1</v>
      </c>
      <c r="D416" t="s">
        <v>59</v>
      </c>
      <c r="E416" t="s">
        <v>60</v>
      </c>
      <c r="F416" t="s">
        <v>301</v>
      </c>
      <c r="G416" t="s">
        <v>401</v>
      </c>
      <c r="H416">
        <v>29</v>
      </c>
      <c r="I416" t="s">
        <v>9</v>
      </c>
      <c r="J416">
        <v>12</v>
      </c>
    </row>
    <row r="417" spans="1:10">
      <c r="A417">
        <v>1579518</v>
      </c>
      <c r="B417" t="s">
        <v>23</v>
      </c>
      <c r="C417">
        <v>1</v>
      </c>
      <c r="D417" t="s">
        <v>24</v>
      </c>
      <c r="E417" t="s">
        <v>7</v>
      </c>
      <c r="F417" t="s">
        <v>124</v>
      </c>
      <c r="G417" t="s">
        <v>402</v>
      </c>
      <c r="H417">
        <v>36</v>
      </c>
      <c r="I417" t="s">
        <v>4</v>
      </c>
      <c r="J417">
        <v>12</v>
      </c>
    </row>
    <row r="418" spans="1:10">
      <c r="A418">
        <v>1580583</v>
      </c>
      <c r="B418" t="s">
        <v>23</v>
      </c>
      <c r="C418">
        <v>1</v>
      </c>
      <c r="D418" t="s">
        <v>17</v>
      </c>
      <c r="E418" t="s">
        <v>18</v>
      </c>
      <c r="F418" t="s">
        <v>303</v>
      </c>
      <c r="G418" t="s">
        <v>402</v>
      </c>
      <c r="H418">
        <v>23</v>
      </c>
      <c r="I418" t="s">
        <v>4</v>
      </c>
      <c r="J418">
        <v>12</v>
      </c>
    </row>
    <row r="419" spans="1:10">
      <c r="A419">
        <v>1700753</v>
      </c>
      <c r="B419" t="s">
        <v>23</v>
      </c>
      <c r="C419">
        <v>1</v>
      </c>
      <c r="D419" t="s">
        <v>42</v>
      </c>
      <c r="E419" t="s">
        <v>43</v>
      </c>
      <c r="F419" t="s">
        <v>230</v>
      </c>
      <c r="G419" t="s">
        <v>402</v>
      </c>
      <c r="H419">
        <v>25</v>
      </c>
      <c r="I419" t="s">
        <v>4</v>
      </c>
      <c r="J419">
        <v>12</v>
      </c>
    </row>
    <row r="420" spans="1:10">
      <c r="A420">
        <v>1700905</v>
      </c>
      <c r="B420" t="s">
        <v>23</v>
      </c>
      <c r="C420">
        <v>1</v>
      </c>
      <c r="D420" t="s">
        <v>730</v>
      </c>
      <c r="E420" t="s">
        <v>63</v>
      </c>
      <c r="F420" t="s">
        <v>731</v>
      </c>
      <c r="G420" t="s">
        <v>402</v>
      </c>
      <c r="H420">
        <v>25</v>
      </c>
      <c r="I420" t="s">
        <v>4</v>
      </c>
      <c r="J420">
        <v>12</v>
      </c>
    </row>
    <row r="421" spans="1:10">
      <c r="A421">
        <v>1701919</v>
      </c>
      <c r="B421" t="s">
        <v>23</v>
      </c>
      <c r="C421">
        <v>1</v>
      </c>
      <c r="D421" t="s">
        <v>24</v>
      </c>
      <c r="E421" t="s">
        <v>7</v>
      </c>
      <c r="F421" t="s">
        <v>149</v>
      </c>
      <c r="G421" t="s">
        <v>401</v>
      </c>
      <c r="H421">
        <v>20</v>
      </c>
      <c r="I421" t="s">
        <v>4</v>
      </c>
      <c r="J421">
        <v>12</v>
      </c>
    </row>
    <row r="422" spans="1:10">
      <c r="A422">
        <v>1702353</v>
      </c>
      <c r="B422" t="s">
        <v>23</v>
      </c>
      <c r="C422">
        <v>1</v>
      </c>
      <c r="D422" t="s">
        <v>249</v>
      </c>
      <c r="E422" t="s">
        <v>70</v>
      </c>
      <c r="F422" t="s">
        <v>250</v>
      </c>
      <c r="G422" t="s">
        <v>402</v>
      </c>
      <c r="H422">
        <v>23</v>
      </c>
      <c r="I422" t="s">
        <v>4</v>
      </c>
      <c r="J422">
        <v>12</v>
      </c>
    </row>
    <row r="423" spans="1:10">
      <c r="A423">
        <v>1703111</v>
      </c>
      <c r="B423" t="s">
        <v>23</v>
      </c>
      <c r="C423">
        <v>1</v>
      </c>
      <c r="D423" t="s">
        <v>492</v>
      </c>
      <c r="E423" t="s">
        <v>32</v>
      </c>
      <c r="F423" t="s">
        <v>493</v>
      </c>
      <c r="G423" t="s">
        <v>401</v>
      </c>
      <c r="H423">
        <v>21</v>
      </c>
      <c r="I423" t="s">
        <v>4</v>
      </c>
      <c r="J423">
        <v>12</v>
      </c>
    </row>
    <row r="424" spans="1:10">
      <c r="A424">
        <v>1703926</v>
      </c>
      <c r="B424" t="s">
        <v>23</v>
      </c>
      <c r="C424">
        <v>1</v>
      </c>
      <c r="D424" t="s">
        <v>17</v>
      </c>
      <c r="E424" t="s">
        <v>18</v>
      </c>
      <c r="F424" t="s">
        <v>702</v>
      </c>
      <c r="G424" t="s">
        <v>402</v>
      </c>
      <c r="H424">
        <v>25</v>
      </c>
      <c r="I424" t="s">
        <v>4</v>
      </c>
      <c r="J424">
        <v>12</v>
      </c>
    </row>
    <row r="425" spans="1:10">
      <c r="A425">
        <v>1704204</v>
      </c>
      <c r="B425" t="s">
        <v>23</v>
      </c>
      <c r="C425">
        <v>1</v>
      </c>
      <c r="D425" t="s">
        <v>662</v>
      </c>
      <c r="E425" t="s">
        <v>63</v>
      </c>
      <c r="F425" t="s">
        <v>732</v>
      </c>
      <c r="G425" t="s">
        <v>402</v>
      </c>
      <c r="H425">
        <v>45</v>
      </c>
      <c r="I425" t="s">
        <v>9</v>
      </c>
      <c r="J425">
        <v>12</v>
      </c>
    </row>
    <row r="426" spans="1:10">
      <c r="A426">
        <v>1704241</v>
      </c>
      <c r="B426" t="s">
        <v>23</v>
      </c>
      <c r="C426">
        <v>1</v>
      </c>
      <c r="D426" t="s">
        <v>42</v>
      </c>
      <c r="E426" t="s">
        <v>43</v>
      </c>
      <c r="F426" t="s">
        <v>733</v>
      </c>
      <c r="G426" t="s">
        <v>402</v>
      </c>
      <c r="H426">
        <v>24</v>
      </c>
      <c r="I426" t="s">
        <v>4</v>
      </c>
      <c r="J426">
        <v>12</v>
      </c>
    </row>
    <row r="427" spans="1:10">
      <c r="A427">
        <v>1704461</v>
      </c>
      <c r="B427" t="s">
        <v>23</v>
      </c>
      <c r="C427">
        <v>1</v>
      </c>
      <c r="D427" t="s">
        <v>6</v>
      </c>
      <c r="E427" t="s">
        <v>7</v>
      </c>
      <c r="F427" t="s">
        <v>370</v>
      </c>
      <c r="G427" t="s">
        <v>401</v>
      </c>
      <c r="H427">
        <v>36</v>
      </c>
      <c r="I427" t="s">
        <v>4</v>
      </c>
      <c r="J427">
        <v>12</v>
      </c>
    </row>
    <row r="428" spans="1:10">
      <c r="A428">
        <v>1704767</v>
      </c>
      <c r="B428" t="s">
        <v>23</v>
      </c>
      <c r="C428">
        <v>1</v>
      </c>
      <c r="D428" t="s">
        <v>24</v>
      </c>
      <c r="E428" t="s">
        <v>7</v>
      </c>
      <c r="F428" t="s">
        <v>25</v>
      </c>
      <c r="G428" t="s">
        <v>402</v>
      </c>
      <c r="H428">
        <v>25</v>
      </c>
      <c r="I428" t="s">
        <v>4</v>
      </c>
      <c r="J428">
        <v>12</v>
      </c>
    </row>
    <row r="429" spans="1:10">
      <c r="A429">
        <v>1705320</v>
      </c>
      <c r="B429" t="s">
        <v>23</v>
      </c>
      <c r="C429">
        <v>1</v>
      </c>
      <c r="D429" t="s">
        <v>86</v>
      </c>
      <c r="E429" t="s">
        <v>87</v>
      </c>
      <c r="F429" t="s">
        <v>218</v>
      </c>
      <c r="G429" t="s">
        <v>402</v>
      </c>
      <c r="H429">
        <v>29</v>
      </c>
      <c r="I429" t="s">
        <v>4</v>
      </c>
      <c r="J429">
        <v>12</v>
      </c>
    </row>
    <row r="430" spans="1:10">
      <c r="A430">
        <v>1705435</v>
      </c>
      <c r="B430" t="s">
        <v>23</v>
      </c>
      <c r="C430">
        <v>1</v>
      </c>
      <c r="D430" t="s">
        <v>6</v>
      </c>
      <c r="E430" t="s">
        <v>7</v>
      </c>
      <c r="F430" t="s">
        <v>734</v>
      </c>
      <c r="G430" t="s">
        <v>402</v>
      </c>
      <c r="H430">
        <v>21</v>
      </c>
      <c r="I430" t="s">
        <v>9</v>
      </c>
      <c r="J430">
        <v>12</v>
      </c>
    </row>
    <row r="431" spans="1:10">
      <c r="A431">
        <v>1705459</v>
      </c>
      <c r="B431" t="s">
        <v>23</v>
      </c>
      <c r="C431">
        <v>1</v>
      </c>
      <c r="D431" t="s">
        <v>6</v>
      </c>
      <c r="E431" t="s">
        <v>7</v>
      </c>
      <c r="F431" t="s">
        <v>735</v>
      </c>
      <c r="G431" t="s">
        <v>402</v>
      </c>
      <c r="H431">
        <v>23</v>
      </c>
      <c r="I431" t="s">
        <v>4</v>
      </c>
      <c r="J431">
        <v>12</v>
      </c>
    </row>
    <row r="432" spans="1:10">
      <c r="A432">
        <v>1705562</v>
      </c>
      <c r="B432" t="s">
        <v>23</v>
      </c>
      <c r="C432">
        <v>1</v>
      </c>
      <c r="D432" t="s">
        <v>24</v>
      </c>
      <c r="E432" t="s">
        <v>7</v>
      </c>
      <c r="F432" t="s">
        <v>452</v>
      </c>
      <c r="G432" t="s">
        <v>401</v>
      </c>
      <c r="H432">
        <v>45</v>
      </c>
      <c r="I432" t="s">
        <v>4</v>
      </c>
      <c r="J432">
        <v>12</v>
      </c>
    </row>
    <row r="433" spans="1:10">
      <c r="A433">
        <v>1705753</v>
      </c>
      <c r="B433" t="s">
        <v>23</v>
      </c>
      <c r="C433">
        <v>1</v>
      </c>
      <c r="D433" t="s">
        <v>26</v>
      </c>
      <c r="E433" t="s">
        <v>27</v>
      </c>
      <c r="F433" t="s">
        <v>45</v>
      </c>
      <c r="G433" t="s">
        <v>402</v>
      </c>
      <c r="H433">
        <v>32</v>
      </c>
      <c r="I433" t="s">
        <v>4</v>
      </c>
      <c r="J433">
        <v>12</v>
      </c>
    </row>
    <row r="434" spans="1:10">
      <c r="A434">
        <v>1705766</v>
      </c>
      <c r="B434" t="s">
        <v>23</v>
      </c>
      <c r="C434">
        <v>1</v>
      </c>
      <c r="D434" t="s">
        <v>121</v>
      </c>
      <c r="E434" t="s">
        <v>122</v>
      </c>
      <c r="F434" t="s">
        <v>356</v>
      </c>
      <c r="G434" t="s">
        <v>401</v>
      </c>
      <c r="H434">
        <v>36</v>
      </c>
      <c r="I434" t="s">
        <v>9</v>
      </c>
      <c r="J434">
        <v>12</v>
      </c>
    </row>
    <row r="435" spans="1:10">
      <c r="A435">
        <v>1705776</v>
      </c>
      <c r="B435" t="s">
        <v>23</v>
      </c>
      <c r="C435">
        <v>1</v>
      </c>
      <c r="D435" t="s">
        <v>736</v>
      </c>
      <c r="E435" t="s">
        <v>4</v>
      </c>
      <c r="F435" t="s">
        <v>737</v>
      </c>
      <c r="G435" t="s">
        <v>401</v>
      </c>
      <c r="H435">
        <v>28</v>
      </c>
      <c r="I435" t="s">
        <v>9</v>
      </c>
      <c r="J435">
        <v>12</v>
      </c>
    </row>
    <row r="436" spans="1:10">
      <c r="A436">
        <v>1705932</v>
      </c>
      <c r="B436" t="s">
        <v>23</v>
      </c>
      <c r="C436">
        <v>1</v>
      </c>
      <c r="D436" t="s">
        <v>24</v>
      </c>
      <c r="E436" t="s">
        <v>7</v>
      </c>
      <c r="F436" t="s">
        <v>141</v>
      </c>
      <c r="G436" t="s">
        <v>402</v>
      </c>
      <c r="H436">
        <v>45</v>
      </c>
      <c r="I436" t="s">
        <v>9</v>
      </c>
      <c r="J436">
        <v>12</v>
      </c>
    </row>
    <row r="437" spans="1:10">
      <c r="A437">
        <v>1705942</v>
      </c>
      <c r="B437" t="s">
        <v>23</v>
      </c>
      <c r="C437">
        <v>1</v>
      </c>
      <c r="D437" t="s">
        <v>738</v>
      </c>
      <c r="E437" t="s">
        <v>43</v>
      </c>
      <c r="F437" t="s">
        <v>739</v>
      </c>
      <c r="G437" t="s">
        <v>402</v>
      </c>
      <c r="H437">
        <v>25</v>
      </c>
      <c r="I437" t="s">
        <v>4</v>
      </c>
      <c r="J437">
        <v>12</v>
      </c>
    </row>
    <row r="438" spans="1:10">
      <c r="A438">
        <v>1705984</v>
      </c>
      <c r="B438" t="s">
        <v>23</v>
      </c>
      <c r="C438">
        <v>1</v>
      </c>
      <c r="D438" t="s">
        <v>24</v>
      </c>
      <c r="E438" t="s">
        <v>7</v>
      </c>
      <c r="F438" t="s">
        <v>452</v>
      </c>
      <c r="G438" t="s">
        <v>402</v>
      </c>
      <c r="H438">
        <v>24</v>
      </c>
      <c r="I438" t="s">
        <v>4</v>
      </c>
      <c r="J438">
        <v>12</v>
      </c>
    </row>
    <row r="439" spans="1:10">
      <c r="A439">
        <v>1706177</v>
      </c>
      <c r="B439" t="s">
        <v>23</v>
      </c>
      <c r="C439">
        <v>1</v>
      </c>
      <c r="D439" t="s">
        <v>26</v>
      </c>
      <c r="E439" t="s">
        <v>27</v>
      </c>
      <c r="F439" t="s">
        <v>740</v>
      </c>
      <c r="G439" t="s">
        <v>402</v>
      </c>
      <c r="H439">
        <v>21</v>
      </c>
      <c r="I439" t="s">
        <v>9</v>
      </c>
      <c r="J439">
        <v>12</v>
      </c>
    </row>
    <row r="440" spans="1:10">
      <c r="A440">
        <v>1707567</v>
      </c>
      <c r="B440" t="s">
        <v>23</v>
      </c>
      <c r="C440">
        <v>1</v>
      </c>
      <c r="D440" t="s">
        <v>31</v>
      </c>
      <c r="E440" t="s">
        <v>32</v>
      </c>
      <c r="F440" t="s">
        <v>376</v>
      </c>
      <c r="G440" t="s">
        <v>401</v>
      </c>
      <c r="H440">
        <v>24</v>
      </c>
      <c r="I440" t="s">
        <v>4</v>
      </c>
      <c r="J440">
        <v>12</v>
      </c>
    </row>
    <row r="441" spans="1:10">
      <c r="A441">
        <v>1707657</v>
      </c>
      <c r="B441" t="s">
        <v>23</v>
      </c>
      <c r="C441">
        <v>1</v>
      </c>
      <c r="D441" t="s">
        <v>24</v>
      </c>
      <c r="E441" t="s">
        <v>7</v>
      </c>
      <c r="F441" t="s">
        <v>199</v>
      </c>
      <c r="G441" t="s">
        <v>401</v>
      </c>
      <c r="H441">
        <v>25</v>
      </c>
      <c r="I441" t="s">
        <v>4</v>
      </c>
      <c r="J441">
        <v>12</v>
      </c>
    </row>
    <row r="442" spans="1:10">
      <c r="A442">
        <v>1708355</v>
      </c>
      <c r="B442" t="s">
        <v>23</v>
      </c>
      <c r="C442">
        <v>1</v>
      </c>
      <c r="D442" t="s">
        <v>94</v>
      </c>
      <c r="E442" t="s">
        <v>147</v>
      </c>
      <c r="F442" t="s">
        <v>465</v>
      </c>
      <c r="G442" t="s">
        <v>401</v>
      </c>
      <c r="H442">
        <v>21</v>
      </c>
      <c r="I442" t="s">
        <v>4</v>
      </c>
      <c r="J442">
        <v>12</v>
      </c>
    </row>
    <row r="443" spans="1:10">
      <c r="A443">
        <v>1715806</v>
      </c>
      <c r="B443" t="s">
        <v>23</v>
      </c>
      <c r="C443">
        <v>1</v>
      </c>
      <c r="D443" t="s">
        <v>203</v>
      </c>
      <c r="E443" t="s">
        <v>87</v>
      </c>
      <c r="F443" t="s">
        <v>741</v>
      </c>
      <c r="G443" t="s">
        <v>401</v>
      </c>
      <c r="H443">
        <v>36</v>
      </c>
      <c r="I443" t="s">
        <v>4</v>
      </c>
      <c r="J443">
        <v>12</v>
      </c>
    </row>
    <row r="444" spans="1:10">
      <c r="A444">
        <v>1715861</v>
      </c>
      <c r="B444" t="s">
        <v>23</v>
      </c>
      <c r="C444">
        <v>1</v>
      </c>
      <c r="D444" t="s">
        <v>436</v>
      </c>
      <c r="E444" t="s">
        <v>7</v>
      </c>
      <c r="F444" t="s">
        <v>742</v>
      </c>
      <c r="G444" t="s">
        <v>401</v>
      </c>
      <c r="H444">
        <v>45</v>
      </c>
      <c r="I444" t="s">
        <v>9</v>
      </c>
      <c r="J444">
        <v>12</v>
      </c>
    </row>
    <row r="445" spans="1:10">
      <c r="A445">
        <v>1586404</v>
      </c>
      <c r="B445" t="s">
        <v>13</v>
      </c>
      <c r="C445">
        <v>1</v>
      </c>
      <c r="D445" t="s">
        <v>55</v>
      </c>
      <c r="E445" t="s">
        <v>11</v>
      </c>
      <c r="F445" t="s">
        <v>265</v>
      </c>
      <c r="G445" t="s">
        <v>402</v>
      </c>
      <c r="H445">
        <v>36</v>
      </c>
      <c r="I445" t="s">
        <v>4</v>
      </c>
      <c r="J445">
        <v>12</v>
      </c>
    </row>
    <row r="446" spans="1:10">
      <c r="A446">
        <v>1718902</v>
      </c>
      <c r="B446" t="s">
        <v>13</v>
      </c>
      <c r="C446">
        <v>1</v>
      </c>
      <c r="D446" t="s">
        <v>24</v>
      </c>
      <c r="E446" t="s">
        <v>7</v>
      </c>
      <c r="F446" t="s">
        <v>85</v>
      </c>
      <c r="G446" t="s">
        <v>402</v>
      </c>
      <c r="H446">
        <v>25</v>
      </c>
      <c r="I446" t="s">
        <v>4</v>
      </c>
      <c r="J446">
        <v>12</v>
      </c>
    </row>
    <row r="447" spans="1:10">
      <c r="A447">
        <v>1718903</v>
      </c>
      <c r="B447" t="s">
        <v>13</v>
      </c>
      <c r="C447">
        <v>1</v>
      </c>
      <c r="D447" t="s">
        <v>17</v>
      </c>
      <c r="E447" t="s">
        <v>18</v>
      </c>
      <c r="F447" t="s">
        <v>531</v>
      </c>
      <c r="G447" t="s">
        <v>401</v>
      </c>
      <c r="H447">
        <v>28</v>
      </c>
      <c r="I447" t="s">
        <v>4</v>
      </c>
      <c r="J447">
        <v>12</v>
      </c>
    </row>
    <row r="448" spans="1:10">
      <c r="A448">
        <v>1718904</v>
      </c>
      <c r="B448" t="s">
        <v>13</v>
      </c>
      <c r="C448">
        <v>1</v>
      </c>
      <c r="D448" t="s">
        <v>24</v>
      </c>
      <c r="E448" t="s">
        <v>7</v>
      </c>
      <c r="F448" t="s">
        <v>743</v>
      </c>
      <c r="G448" t="s">
        <v>402</v>
      </c>
      <c r="H448">
        <v>20</v>
      </c>
      <c r="I448" t="s">
        <v>4</v>
      </c>
      <c r="J448">
        <v>12</v>
      </c>
    </row>
    <row r="449" spans="1:10">
      <c r="A449">
        <v>1718906</v>
      </c>
      <c r="B449" t="s">
        <v>13</v>
      </c>
      <c r="C449">
        <v>1</v>
      </c>
      <c r="D449" t="s">
        <v>17</v>
      </c>
      <c r="E449" t="s">
        <v>18</v>
      </c>
      <c r="F449" t="s">
        <v>744</v>
      </c>
      <c r="G449" t="s">
        <v>402</v>
      </c>
      <c r="H449">
        <v>32</v>
      </c>
      <c r="I449" t="s">
        <v>4</v>
      </c>
      <c r="J449">
        <v>12</v>
      </c>
    </row>
    <row r="450" spans="1:10">
      <c r="A450">
        <v>1718911</v>
      </c>
      <c r="B450" t="s">
        <v>13</v>
      </c>
      <c r="C450">
        <v>1</v>
      </c>
      <c r="D450" t="s">
        <v>26</v>
      </c>
      <c r="E450" t="s">
        <v>27</v>
      </c>
      <c r="F450" t="s">
        <v>114</v>
      </c>
      <c r="G450" t="s">
        <v>402</v>
      </c>
      <c r="H450">
        <v>28</v>
      </c>
      <c r="I450" t="s">
        <v>4</v>
      </c>
      <c r="J450">
        <v>12</v>
      </c>
    </row>
    <row r="451" spans="1:10">
      <c r="A451">
        <v>1718912</v>
      </c>
      <c r="B451" t="s">
        <v>13</v>
      </c>
      <c r="C451">
        <v>1</v>
      </c>
      <c r="D451" t="s">
        <v>62</v>
      </c>
      <c r="E451" t="s">
        <v>63</v>
      </c>
      <c r="F451" t="s">
        <v>64</v>
      </c>
      <c r="G451" t="s">
        <v>402</v>
      </c>
      <c r="H451">
        <v>20</v>
      </c>
      <c r="I451" t="s">
        <v>4</v>
      </c>
      <c r="J451">
        <v>12</v>
      </c>
    </row>
    <row r="452" spans="1:10">
      <c r="A452">
        <v>1718913</v>
      </c>
      <c r="B452" t="s">
        <v>13</v>
      </c>
      <c r="C452">
        <v>1</v>
      </c>
      <c r="D452" t="s">
        <v>81</v>
      </c>
      <c r="E452" t="s">
        <v>73</v>
      </c>
      <c r="F452" t="s">
        <v>500</v>
      </c>
      <c r="G452" t="s">
        <v>401</v>
      </c>
      <c r="H452">
        <v>29</v>
      </c>
      <c r="I452" t="s">
        <v>4</v>
      </c>
      <c r="J452">
        <v>12</v>
      </c>
    </row>
    <row r="453" spans="1:10">
      <c r="A453">
        <v>1718914</v>
      </c>
      <c r="B453" t="s">
        <v>13</v>
      </c>
      <c r="C453">
        <v>1</v>
      </c>
      <c r="D453" t="s">
        <v>26</v>
      </c>
      <c r="E453" t="s">
        <v>27</v>
      </c>
      <c r="F453" t="s">
        <v>114</v>
      </c>
      <c r="G453" t="s">
        <v>402</v>
      </c>
      <c r="H453">
        <v>20</v>
      </c>
      <c r="I453" t="s">
        <v>4</v>
      </c>
      <c r="J453">
        <v>12</v>
      </c>
    </row>
    <row r="454" spans="1:10">
      <c r="A454">
        <v>1718915</v>
      </c>
      <c r="B454" t="s">
        <v>13</v>
      </c>
      <c r="C454">
        <v>1</v>
      </c>
      <c r="D454" t="s">
        <v>17</v>
      </c>
      <c r="E454" t="s">
        <v>18</v>
      </c>
      <c r="F454" t="s">
        <v>745</v>
      </c>
      <c r="G454" t="s">
        <v>402</v>
      </c>
      <c r="H454">
        <v>20</v>
      </c>
      <c r="I454" t="s">
        <v>4</v>
      </c>
      <c r="J454">
        <v>12</v>
      </c>
    </row>
    <row r="455" spans="1:10">
      <c r="A455">
        <v>1718916</v>
      </c>
      <c r="B455" t="s">
        <v>13</v>
      </c>
      <c r="C455">
        <v>1</v>
      </c>
      <c r="D455" t="s">
        <v>746</v>
      </c>
      <c r="E455" t="s">
        <v>43</v>
      </c>
      <c r="F455" t="s">
        <v>747</v>
      </c>
      <c r="G455" t="s">
        <v>402</v>
      </c>
      <c r="H455">
        <v>21</v>
      </c>
      <c r="I455" t="s">
        <v>4</v>
      </c>
      <c r="J455">
        <v>12</v>
      </c>
    </row>
    <row r="456" spans="1:10">
      <c r="A456">
        <v>1718917</v>
      </c>
      <c r="B456" t="s">
        <v>13</v>
      </c>
      <c r="C456">
        <v>1</v>
      </c>
      <c r="D456" t="s">
        <v>51</v>
      </c>
      <c r="E456" t="s">
        <v>7</v>
      </c>
      <c r="F456" t="s">
        <v>748</v>
      </c>
      <c r="G456" t="s">
        <v>402</v>
      </c>
      <c r="H456">
        <v>28</v>
      </c>
      <c r="I456" t="s">
        <v>4</v>
      </c>
      <c r="J456">
        <v>12</v>
      </c>
    </row>
    <row r="457" spans="1:10">
      <c r="A457">
        <v>1718918</v>
      </c>
      <c r="B457" t="s">
        <v>13</v>
      </c>
      <c r="C457">
        <v>1</v>
      </c>
      <c r="D457" t="s">
        <v>6</v>
      </c>
      <c r="E457" t="s">
        <v>7</v>
      </c>
      <c r="F457" t="s">
        <v>104</v>
      </c>
      <c r="G457" t="s">
        <v>402</v>
      </c>
      <c r="H457">
        <v>25</v>
      </c>
      <c r="I457" t="s">
        <v>4</v>
      </c>
      <c r="J457">
        <v>12</v>
      </c>
    </row>
    <row r="458" spans="1:10">
      <c r="A458">
        <v>1718919</v>
      </c>
      <c r="B458" t="s">
        <v>13</v>
      </c>
      <c r="C458">
        <v>1</v>
      </c>
      <c r="D458" t="s">
        <v>640</v>
      </c>
      <c r="E458" t="s">
        <v>430</v>
      </c>
      <c r="F458" t="s">
        <v>749</v>
      </c>
      <c r="G458" t="s">
        <v>402</v>
      </c>
      <c r="H458">
        <v>21</v>
      </c>
      <c r="I458" t="s">
        <v>4</v>
      </c>
      <c r="J458">
        <v>12</v>
      </c>
    </row>
    <row r="459" spans="1:10">
      <c r="A459">
        <v>1718921</v>
      </c>
      <c r="B459" t="s">
        <v>13</v>
      </c>
      <c r="C459">
        <v>1</v>
      </c>
      <c r="D459" t="s">
        <v>86</v>
      </c>
      <c r="E459" t="s">
        <v>87</v>
      </c>
      <c r="F459" t="s">
        <v>750</v>
      </c>
      <c r="G459" t="s">
        <v>402</v>
      </c>
      <c r="H459">
        <v>25</v>
      </c>
      <c r="I459" t="s">
        <v>9</v>
      </c>
      <c r="J459">
        <v>12</v>
      </c>
    </row>
    <row r="460" spans="1:10">
      <c r="A460">
        <v>1718927</v>
      </c>
      <c r="B460" t="s">
        <v>13</v>
      </c>
      <c r="C460">
        <v>1</v>
      </c>
      <c r="D460" t="s">
        <v>26</v>
      </c>
      <c r="E460" t="s">
        <v>27</v>
      </c>
      <c r="F460" t="s">
        <v>136</v>
      </c>
      <c r="G460" t="s">
        <v>402</v>
      </c>
      <c r="H460">
        <v>24</v>
      </c>
      <c r="I460" t="s">
        <v>4</v>
      </c>
      <c r="J460">
        <v>12</v>
      </c>
    </row>
    <row r="461" spans="1:10">
      <c r="A461">
        <v>1718928</v>
      </c>
      <c r="B461" t="s">
        <v>13</v>
      </c>
      <c r="C461">
        <v>1</v>
      </c>
      <c r="D461" t="s">
        <v>24</v>
      </c>
      <c r="E461" t="s">
        <v>7</v>
      </c>
      <c r="F461" t="s">
        <v>98</v>
      </c>
      <c r="G461" t="s">
        <v>402</v>
      </c>
      <c r="H461">
        <v>36</v>
      </c>
      <c r="I461" t="s">
        <v>4</v>
      </c>
      <c r="J461">
        <v>12</v>
      </c>
    </row>
    <row r="462" spans="1:10">
      <c r="A462">
        <v>1718929</v>
      </c>
      <c r="B462" t="s">
        <v>13</v>
      </c>
      <c r="C462">
        <v>1</v>
      </c>
      <c r="D462" t="s">
        <v>24</v>
      </c>
      <c r="E462" t="s">
        <v>7</v>
      </c>
      <c r="F462" t="s">
        <v>79</v>
      </c>
      <c r="G462" t="s">
        <v>402</v>
      </c>
      <c r="H462">
        <v>28</v>
      </c>
      <c r="I462" t="s">
        <v>4</v>
      </c>
      <c r="J462">
        <v>12</v>
      </c>
    </row>
    <row r="463" spans="1:10">
      <c r="A463">
        <v>1718930</v>
      </c>
      <c r="B463" t="s">
        <v>13</v>
      </c>
      <c r="C463">
        <v>1</v>
      </c>
      <c r="D463" t="s">
        <v>751</v>
      </c>
      <c r="E463" t="s">
        <v>18</v>
      </c>
      <c r="F463" t="s">
        <v>752</v>
      </c>
      <c r="G463" t="s">
        <v>401</v>
      </c>
      <c r="H463">
        <v>20</v>
      </c>
      <c r="I463" t="s">
        <v>4</v>
      </c>
      <c r="J463">
        <v>12</v>
      </c>
    </row>
    <row r="464" spans="1:10">
      <c r="A464">
        <v>1718931</v>
      </c>
      <c r="B464" t="s">
        <v>13</v>
      </c>
      <c r="C464">
        <v>1</v>
      </c>
      <c r="D464" t="s">
        <v>245</v>
      </c>
      <c r="E464" t="s">
        <v>63</v>
      </c>
      <c r="F464" t="s">
        <v>506</v>
      </c>
      <c r="G464" t="s">
        <v>402</v>
      </c>
      <c r="H464">
        <v>23</v>
      </c>
      <c r="I464" t="s">
        <v>4</v>
      </c>
      <c r="J464">
        <v>12</v>
      </c>
    </row>
    <row r="465" spans="1:10">
      <c r="A465">
        <v>1718932</v>
      </c>
      <c r="B465" t="s">
        <v>13</v>
      </c>
      <c r="C465">
        <v>1</v>
      </c>
      <c r="D465" t="s">
        <v>24</v>
      </c>
      <c r="E465" t="s">
        <v>7</v>
      </c>
      <c r="F465" t="s">
        <v>25</v>
      </c>
      <c r="G465" t="s">
        <v>401</v>
      </c>
      <c r="H465">
        <v>23</v>
      </c>
      <c r="I465" t="s">
        <v>4</v>
      </c>
      <c r="J465">
        <v>12</v>
      </c>
    </row>
    <row r="466" spans="1:10">
      <c r="A466">
        <v>1718933</v>
      </c>
      <c r="B466" t="s">
        <v>13</v>
      </c>
      <c r="C466">
        <v>1</v>
      </c>
      <c r="D466" t="s">
        <v>24</v>
      </c>
      <c r="E466" t="s">
        <v>7</v>
      </c>
      <c r="F466" t="s">
        <v>390</v>
      </c>
      <c r="G466" t="s">
        <v>402</v>
      </c>
      <c r="H466">
        <v>21</v>
      </c>
      <c r="I466" t="s">
        <v>4</v>
      </c>
      <c r="J466">
        <v>12</v>
      </c>
    </row>
    <row r="467" spans="1:10">
      <c r="A467">
        <v>1718934</v>
      </c>
      <c r="B467" t="s">
        <v>13</v>
      </c>
      <c r="C467">
        <v>1</v>
      </c>
      <c r="D467" t="s">
        <v>245</v>
      </c>
      <c r="E467" t="s">
        <v>63</v>
      </c>
      <c r="F467" t="s">
        <v>753</v>
      </c>
      <c r="G467" t="s">
        <v>402</v>
      </c>
      <c r="H467">
        <v>32</v>
      </c>
      <c r="I467" t="s">
        <v>4</v>
      </c>
      <c r="J467">
        <v>12</v>
      </c>
    </row>
    <row r="468" spans="1:10">
      <c r="A468">
        <v>1718935</v>
      </c>
      <c r="B468" t="s">
        <v>13</v>
      </c>
      <c r="C468">
        <v>1</v>
      </c>
      <c r="D468" t="s">
        <v>105</v>
      </c>
      <c r="E468" t="s">
        <v>70</v>
      </c>
      <c r="F468" t="s">
        <v>754</v>
      </c>
      <c r="G468" t="s">
        <v>402</v>
      </c>
      <c r="H468">
        <v>45</v>
      </c>
      <c r="I468" t="s">
        <v>4</v>
      </c>
      <c r="J468">
        <v>12</v>
      </c>
    </row>
    <row r="469" spans="1:10">
      <c r="A469">
        <v>1718937</v>
      </c>
      <c r="B469" t="s">
        <v>13</v>
      </c>
      <c r="C469">
        <v>1</v>
      </c>
      <c r="D469" t="s">
        <v>55</v>
      </c>
      <c r="E469" t="s">
        <v>11</v>
      </c>
      <c r="F469" t="s">
        <v>755</v>
      </c>
      <c r="G469" t="s">
        <v>402</v>
      </c>
      <c r="H469">
        <v>32</v>
      </c>
      <c r="I469" t="s">
        <v>4</v>
      </c>
      <c r="J469">
        <v>12</v>
      </c>
    </row>
    <row r="470" spans="1:10">
      <c r="A470">
        <v>1718940</v>
      </c>
      <c r="B470" t="s">
        <v>13</v>
      </c>
      <c r="C470">
        <v>1</v>
      </c>
      <c r="D470" t="s">
        <v>756</v>
      </c>
      <c r="E470" t="s">
        <v>176</v>
      </c>
      <c r="F470" t="s">
        <v>757</v>
      </c>
      <c r="G470" t="s">
        <v>402</v>
      </c>
      <c r="H470">
        <v>32</v>
      </c>
      <c r="I470" t="s">
        <v>4</v>
      </c>
      <c r="J470">
        <v>12</v>
      </c>
    </row>
    <row r="471" spans="1:10">
      <c r="A471">
        <v>1718941</v>
      </c>
      <c r="B471" t="s">
        <v>13</v>
      </c>
      <c r="C471">
        <v>1</v>
      </c>
      <c r="D471" t="s">
        <v>24</v>
      </c>
      <c r="E471" t="s">
        <v>7</v>
      </c>
      <c r="F471" t="s">
        <v>38</v>
      </c>
      <c r="G471" t="s">
        <v>402</v>
      </c>
      <c r="H471">
        <v>23</v>
      </c>
      <c r="I471" t="s">
        <v>4</v>
      </c>
      <c r="J471">
        <v>12</v>
      </c>
    </row>
    <row r="472" spans="1:10">
      <c r="A472">
        <v>1718942</v>
      </c>
      <c r="B472" t="s">
        <v>13</v>
      </c>
      <c r="C472">
        <v>1</v>
      </c>
      <c r="D472" t="s">
        <v>94</v>
      </c>
      <c r="E472" t="s">
        <v>147</v>
      </c>
      <c r="F472" t="s">
        <v>318</v>
      </c>
      <c r="G472" t="s">
        <v>402</v>
      </c>
      <c r="H472">
        <v>29</v>
      </c>
      <c r="I472" t="s">
        <v>4</v>
      </c>
      <c r="J472">
        <v>12</v>
      </c>
    </row>
    <row r="473" spans="1:10">
      <c r="A473">
        <v>1718943</v>
      </c>
      <c r="B473" t="s">
        <v>13</v>
      </c>
      <c r="C473">
        <v>1</v>
      </c>
      <c r="D473" t="s">
        <v>20</v>
      </c>
      <c r="E473" t="s">
        <v>21</v>
      </c>
      <c r="F473" t="s">
        <v>164</v>
      </c>
      <c r="G473" t="s">
        <v>402</v>
      </c>
      <c r="H473">
        <v>45</v>
      </c>
      <c r="I473" t="s">
        <v>4</v>
      </c>
      <c r="J473">
        <v>12</v>
      </c>
    </row>
    <row r="474" spans="1:10">
      <c r="A474">
        <v>1718947</v>
      </c>
      <c r="B474" t="s">
        <v>13</v>
      </c>
      <c r="C474">
        <v>1</v>
      </c>
      <c r="D474" t="s">
        <v>86</v>
      </c>
      <c r="E474" t="s">
        <v>87</v>
      </c>
      <c r="F474" t="s">
        <v>445</v>
      </c>
      <c r="G474" t="s">
        <v>402</v>
      </c>
      <c r="H474">
        <v>32</v>
      </c>
      <c r="I474" t="s">
        <v>4</v>
      </c>
      <c r="J474">
        <v>12</v>
      </c>
    </row>
    <row r="475" spans="1:10">
      <c r="A475">
        <v>1718951</v>
      </c>
      <c r="B475" t="s">
        <v>13</v>
      </c>
      <c r="C475">
        <v>1</v>
      </c>
      <c r="D475" t="s">
        <v>42</v>
      </c>
      <c r="E475" t="s">
        <v>43</v>
      </c>
      <c r="F475" t="s">
        <v>501</v>
      </c>
      <c r="G475" t="s">
        <v>401</v>
      </c>
      <c r="H475">
        <v>25</v>
      </c>
      <c r="I475" t="s">
        <v>4</v>
      </c>
      <c r="J475">
        <v>12</v>
      </c>
    </row>
    <row r="476" spans="1:10">
      <c r="A476">
        <v>1718952</v>
      </c>
      <c r="B476" t="s">
        <v>13</v>
      </c>
      <c r="C476">
        <v>1</v>
      </c>
      <c r="D476" t="s">
        <v>62</v>
      </c>
      <c r="E476" t="s">
        <v>63</v>
      </c>
      <c r="F476" t="s">
        <v>64</v>
      </c>
      <c r="G476" t="s">
        <v>402</v>
      </c>
      <c r="H476">
        <v>29</v>
      </c>
      <c r="I476" t="s">
        <v>4</v>
      </c>
      <c r="J476">
        <v>12</v>
      </c>
    </row>
    <row r="477" spans="1:10">
      <c r="A477">
        <v>1718954</v>
      </c>
      <c r="B477" t="s">
        <v>13</v>
      </c>
      <c r="C477">
        <v>1</v>
      </c>
      <c r="D477" t="s">
        <v>31</v>
      </c>
      <c r="E477" t="s">
        <v>32</v>
      </c>
      <c r="F477" t="s">
        <v>316</v>
      </c>
      <c r="G477" t="s">
        <v>402</v>
      </c>
      <c r="H477">
        <v>20</v>
      </c>
      <c r="I477" t="s">
        <v>4</v>
      </c>
      <c r="J477">
        <v>12</v>
      </c>
    </row>
    <row r="478" spans="1:10">
      <c r="A478">
        <v>1718955</v>
      </c>
      <c r="B478" t="s">
        <v>13</v>
      </c>
      <c r="C478">
        <v>1</v>
      </c>
      <c r="D478" t="s">
        <v>20</v>
      </c>
      <c r="E478" t="s">
        <v>21</v>
      </c>
      <c r="F478" t="s">
        <v>178</v>
      </c>
      <c r="G478" t="s">
        <v>401</v>
      </c>
      <c r="H478">
        <v>25</v>
      </c>
      <c r="I478" t="s">
        <v>4</v>
      </c>
      <c r="J478">
        <v>12</v>
      </c>
    </row>
    <row r="479" spans="1:10">
      <c r="A479">
        <v>1718958</v>
      </c>
      <c r="B479" t="s">
        <v>13</v>
      </c>
      <c r="C479">
        <v>1</v>
      </c>
      <c r="D479" t="s">
        <v>26</v>
      </c>
      <c r="E479" t="s">
        <v>27</v>
      </c>
      <c r="F479" t="s">
        <v>758</v>
      </c>
      <c r="G479" t="s">
        <v>402</v>
      </c>
      <c r="H479">
        <v>36</v>
      </c>
      <c r="I479" t="s">
        <v>9</v>
      </c>
      <c r="J479">
        <v>12</v>
      </c>
    </row>
    <row r="480" spans="1:10">
      <c r="A480">
        <v>1718959</v>
      </c>
      <c r="B480" t="s">
        <v>13</v>
      </c>
      <c r="C480">
        <v>1</v>
      </c>
      <c r="D480" t="s">
        <v>26</v>
      </c>
      <c r="E480" t="s">
        <v>27</v>
      </c>
      <c r="F480" t="s">
        <v>247</v>
      </c>
      <c r="G480" t="s">
        <v>402</v>
      </c>
      <c r="H480">
        <v>36</v>
      </c>
      <c r="I480" t="s">
        <v>4</v>
      </c>
      <c r="J480">
        <v>12</v>
      </c>
    </row>
    <row r="481" spans="1:10">
      <c r="A481">
        <v>1718961</v>
      </c>
      <c r="B481" t="s">
        <v>13</v>
      </c>
      <c r="C481">
        <v>1</v>
      </c>
      <c r="D481" t="s">
        <v>81</v>
      </c>
      <c r="E481" t="s">
        <v>73</v>
      </c>
      <c r="F481" t="s">
        <v>168</v>
      </c>
      <c r="G481" t="s">
        <v>401</v>
      </c>
      <c r="H481">
        <v>21</v>
      </c>
      <c r="I481" t="s">
        <v>4</v>
      </c>
      <c r="J481">
        <v>12</v>
      </c>
    </row>
    <row r="482" spans="1:10">
      <c r="A482">
        <v>1718965</v>
      </c>
      <c r="B482" t="s">
        <v>13</v>
      </c>
      <c r="C482">
        <v>1</v>
      </c>
      <c r="D482" t="s">
        <v>99</v>
      </c>
      <c r="E482" t="s">
        <v>87</v>
      </c>
      <c r="F482" t="s">
        <v>235</v>
      </c>
      <c r="G482" t="s">
        <v>402</v>
      </c>
      <c r="H482">
        <v>32</v>
      </c>
      <c r="I482" t="s">
        <v>4</v>
      </c>
      <c r="J482">
        <v>12</v>
      </c>
    </row>
    <row r="483" spans="1:10">
      <c r="A483">
        <v>1718968</v>
      </c>
      <c r="B483" t="s">
        <v>13</v>
      </c>
      <c r="C483">
        <v>1</v>
      </c>
      <c r="D483" t="s">
        <v>24</v>
      </c>
      <c r="E483" t="s">
        <v>7</v>
      </c>
      <c r="F483" t="s">
        <v>759</v>
      </c>
      <c r="G483" t="s">
        <v>402</v>
      </c>
      <c r="H483">
        <v>21</v>
      </c>
      <c r="I483" t="s">
        <v>4</v>
      </c>
      <c r="J483">
        <v>12</v>
      </c>
    </row>
    <row r="484" spans="1:10">
      <c r="A484">
        <v>1718969</v>
      </c>
      <c r="B484" t="s">
        <v>13</v>
      </c>
      <c r="C484">
        <v>1</v>
      </c>
      <c r="D484" t="s">
        <v>125</v>
      </c>
      <c r="E484" t="s">
        <v>32</v>
      </c>
      <c r="F484" t="s">
        <v>297</v>
      </c>
      <c r="G484" t="s">
        <v>402</v>
      </c>
      <c r="H484">
        <v>21</v>
      </c>
      <c r="I484" t="s">
        <v>4</v>
      </c>
      <c r="J484">
        <v>12</v>
      </c>
    </row>
    <row r="485" spans="1:10">
      <c r="A485">
        <v>1718970</v>
      </c>
      <c r="B485" t="s">
        <v>13</v>
      </c>
      <c r="C485">
        <v>1</v>
      </c>
      <c r="D485" t="s">
        <v>121</v>
      </c>
      <c r="E485" t="s">
        <v>122</v>
      </c>
      <c r="F485" t="s">
        <v>356</v>
      </c>
      <c r="G485" t="s">
        <v>402</v>
      </c>
      <c r="H485">
        <v>32</v>
      </c>
      <c r="I485" t="s">
        <v>4</v>
      </c>
      <c r="J485">
        <v>12</v>
      </c>
    </row>
    <row r="486" spans="1:10">
      <c r="A486">
        <v>1718971</v>
      </c>
      <c r="B486" t="s">
        <v>13</v>
      </c>
      <c r="C486">
        <v>1</v>
      </c>
      <c r="D486" t="s">
        <v>17</v>
      </c>
      <c r="E486" t="s">
        <v>18</v>
      </c>
      <c r="F486" t="s">
        <v>142</v>
      </c>
      <c r="G486" t="s">
        <v>402</v>
      </c>
      <c r="H486">
        <v>21</v>
      </c>
      <c r="I486" t="s">
        <v>4</v>
      </c>
      <c r="J486">
        <v>12</v>
      </c>
    </row>
    <row r="487" spans="1:10">
      <c r="A487">
        <v>1551940</v>
      </c>
      <c r="B487" t="s">
        <v>13</v>
      </c>
      <c r="C487">
        <v>1</v>
      </c>
      <c r="D487" t="s">
        <v>24</v>
      </c>
      <c r="E487" t="s">
        <v>7</v>
      </c>
      <c r="F487" t="s">
        <v>38</v>
      </c>
      <c r="G487" t="s">
        <v>402</v>
      </c>
      <c r="H487">
        <v>29</v>
      </c>
      <c r="I487" t="s">
        <v>4</v>
      </c>
      <c r="J487">
        <v>12</v>
      </c>
    </row>
    <row r="488" spans="1:10">
      <c r="A488">
        <v>1586673</v>
      </c>
      <c r="B488" t="s">
        <v>13</v>
      </c>
      <c r="C488">
        <v>1</v>
      </c>
      <c r="D488" t="s">
        <v>24</v>
      </c>
      <c r="E488" t="s">
        <v>7</v>
      </c>
      <c r="F488" t="s">
        <v>519</v>
      </c>
      <c r="G488" t="s">
        <v>401</v>
      </c>
      <c r="H488">
        <v>28</v>
      </c>
      <c r="I488" t="s">
        <v>4</v>
      </c>
      <c r="J488">
        <v>12</v>
      </c>
    </row>
    <row r="489" spans="1:10">
      <c r="A489">
        <v>1594472</v>
      </c>
      <c r="B489" t="s">
        <v>13</v>
      </c>
      <c r="C489">
        <v>1</v>
      </c>
      <c r="D489" t="s">
        <v>24</v>
      </c>
      <c r="E489" t="s">
        <v>7</v>
      </c>
      <c r="F489" t="s">
        <v>37</v>
      </c>
      <c r="G489" t="s">
        <v>402</v>
      </c>
      <c r="H489">
        <v>25</v>
      </c>
      <c r="I489" t="s">
        <v>9</v>
      </c>
      <c r="J489">
        <v>12</v>
      </c>
    </row>
    <row r="490" spans="1:10">
      <c r="A490">
        <v>1600714</v>
      </c>
      <c r="B490" t="s">
        <v>13</v>
      </c>
      <c r="C490">
        <v>1</v>
      </c>
      <c r="D490" t="s">
        <v>760</v>
      </c>
      <c r="E490" t="s">
        <v>43</v>
      </c>
      <c r="F490" t="s">
        <v>761</v>
      </c>
      <c r="G490" t="s">
        <v>402</v>
      </c>
      <c r="H490">
        <v>29</v>
      </c>
      <c r="I490" t="s">
        <v>4</v>
      </c>
      <c r="J490">
        <v>12</v>
      </c>
    </row>
    <row r="491" spans="1:10">
      <c r="A491">
        <v>1706019</v>
      </c>
      <c r="B491" t="s">
        <v>13</v>
      </c>
      <c r="C491">
        <v>1</v>
      </c>
      <c r="D491" t="s">
        <v>17</v>
      </c>
      <c r="E491" t="s">
        <v>18</v>
      </c>
      <c r="F491" t="s">
        <v>762</v>
      </c>
      <c r="G491" t="s">
        <v>401</v>
      </c>
      <c r="H491">
        <v>28</v>
      </c>
      <c r="I491" t="s">
        <v>4</v>
      </c>
      <c r="J491">
        <v>12</v>
      </c>
    </row>
    <row r="492" spans="1:10">
      <c r="A492">
        <v>1708252</v>
      </c>
      <c r="B492" t="s">
        <v>13</v>
      </c>
      <c r="C492">
        <v>1</v>
      </c>
      <c r="D492" t="s">
        <v>26</v>
      </c>
      <c r="E492" t="s">
        <v>27</v>
      </c>
      <c r="F492" t="s">
        <v>75</v>
      </c>
      <c r="G492" t="s">
        <v>402</v>
      </c>
      <c r="H492">
        <v>29</v>
      </c>
      <c r="I492" t="s">
        <v>4</v>
      </c>
      <c r="J492">
        <v>12</v>
      </c>
    </row>
    <row r="493" spans="1:10">
      <c r="A493">
        <v>1709064</v>
      </c>
      <c r="B493" t="s">
        <v>13</v>
      </c>
      <c r="C493">
        <v>1</v>
      </c>
      <c r="D493" t="s">
        <v>17</v>
      </c>
      <c r="E493" t="s">
        <v>18</v>
      </c>
      <c r="F493" t="s">
        <v>628</v>
      </c>
      <c r="G493" t="s">
        <v>401</v>
      </c>
      <c r="H493">
        <v>24</v>
      </c>
      <c r="I493" t="s">
        <v>9</v>
      </c>
      <c r="J493">
        <v>12</v>
      </c>
    </row>
    <row r="494" spans="1:10">
      <c r="A494">
        <v>1718972</v>
      </c>
      <c r="B494" t="s">
        <v>13</v>
      </c>
      <c r="C494">
        <v>1</v>
      </c>
      <c r="D494" t="s">
        <v>81</v>
      </c>
      <c r="E494" t="s">
        <v>73</v>
      </c>
      <c r="F494" t="s">
        <v>387</v>
      </c>
      <c r="G494" t="s">
        <v>401</v>
      </c>
      <c r="H494">
        <v>29</v>
      </c>
      <c r="I494" t="s">
        <v>4</v>
      </c>
      <c r="J494">
        <v>12</v>
      </c>
    </row>
    <row r="495" spans="1:10">
      <c r="A495">
        <v>1718976</v>
      </c>
      <c r="B495" t="s">
        <v>13</v>
      </c>
      <c r="C495">
        <v>1</v>
      </c>
      <c r="D495" t="s">
        <v>81</v>
      </c>
      <c r="E495" t="s">
        <v>73</v>
      </c>
      <c r="F495" t="s">
        <v>387</v>
      </c>
      <c r="G495" t="s">
        <v>402</v>
      </c>
      <c r="H495">
        <v>20</v>
      </c>
      <c r="I495" t="s">
        <v>4</v>
      </c>
      <c r="J495">
        <v>12</v>
      </c>
    </row>
    <row r="496" spans="1:10">
      <c r="A496">
        <v>1718977</v>
      </c>
      <c r="B496" t="s">
        <v>13</v>
      </c>
      <c r="C496">
        <v>1</v>
      </c>
      <c r="D496" t="s">
        <v>81</v>
      </c>
      <c r="E496" t="s">
        <v>73</v>
      </c>
      <c r="F496" t="s">
        <v>387</v>
      </c>
      <c r="G496" t="s">
        <v>402</v>
      </c>
      <c r="H496">
        <v>25</v>
      </c>
      <c r="I496" t="s">
        <v>4</v>
      </c>
      <c r="J496">
        <v>12</v>
      </c>
    </row>
    <row r="497" spans="1:10">
      <c r="A497">
        <v>1718978</v>
      </c>
      <c r="B497" t="s">
        <v>13</v>
      </c>
      <c r="C497">
        <v>1</v>
      </c>
      <c r="D497" t="s">
        <v>81</v>
      </c>
      <c r="E497" t="s">
        <v>73</v>
      </c>
      <c r="F497" t="s">
        <v>387</v>
      </c>
      <c r="G497" t="s">
        <v>401</v>
      </c>
      <c r="H497">
        <v>25</v>
      </c>
      <c r="I497" t="s">
        <v>4</v>
      </c>
      <c r="J497">
        <v>12</v>
      </c>
    </row>
    <row r="498" spans="1:10">
      <c r="A498">
        <v>1718979</v>
      </c>
      <c r="B498" t="s">
        <v>13</v>
      </c>
      <c r="C498">
        <v>1</v>
      </c>
      <c r="D498" t="s">
        <v>81</v>
      </c>
      <c r="E498" t="s">
        <v>73</v>
      </c>
      <c r="F498" t="s">
        <v>387</v>
      </c>
      <c r="G498" t="s">
        <v>402</v>
      </c>
      <c r="H498">
        <v>23</v>
      </c>
      <c r="I498" t="s">
        <v>4</v>
      </c>
      <c r="J498">
        <v>12</v>
      </c>
    </row>
    <row r="499" spans="1:10">
      <c r="A499">
        <v>1718980</v>
      </c>
      <c r="B499" t="s">
        <v>13</v>
      </c>
      <c r="C499">
        <v>1</v>
      </c>
      <c r="D499" t="s">
        <v>42</v>
      </c>
      <c r="E499" t="s">
        <v>43</v>
      </c>
      <c r="F499" t="s">
        <v>91</v>
      </c>
      <c r="G499" t="s">
        <v>401</v>
      </c>
      <c r="H499">
        <v>36</v>
      </c>
      <c r="I499" t="s">
        <v>4</v>
      </c>
      <c r="J499">
        <v>12</v>
      </c>
    </row>
    <row r="500" spans="1:10">
      <c r="A500">
        <v>1718981</v>
      </c>
      <c r="B500" t="s">
        <v>13</v>
      </c>
      <c r="C500">
        <v>1</v>
      </c>
      <c r="D500" t="s">
        <v>81</v>
      </c>
      <c r="E500" t="s">
        <v>73</v>
      </c>
      <c r="F500" t="s">
        <v>387</v>
      </c>
      <c r="G500" t="s">
        <v>402</v>
      </c>
      <c r="H500">
        <v>24</v>
      </c>
      <c r="I500" t="s">
        <v>4</v>
      </c>
      <c r="J500">
        <v>12</v>
      </c>
    </row>
    <row r="501" spans="1:10">
      <c r="A501">
        <v>1718982</v>
      </c>
      <c r="B501" t="s">
        <v>13</v>
      </c>
      <c r="C501">
        <v>1</v>
      </c>
      <c r="D501" t="s">
        <v>253</v>
      </c>
      <c r="E501" t="s">
        <v>73</v>
      </c>
      <c r="F501" t="s">
        <v>763</v>
      </c>
      <c r="G501" t="s">
        <v>402</v>
      </c>
      <c r="H501">
        <v>24</v>
      </c>
      <c r="I501" t="s">
        <v>4</v>
      </c>
      <c r="J501">
        <v>12</v>
      </c>
    </row>
    <row r="502" spans="1:10">
      <c r="A502">
        <v>1718983</v>
      </c>
      <c r="B502" t="s">
        <v>13</v>
      </c>
      <c r="C502">
        <v>1</v>
      </c>
      <c r="D502" t="s">
        <v>662</v>
      </c>
      <c r="E502" t="s">
        <v>63</v>
      </c>
      <c r="F502" t="s">
        <v>669</v>
      </c>
      <c r="G502" t="s">
        <v>402</v>
      </c>
      <c r="H502">
        <v>45</v>
      </c>
      <c r="I502" t="s">
        <v>4</v>
      </c>
      <c r="J502">
        <v>12</v>
      </c>
    </row>
    <row r="503" spans="1:10">
      <c r="A503">
        <v>1718984</v>
      </c>
      <c r="B503" t="s">
        <v>13</v>
      </c>
      <c r="C503">
        <v>1</v>
      </c>
      <c r="D503" t="s">
        <v>764</v>
      </c>
      <c r="E503" t="s">
        <v>7</v>
      </c>
      <c r="F503" t="s">
        <v>765</v>
      </c>
      <c r="G503" t="s">
        <v>401</v>
      </c>
      <c r="H503">
        <v>29</v>
      </c>
      <c r="I503" t="s">
        <v>4</v>
      </c>
      <c r="J503">
        <v>12</v>
      </c>
    </row>
    <row r="504" spans="1:10">
      <c r="A504">
        <v>1718986</v>
      </c>
      <c r="B504" t="s">
        <v>13</v>
      </c>
      <c r="C504">
        <v>1</v>
      </c>
      <c r="D504" t="s">
        <v>81</v>
      </c>
      <c r="E504" t="s">
        <v>73</v>
      </c>
      <c r="F504" t="s">
        <v>387</v>
      </c>
      <c r="G504" t="s">
        <v>401</v>
      </c>
      <c r="H504">
        <v>28</v>
      </c>
      <c r="I504" t="s">
        <v>4</v>
      </c>
      <c r="J504">
        <v>12</v>
      </c>
    </row>
    <row r="505" spans="1:10">
      <c r="A505">
        <v>1718987</v>
      </c>
      <c r="B505" t="s">
        <v>13</v>
      </c>
      <c r="C505">
        <v>1</v>
      </c>
      <c r="D505" t="s">
        <v>81</v>
      </c>
      <c r="E505" t="s">
        <v>73</v>
      </c>
      <c r="F505" t="s">
        <v>387</v>
      </c>
      <c r="G505" t="s">
        <v>401</v>
      </c>
      <c r="H505">
        <v>32</v>
      </c>
      <c r="I505" t="s">
        <v>4</v>
      </c>
      <c r="J505">
        <v>12</v>
      </c>
    </row>
    <row r="506" spans="1:10">
      <c r="A506">
        <v>1718988</v>
      </c>
      <c r="B506" t="s">
        <v>13</v>
      </c>
      <c r="C506">
        <v>1</v>
      </c>
      <c r="D506" t="s">
        <v>81</v>
      </c>
      <c r="E506" t="s">
        <v>73</v>
      </c>
      <c r="F506" t="s">
        <v>387</v>
      </c>
      <c r="G506" t="s">
        <v>401</v>
      </c>
      <c r="H506">
        <v>29</v>
      </c>
      <c r="I506" t="s">
        <v>4</v>
      </c>
      <c r="J506">
        <v>12</v>
      </c>
    </row>
    <row r="507" spans="1:10">
      <c r="A507">
        <v>1718989</v>
      </c>
      <c r="B507" t="s">
        <v>13</v>
      </c>
      <c r="C507">
        <v>1</v>
      </c>
      <c r="D507" t="s">
        <v>81</v>
      </c>
      <c r="E507" t="s">
        <v>73</v>
      </c>
      <c r="F507" t="s">
        <v>387</v>
      </c>
      <c r="G507" t="s">
        <v>401</v>
      </c>
      <c r="H507">
        <v>29</v>
      </c>
      <c r="I507" t="s">
        <v>4</v>
      </c>
      <c r="J50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Q507"/>
  <sheetViews>
    <sheetView topLeftCell="A14" workbookViewId="0">
      <selection activeCell="E16" sqref="E16:H36"/>
    </sheetView>
  </sheetViews>
  <sheetFormatPr defaultRowHeight="15"/>
  <sheetData>
    <row r="1" spans="1:17">
      <c r="A1" t="s">
        <v>403</v>
      </c>
      <c r="B1" t="s">
        <v>404</v>
      </c>
      <c r="E1" s="5" t="s">
        <v>772</v>
      </c>
      <c r="F1" s="5" t="s">
        <v>411</v>
      </c>
      <c r="G1" s="5" t="s">
        <v>412</v>
      </c>
      <c r="H1" s="5" t="s">
        <v>413</v>
      </c>
      <c r="I1" s="5" t="s">
        <v>414</v>
      </c>
      <c r="N1" t="s">
        <v>403</v>
      </c>
      <c r="O1" t="s">
        <v>404</v>
      </c>
      <c r="P1" t="s">
        <v>777</v>
      </c>
      <c r="Q1" t="s">
        <v>779</v>
      </c>
    </row>
    <row r="2" spans="1:17">
      <c r="A2">
        <v>23</v>
      </c>
      <c r="B2">
        <v>0</v>
      </c>
      <c r="E2" s="5" t="s">
        <v>405</v>
      </c>
      <c r="F2" s="5">
        <v>22.5</v>
      </c>
      <c r="G2" s="5">
        <v>82</v>
      </c>
      <c r="H2" s="5">
        <v>28</v>
      </c>
      <c r="I2" s="6">
        <v>0.34146341463414637</v>
      </c>
      <c r="N2">
        <v>23</v>
      </c>
      <c r="O2">
        <v>0</v>
      </c>
      <c r="P2">
        <f ca="1">NORMINV(RAND(),J$38,J$39)</f>
        <v>0.30890427186630076</v>
      </c>
      <c r="Q2">
        <f ca="1">EXP(P3)</f>
        <v>1.2791897491856539</v>
      </c>
    </row>
    <row r="3" spans="1:17">
      <c r="A3">
        <v>31</v>
      </c>
      <c r="B3">
        <v>0</v>
      </c>
      <c r="E3" s="5" t="s">
        <v>406</v>
      </c>
      <c r="F3" s="5">
        <v>27.5</v>
      </c>
      <c r="G3" s="5">
        <v>112</v>
      </c>
      <c r="H3" s="5">
        <v>28</v>
      </c>
      <c r="I3" s="6">
        <v>0.25</v>
      </c>
      <c r="N3">
        <v>31</v>
      </c>
      <c r="O3">
        <v>0</v>
      </c>
      <c r="P3">
        <f t="shared" ref="P3:P66" ca="1" si="0">NORMINV(RAND(),J$38,J$39)</f>
        <v>0.24622686904838081</v>
      </c>
      <c r="Q3">
        <f t="shared" ref="Q3:Q66" ca="1" si="1">EXP(P4)</f>
        <v>1.5111629626378984</v>
      </c>
    </row>
    <row r="4" spans="1:17">
      <c r="A4">
        <v>21</v>
      </c>
      <c r="B4">
        <v>1</v>
      </c>
      <c r="E4" s="5" t="s">
        <v>410</v>
      </c>
      <c r="F4" s="5">
        <v>33.5</v>
      </c>
      <c r="G4" s="5">
        <v>136</v>
      </c>
      <c r="H4" s="5">
        <v>28</v>
      </c>
      <c r="I4" s="6">
        <v>0.20588235294117646</v>
      </c>
      <c r="N4">
        <v>21</v>
      </c>
      <c r="O4">
        <v>1</v>
      </c>
      <c r="P4">
        <f t="shared" ca="1" si="0"/>
        <v>0.41287952832746588</v>
      </c>
      <c r="Q4">
        <f t="shared" ca="1" si="1"/>
        <v>1.4226609596550566</v>
      </c>
    </row>
    <row r="5" spans="1:17">
      <c r="A5">
        <v>37</v>
      </c>
      <c r="B5">
        <v>0</v>
      </c>
      <c r="E5" s="5" t="s">
        <v>407</v>
      </c>
      <c r="F5" s="5">
        <v>37.5</v>
      </c>
      <c r="G5" s="5">
        <v>118</v>
      </c>
      <c r="H5" s="5">
        <v>31</v>
      </c>
      <c r="I5" s="6">
        <v>0.26271186440677968</v>
      </c>
      <c r="N5">
        <v>37</v>
      </c>
      <c r="O5">
        <v>0</v>
      </c>
      <c r="P5">
        <f t="shared" ca="1" si="0"/>
        <v>0.35252903327440321</v>
      </c>
      <c r="Q5">
        <f t="shared" ca="1" si="1"/>
        <v>1.652291942820751</v>
      </c>
    </row>
    <row r="6" spans="1:17">
      <c r="A6">
        <v>38</v>
      </c>
      <c r="B6">
        <v>1</v>
      </c>
      <c r="E6" s="5" t="s">
        <v>408</v>
      </c>
      <c r="F6" s="5">
        <v>43.5</v>
      </c>
      <c r="G6" s="5">
        <v>43</v>
      </c>
      <c r="H6" s="5">
        <v>10</v>
      </c>
      <c r="I6" s="6">
        <v>0.23255813953488372</v>
      </c>
      <c r="N6">
        <v>38</v>
      </c>
      <c r="O6">
        <v>1</v>
      </c>
      <c r="P6">
        <f t="shared" ca="1" si="0"/>
        <v>0.50216338032130448</v>
      </c>
      <c r="Q6">
        <f t="shared" ca="1" si="1"/>
        <v>1.3035386426074498</v>
      </c>
    </row>
    <row r="7" spans="1:17">
      <c r="A7">
        <v>21</v>
      </c>
      <c r="B7">
        <v>0</v>
      </c>
      <c r="E7" s="5" t="s">
        <v>409</v>
      </c>
      <c r="F7" s="5">
        <v>47.5</v>
      </c>
      <c r="G7" s="5">
        <v>15</v>
      </c>
      <c r="H7" s="5">
        <v>1</v>
      </c>
      <c r="I7" s="6">
        <v>6.6666666666666666E-2</v>
      </c>
      <c r="N7">
        <v>21</v>
      </c>
      <c r="O7">
        <v>0</v>
      </c>
      <c r="P7">
        <f t="shared" ca="1" si="0"/>
        <v>0.26508259922047644</v>
      </c>
      <c r="Q7">
        <f t="shared" ca="1" si="1"/>
        <v>1.3168655682959096</v>
      </c>
    </row>
    <row r="8" spans="1:17">
      <c r="A8">
        <v>30</v>
      </c>
      <c r="B8">
        <v>0</v>
      </c>
      <c r="E8" s="5"/>
      <c r="F8" s="5"/>
      <c r="G8" s="5"/>
      <c r="H8" s="5"/>
      <c r="I8" s="5"/>
      <c r="N8">
        <v>30</v>
      </c>
      <c r="O8">
        <v>0</v>
      </c>
      <c r="P8">
        <f t="shared" ca="1" si="0"/>
        <v>0.27525434336436294</v>
      </c>
      <c r="Q8">
        <f t="shared" ca="1" si="1"/>
        <v>1.0054746289166885</v>
      </c>
    </row>
    <row r="9" spans="1:17">
      <c r="A9">
        <v>21</v>
      </c>
      <c r="B9">
        <v>0</v>
      </c>
      <c r="E9" s="5"/>
      <c r="F9" s="5"/>
      <c r="G9" s="5"/>
      <c r="H9" s="5"/>
      <c r="I9" s="5"/>
      <c r="N9">
        <v>21</v>
      </c>
      <c r="O9">
        <v>0</v>
      </c>
      <c r="P9">
        <f t="shared" ca="1" si="0"/>
        <v>5.4596976065992009E-3</v>
      </c>
      <c r="Q9">
        <f t="shared" ca="1" si="1"/>
        <v>1.5068839237316645</v>
      </c>
    </row>
    <row r="10" spans="1:17">
      <c r="A10">
        <v>38</v>
      </c>
      <c r="B10">
        <v>0</v>
      </c>
      <c r="E10" s="5"/>
      <c r="F10" s="5"/>
      <c r="G10" s="5"/>
      <c r="H10" s="5"/>
      <c r="I10" s="5"/>
      <c r="N10">
        <v>38</v>
      </c>
      <c r="O10">
        <v>0</v>
      </c>
      <c r="P10">
        <f t="shared" ca="1" si="0"/>
        <v>0.4100438919476519</v>
      </c>
      <c r="Q10">
        <f t="shared" ca="1" si="1"/>
        <v>1.2294890127456435</v>
      </c>
    </row>
    <row r="11" spans="1:17">
      <c r="A11">
        <v>21</v>
      </c>
      <c r="B11">
        <v>1</v>
      </c>
      <c r="E11" s="5" t="s">
        <v>766</v>
      </c>
      <c r="F11" s="5"/>
      <c r="G11" s="5"/>
      <c r="H11" s="5"/>
      <c r="I11" s="5">
        <v>32.333992094861657</v>
      </c>
      <c r="N11">
        <v>21</v>
      </c>
      <c r="O11">
        <v>1</v>
      </c>
      <c r="P11">
        <f t="shared" ca="1" si="0"/>
        <v>0.20659864627439506</v>
      </c>
      <c r="Q11">
        <f t="shared" ca="1" si="1"/>
        <v>1.2532262705176334</v>
      </c>
    </row>
    <row r="12" spans="1:17">
      <c r="A12">
        <v>37</v>
      </c>
      <c r="B12">
        <v>1</v>
      </c>
      <c r="E12" s="5" t="s">
        <v>767</v>
      </c>
      <c r="F12" s="5"/>
      <c r="G12" s="5"/>
      <c r="H12" s="5"/>
      <c r="I12" s="5">
        <v>5.14167538939836</v>
      </c>
      <c r="N12">
        <v>37</v>
      </c>
      <c r="O12">
        <v>1</v>
      </c>
      <c r="P12">
        <f t="shared" ca="1" si="0"/>
        <v>0.22572124262565238</v>
      </c>
      <c r="Q12">
        <f t="shared" ca="1" si="1"/>
        <v>1.2632504210282349</v>
      </c>
    </row>
    <row r="13" spans="1:17">
      <c r="A13">
        <v>36</v>
      </c>
      <c r="B13">
        <v>1</v>
      </c>
      <c r="N13">
        <v>36</v>
      </c>
      <c r="O13">
        <v>1</v>
      </c>
      <c r="P13">
        <f t="shared" ca="1" si="0"/>
        <v>0.23368809847954225</v>
      </c>
      <c r="Q13">
        <f t="shared" ca="1" si="1"/>
        <v>1.1390971115151289</v>
      </c>
    </row>
    <row r="14" spans="1:17">
      <c r="A14">
        <v>23</v>
      </c>
      <c r="B14">
        <v>1</v>
      </c>
      <c r="N14">
        <v>23</v>
      </c>
      <c r="O14">
        <v>1</v>
      </c>
      <c r="P14">
        <f t="shared" ca="1" si="0"/>
        <v>0.13023594115993914</v>
      </c>
      <c r="Q14">
        <f t="shared" ca="1" si="1"/>
        <v>1.035994794102995</v>
      </c>
    </row>
    <row r="15" spans="1:17">
      <c r="A15">
        <v>24</v>
      </c>
      <c r="B15">
        <v>0</v>
      </c>
      <c r="E15" t="s">
        <v>776</v>
      </c>
      <c r="N15">
        <v>24</v>
      </c>
      <c r="O15">
        <v>0</v>
      </c>
      <c r="P15">
        <f t="shared" ca="1" si="0"/>
        <v>3.5362118827556965E-2</v>
      </c>
      <c r="Q15">
        <f t="shared" ca="1" si="1"/>
        <v>1.0051961039701469</v>
      </c>
    </row>
    <row r="16" spans="1:17">
      <c r="A16">
        <v>23</v>
      </c>
      <c r="B16">
        <v>1</v>
      </c>
      <c r="E16" s="5"/>
      <c r="F16" s="5" t="s">
        <v>773</v>
      </c>
      <c r="G16" s="5"/>
      <c r="H16" s="5"/>
      <c r="J16" t="s">
        <v>778</v>
      </c>
      <c r="N16">
        <v>23</v>
      </c>
      <c r="O16">
        <v>1</v>
      </c>
      <c r="P16">
        <f t="shared" ca="1" si="0"/>
        <v>5.1826508044872099E-3</v>
      </c>
      <c r="Q16">
        <f t="shared" ca="1" si="1"/>
        <v>1.4775318482058579</v>
      </c>
    </row>
    <row r="17" spans="1:17">
      <c r="A17">
        <v>36</v>
      </c>
      <c r="B17">
        <v>0</v>
      </c>
      <c r="E17" s="5" t="s">
        <v>403</v>
      </c>
      <c r="F17" s="5">
        <v>0</v>
      </c>
      <c r="G17" s="5">
        <v>1</v>
      </c>
      <c r="H17" s="5" t="s">
        <v>774</v>
      </c>
      <c r="N17">
        <v>36</v>
      </c>
      <c r="O17">
        <v>0</v>
      </c>
      <c r="P17">
        <f t="shared" ca="1" si="0"/>
        <v>0.39037302553507819</v>
      </c>
      <c r="Q17">
        <f t="shared" ca="1" si="1"/>
        <v>1.0106828818480074</v>
      </c>
    </row>
    <row r="18" spans="1:17">
      <c r="A18">
        <v>24</v>
      </c>
      <c r="B18">
        <v>0</v>
      </c>
      <c r="E18" s="5">
        <v>21</v>
      </c>
      <c r="F18" s="5">
        <v>8</v>
      </c>
      <c r="G18" s="5">
        <v>6</v>
      </c>
      <c r="H18" s="5">
        <v>14</v>
      </c>
      <c r="J18">
        <f>G18/H18</f>
        <v>0.42857142857142855</v>
      </c>
      <c r="N18">
        <v>24</v>
      </c>
      <c r="O18">
        <v>0</v>
      </c>
      <c r="P18">
        <f t="shared" ca="1" si="0"/>
        <v>1.0626223028173454E-2</v>
      </c>
      <c r="Q18">
        <f t="shared" ca="1" si="1"/>
        <v>1.6288834108900752</v>
      </c>
    </row>
    <row r="19" spans="1:17">
      <c r="A19">
        <v>21</v>
      </c>
      <c r="B19">
        <v>1</v>
      </c>
      <c r="E19" s="5">
        <v>22</v>
      </c>
      <c r="F19" s="5">
        <v>9</v>
      </c>
      <c r="G19" s="5">
        <v>3</v>
      </c>
      <c r="H19" s="5">
        <v>12</v>
      </c>
      <c r="J19">
        <f t="shared" ref="J19:J36" si="2">G19/H19</f>
        <v>0.25</v>
      </c>
      <c r="N19">
        <v>21</v>
      </c>
      <c r="O19">
        <v>1</v>
      </c>
      <c r="P19">
        <f t="shared" ca="1" si="0"/>
        <v>0.48789475608870991</v>
      </c>
      <c r="Q19">
        <f t="shared" ca="1" si="1"/>
        <v>1.2323093471883289</v>
      </c>
    </row>
    <row r="20" spans="1:17">
      <c r="A20">
        <v>22</v>
      </c>
      <c r="B20">
        <v>0</v>
      </c>
      <c r="E20" s="5">
        <v>23</v>
      </c>
      <c r="F20" s="5">
        <v>17</v>
      </c>
      <c r="G20" s="5">
        <v>10</v>
      </c>
      <c r="H20" s="5">
        <v>27</v>
      </c>
      <c r="J20">
        <f t="shared" si="2"/>
        <v>0.37037037037037035</v>
      </c>
      <c r="N20">
        <v>22</v>
      </c>
      <c r="O20">
        <v>0</v>
      </c>
      <c r="P20">
        <f t="shared" ca="1" si="0"/>
        <v>0.20888992708965198</v>
      </c>
      <c r="Q20">
        <f t="shared" ca="1" si="1"/>
        <v>1.4596729336295609</v>
      </c>
    </row>
    <row r="21" spans="1:17">
      <c r="A21">
        <v>23</v>
      </c>
      <c r="B21">
        <v>1</v>
      </c>
      <c r="E21" s="5">
        <v>24</v>
      </c>
      <c r="F21" s="5">
        <v>19</v>
      </c>
      <c r="G21" s="5">
        <v>8</v>
      </c>
      <c r="H21" s="5">
        <v>27</v>
      </c>
      <c r="J21">
        <f t="shared" si="2"/>
        <v>0.29629629629629628</v>
      </c>
      <c r="N21">
        <v>23</v>
      </c>
      <c r="O21">
        <v>1</v>
      </c>
      <c r="P21">
        <f t="shared" ca="1" si="0"/>
        <v>0.37821239256250638</v>
      </c>
      <c r="Q21">
        <f t="shared" ca="1" si="1"/>
        <v>1.1063131521718617</v>
      </c>
    </row>
    <row r="22" spans="1:17">
      <c r="A22">
        <v>24</v>
      </c>
      <c r="B22">
        <v>0</v>
      </c>
      <c r="E22" s="5">
        <v>25</v>
      </c>
      <c r="F22" s="5">
        <v>1</v>
      </c>
      <c r="G22" s="5">
        <v>1</v>
      </c>
      <c r="H22" s="5">
        <v>2</v>
      </c>
      <c r="J22">
        <f t="shared" si="2"/>
        <v>0.5</v>
      </c>
      <c r="N22">
        <v>24</v>
      </c>
      <c r="O22">
        <v>0</v>
      </c>
      <c r="P22">
        <f t="shared" ca="1" si="0"/>
        <v>0.1010330024196455</v>
      </c>
      <c r="Q22">
        <f t="shared" ca="1" si="1"/>
        <v>1.5502261017536259</v>
      </c>
    </row>
    <row r="23" spans="1:17">
      <c r="A23">
        <v>23</v>
      </c>
      <c r="B23">
        <v>1</v>
      </c>
      <c r="E23" s="5">
        <v>26</v>
      </c>
      <c r="F23" s="5">
        <v>16</v>
      </c>
      <c r="G23" s="5">
        <v>6</v>
      </c>
      <c r="H23" s="5">
        <v>22</v>
      </c>
      <c r="J23">
        <f t="shared" si="2"/>
        <v>0.27272727272727271</v>
      </c>
      <c r="N23">
        <v>23</v>
      </c>
      <c r="O23">
        <v>1</v>
      </c>
      <c r="P23">
        <f t="shared" ca="1" si="0"/>
        <v>0.43840079239196861</v>
      </c>
      <c r="Q23">
        <f t="shared" ca="1" si="1"/>
        <v>1.7457112686508072</v>
      </c>
    </row>
    <row r="24" spans="1:17">
      <c r="A24">
        <v>23</v>
      </c>
      <c r="B24">
        <v>1</v>
      </c>
      <c r="E24" s="5">
        <v>27</v>
      </c>
      <c r="F24" s="5">
        <v>19</v>
      </c>
      <c r="G24" s="5">
        <v>6</v>
      </c>
      <c r="H24" s="5">
        <v>25</v>
      </c>
      <c r="J24">
        <f t="shared" si="2"/>
        <v>0.24</v>
      </c>
      <c r="N24">
        <v>23</v>
      </c>
      <c r="O24">
        <v>1</v>
      </c>
      <c r="P24">
        <f t="shared" ca="1" si="0"/>
        <v>0.55716207641787407</v>
      </c>
      <c r="Q24">
        <f t="shared" ca="1" si="1"/>
        <v>1.2221909214035074</v>
      </c>
    </row>
    <row r="25" spans="1:17">
      <c r="A25">
        <v>24</v>
      </c>
      <c r="B25">
        <v>1</v>
      </c>
      <c r="E25" s="5">
        <v>28</v>
      </c>
      <c r="F25" s="5">
        <v>0</v>
      </c>
      <c r="G25" s="5">
        <v>1</v>
      </c>
      <c r="H25" s="5">
        <v>1</v>
      </c>
      <c r="J25">
        <f t="shared" si="2"/>
        <v>1</v>
      </c>
      <c r="N25">
        <v>24</v>
      </c>
      <c r="O25">
        <v>1</v>
      </c>
      <c r="P25">
        <f t="shared" ca="1" si="0"/>
        <v>0.20064508537344894</v>
      </c>
      <c r="Q25">
        <f t="shared" ca="1" si="1"/>
        <v>0.92407655750353357</v>
      </c>
    </row>
    <row r="26" spans="1:17">
      <c r="A26">
        <v>36</v>
      </c>
      <c r="B26">
        <v>1</v>
      </c>
      <c r="E26" s="5">
        <v>30</v>
      </c>
      <c r="F26" s="5">
        <v>49</v>
      </c>
      <c r="G26" s="5">
        <v>15</v>
      </c>
      <c r="H26" s="5">
        <v>64</v>
      </c>
      <c r="J26">
        <f t="shared" si="2"/>
        <v>0.234375</v>
      </c>
      <c r="N26">
        <v>36</v>
      </c>
      <c r="O26">
        <v>1</v>
      </c>
      <c r="P26">
        <f t="shared" ca="1" si="0"/>
        <v>-7.8960356331638892E-2</v>
      </c>
      <c r="Q26">
        <f t="shared" ca="1" si="1"/>
        <v>1.6452428292851211</v>
      </c>
    </row>
    <row r="27" spans="1:17">
      <c r="A27">
        <v>38</v>
      </c>
      <c r="B27">
        <v>0</v>
      </c>
      <c r="E27" s="5">
        <v>31</v>
      </c>
      <c r="F27" s="5">
        <v>59</v>
      </c>
      <c r="G27" s="5">
        <v>16</v>
      </c>
      <c r="H27" s="5">
        <v>75</v>
      </c>
      <c r="J27">
        <f t="shared" si="2"/>
        <v>0.21333333333333335</v>
      </c>
      <c r="N27">
        <v>38</v>
      </c>
      <c r="O27">
        <v>0</v>
      </c>
      <c r="P27">
        <f t="shared" ca="1" si="0"/>
        <v>0.49788798990977873</v>
      </c>
      <c r="Q27">
        <f t="shared" ca="1" si="1"/>
        <v>1.2770212710372522</v>
      </c>
    </row>
    <row r="28" spans="1:17">
      <c r="A28">
        <v>36</v>
      </c>
      <c r="B28">
        <v>0</v>
      </c>
      <c r="E28" s="5">
        <v>33</v>
      </c>
      <c r="F28" s="5">
        <v>25</v>
      </c>
      <c r="G28" s="5">
        <v>8</v>
      </c>
      <c r="H28" s="5">
        <v>33</v>
      </c>
      <c r="J28">
        <f t="shared" si="2"/>
        <v>0.24242424242424243</v>
      </c>
      <c r="N28">
        <v>36</v>
      </c>
      <c r="O28">
        <v>0</v>
      </c>
      <c r="P28">
        <f t="shared" ca="1" si="0"/>
        <v>0.24453023394946097</v>
      </c>
      <c r="Q28">
        <f t="shared" ca="1" si="1"/>
        <v>2.0041720445956246</v>
      </c>
    </row>
    <row r="29" spans="1:17">
      <c r="A29">
        <v>38</v>
      </c>
      <c r="B29">
        <v>0</v>
      </c>
      <c r="E29" s="5">
        <v>34</v>
      </c>
      <c r="F29" s="5">
        <v>24</v>
      </c>
      <c r="G29" s="5">
        <v>4</v>
      </c>
      <c r="H29" s="5">
        <v>28</v>
      </c>
      <c r="J29">
        <f t="shared" si="2"/>
        <v>0.14285714285714285</v>
      </c>
      <c r="N29">
        <v>38</v>
      </c>
      <c r="O29">
        <v>0</v>
      </c>
      <c r="P29">
        <f t="shared" ca="1" si="0"/>
        <v>0.69523103013428578</v>
      </c>
      <c r="Q29">
        <f t="shared" ca="1" si="1"/>
        <v>1.336576889427932</v>
      </c>
    </row>
    <row r="30" spans="1:17">
      <c r="A30">
        <v>24</v>
      </c>
      <c r="B30">
        <v>0</v>
      </c>
      <c r="E30" s="5">
        <v>36</v>
      </c>
      <c r="F30" s="5">
        <v>44</v>
      </c>
      <c r="G30" s="5">
        <v>15</v>
      </c>
      <c r="H30" s="5">
        <v>59</v>
      </c>
      <c r="J30">
        <f t="shared" si="2"/>
        <v>0.25423728813559321</v>
      </c>
      <c r="N30">
        <v>24</v>
      </c>
      <c r="O30">
        <v>0</v>
      </c>
      <c r="P30">
        <f t="shared" ca="1" si="0"/>
        <v>0.29011178537818766</v>
      </c>
      <c r="Q30">
        <f t="shared" ca="1" si="1"/>
        <v>1.5659687454548092</v>
      </c>
    </row>
    <row r="31" spans="1:17">
      <c r="A31">
        <v>37</v>
      </c>
      <c r="B31">
        <v>1</v>
      </c>
      <c r="E31" s="5">
        <v>37</v>
      </c>
      <c r="F31" s="5">
        <v>15</v>
      </c>
      <c r="G31" s="5">
        <v>5</v>
      </c>
      <c r="H31" s="5">
        <v>20</v>
      </c>
      <c r="J31">
        <f t="shared" si="2"/>
        <v>0.25</v>
      </c>
      <c r="N31">
        <v>37</v>
      </c>
      <c r="O31">
        <v>1</v>
      </c>
      <c r="P31">
        <f t="shared" ca="1" si="0"/>
        <v>0.44850463916689537</v>
      </c>
      <c r="Q31">
        <f t="shared" ca="1" si="1"/>
        <v>0.98364151489121177</v>
      </c>
    </row>
    <row r="32" spans="1:17">
      <c r="A32">
        <v>21</v>
      </c>
      <c r="B32">
        <v>0</v>
      </c>
      <c r="E32" s="5">
        <v>38</v>
      </c>
      <c r="F32" s="5">
        <v>25</v>
      </c>
      <c r="G32" s="5">
        <v>8</v>
      </c>
      <c r="H32" s="5">
        <v>33</v>
      </c>
      <c r="J32">
        <f t="shared" si="2"/>
        <v>0.24242424242424243</v>
      </c>
      <c r="N32">
        <v>21</v>
      </c>
      <c r="O32">
        <v>0</v>
      </c>
      <c r="P32">
        <f t="shared" ca="1" si="0"/>
        <v>-1.649376244334777E-2</v>
      </c>
      <c r="Q32">
        <f t="shared" ca="1" si="1"/>
        <v>1.5600806771736966</v>
      </c>
    </row>
    <row r="33" spans="1:17">
      <c r="A33">
        <v>36</v>
      </c>
      <c r="B33">
        <v>1</v>
      </c>
      <c r="E33" s="5">
        <v>39</v>
      </c>
      <c r="F33" s="5">
        <v>3</v>
      </c>
      <c r="G33" s="5">
        <v>3</v>
      </c>
      <c r="H33" s="5">
        <v>6</v>
      </c>
      <c r="J33">
        <f t="shared" si="2"/>
        <v>0.5</v>
      </c>
      <c r="N33">
        <v>36</v>
      </c>
      <c r="O33">
        <v>1</v>
      </c>
      <c r="P33">
        <f t="shared" ca="1" si="0"/>
        <v>0.44473753606119737</v>
      </c>
      <c r="Q33">
        <f t="shared" ca="1" si="1"/>
        <v>1.3195885446749163</v>
      </c>
    </row>
    <row r="34" spans="1:17">
      <c r="A34">
        <v>21</v>
      </c>
      <c r="B34">
        <v>1</v>
      </c>
      <c r="E34" s="5">
        <v>42</v>
      </c>
      <c r="F34" s="5">
        <v>33</v>
      </c>
      <c r="G34" s="5">
        <v>10</v>
      </c>
      <c r="H34" s="5">
        <v>43</v>
      </c>
      <c r="J34">
        <f t="shared" si="2"/>
        <v>0.23255813953488372</v>
      </c>
      <c r="N34">
        <v>21</v>
      </c>
      <c r="O34">
        <v>1</v>
      </c>
      <c r="P34">
        <f t="shared" ca="1" si="0"/>
        <v>0.27731997942745351</v>
      </c>
      <c r="Q34">
        <f t="shared" ca="1" si="1"/>
        <v>1.1131875807358176</v>
      </c>
    </row>
    <row r="35" spans="1:17">
      <c r="A35">
        <v>21</v>
      </c>
      <c r="B35">
        <v>0</v>
      </c>
      <c r="E35" s="5">
        <v>51</v>
      </c>
      <c r="F35" s="5">
        <v>14</v>
      </c>
      <c r="G35" s="5">
        <v>1</v>
      </c>
      <c r="H35" s="5">
        <v>15</v>
      </c>
      <c r="J35">
        <f t="shared" si="2"/>
        <v>6.6666666666666666E-2</v>
      </c>
      <c r="N35">
        <v>21</v>
      </c>
      <c r="O35">
        <v>0</v>
      </c>
      <c r="P35">
        <f t="shared" ca="1" si="0"/>
        <v>0.10722759424356579</v>
      </c>
      <c r="Q35">
        <f t="shared" ca="1" si="1"/>
        <v>1.4427970844329616</v>
      </c>
    </row>
    <row r="36" spans="1:17">
      <c r="A36">
        <v>30</v>
      </c>
      <c r="B36">
        <v>1</v>
      </c>
      <c r="E36" s="5" t="s">
        <v>774</v>
      </c>
      <c r="F36" s="5">
        <v>380</v>
      </c>
      <c r="G36" s="5">
        <v>126</v>
      </c>
      <c r="H36" s="5">
        <v>506</v>
      </c>
      <c r="J36">
        <f t="shared" si="2"/>
        <v>0.24901185770750989</v>
      </c>
      <c r="N36">
        <v>30</v>
      </c>
      <c r="O36">
        <v>1</v>
      </c>
      <c r="P36">
        <f t="shared" ca="1" si="0"/>
        <v>0.36658364927514797</v>
      </c>
      <c r="Q36">
        <f t="shared" ca="1" si="1"/>
        <v>1.3273408852004194</v>
      </c>
    </row>
    <row r="37" spans="1:17">
      <c r="A37">
        <v>24</v>
      </c>
      <c r="B37">
        <v>0</v>
      </c>
      <c r="N37">
        <v>24</v>
      </c>
      <c r="O37">
        <v>0</v>
      </c>
      <c r="P37">
        <f t="shared" ca="1" si="0"/>
        <v>0.2831776064607881</v>
      </c>
      <c r="Q37">
        <f t="shared" ca="1" si="1"/>
        <v>1.5515653608553817</v>
      </c>
    </row>
    <row r="38" spans="1:17">
      <c r="A38">
        <v>24</v>
      </c>
      <c r="B38">
        <v>1</v>
      </c>
      <c r="J38">
        <f>AVERAGE(J18:J36)</f>
        <v>0.31504490952889386</v>
      </c>
      <c r="N38">
        <v>24</v>
      </c>
      <c r="O38">
        <v>1</v>
      </c>
      <c r="P38">
        <f t="shared" ca="1" si="0"/>
        <v>0.43926433154418043</v>
      </c>
      <c r="Q38">
        <f t="shared" ca="1" si="1"/>
        <v>1.1091093351009194</v>
      </c>
    </row>
    <row r="39" spans="1:17">
      <c r="A39">
        <v>23</v>
      </c>
      <c r="B39">
        <v>0</v>
      </c>
      <c r="J39">
        <f>STDEV(J18:J36)</f>
        <v>0.19767649132977325</v>
      </c>
      <c r="N39">
        <v>23</v>
      </c>
      <c r="O39">
        <v>0</v>
      </c>
      <c r="P39">
        <f t="shared" ca="1" si="0"/>
        <v>0.10355729241841885</v>
      </c>
      <c r="Q39">
        <f t="shared" ca="1" si="1"/>
        <v>1.7422812880320506</v>
      </c>
    </row>
    <row r="40" spans="1:17">
      <c r="A40">
        <v>24</v>
      </c>
      <c r="B40">
        <v>1</v>
      </c>
      <c r="N40">
        <v>24</v>
      </c>
      <c r="O40">
        <v>1</v>
      </c>
      <c r="P40">
        <f t="shared" ca="1" si="0"/>
        <v>0.55519533958078016</v>
      </c>
      <c r="Q40">
        <f t="shared" ca="1" si="1"/>
        <v>1.1460241707592265</v>
      </c>
    </row>
    <row r="41" spans="1:17">
      <c r="A41">
        <v>24</v>
      </c>
      <c r="B41">
        <v>0</v>
      </c>
      <c r="N41">
        <v>24</v>
      </c>
      <c r="O41">
        <v>0</v>
      </c>
      <c r="P41">
        <f t="shared" ca="1" si="0"/>
        <v>0.13629870948306474</v>
      </c>
      <c r="Q41">
        <f t="shared" ca="1" si="1"/>
        <v>1.7106249558065911</v>
      </c>
    </row>
    <row r="42" spans="1:17">
      <c r="A42">
        <v>36</v>
      </c>
      <c r="B42">
        <v>0</v>
      </c>
      <c r="N42">
        <v>36</v>
      </c>
      <c r="O42">
        <v>0</v>
      </c>
      <c r="P42">
        <f t="shared" ca="1" si="0"/>
        <v>0.53685877497814993</v>
      </c>
      <c r="Q42">
        <f t="shared" ca="1" si="1"/>
        <v>1.7099892567597015</v>
      </c>
    </row>
    <row r="43" spans="1:17">
      <c r="A43">
        <v>24</v>
      </c>
      <c r="B43">
        <v>1</v>
      </c>
      <c r="N43">
        <v>24</v>
      </c>
      <c r="O43">
        <v>1</v>
      </c>
      <c r="P43">
        <f t="shared" ca="1" si="0"/>
        <v>0.53648708789816713</v>
      </c>
      <c r="Q43">
        <f t="shared" ca="1" si="1"/>
        <v>1.1731551429496034</v>
      </c>
    </row>
    <row r="44" spans="1:17">
      <c r="A44">
        <v>23</v>
      </c>
      <c r="B44">
        <v>1</v>
      </c>
      <c r="N44">
        <v>23</v>
      </c>
      <c r="O44">
        <v>1</v>
      </c>
      <c r="P44">
        <f t="shared" ca="1" si="0"/>
        <v>0.15969682260464999</v>
      </c>
      <c r="Q44">
        <f t="shared" ca="1" si="1"/>
        <v>1.3783150143584726</v>
      </c>
    </row>
    <row r="45" spans="1:17">
      <c r="A45">
        <v>22</v>
      </c>
      <c r="B45">
        <v>0</v>
      </c>
      <c r="N45">
        <v>22</v>
      </c>
      <c r="O45">
        <v>0</v>
      </c>
      <c r="P45">
        <f t="shared" ca="1" si="0"/>
        <v>0.3208617490482239</v>
      </c>
      <c r="Q45">
        <f t="shared" ca="1" si="1"/>
        <v>1.3760914899583243</v>
      </c>
    </row>
    <row r="46" spans="1:17">
      <c r="A46">
        <v>22</v>
      </c>
      <c r="B46">
        <v>1</v>
      </c>
      <c r="N46">
        <v>22</v>
      </c>
      <c r="O46">
        <v>1</v>
      </c>
      <c r="P46">
        <f t="shared" ca="1" si="0"/>
        <v>0.31924722709609726</v>
      </c>
      <c r="Q46">
        <f t="shared" ca="1" si="1"/>
        <v>1.104631540702953</v>
      </c>
    </row>
    <row r="47" spans="1:17">
      <c r="A47">
        <v>24</v>
      </c>
      <c r="B47">
        <v>0</v>
      </c>
      <c r="N47">
        <v>24</v>
      </c>
      <c r="O47">
        <v>0</v>
      </c>
      <c r="P47">
        <f t="shared" ca="1" si="0"/>
        <v>9.9511832036150244E-2</v>
      </c>
      <c r="Q47">
        <f t="shared" ca="1" si="1"/>
        <v>1.338931827483838</v>
      </c>
    </row>
    <row r="48" spans="1:17">
      <c r="A48">
        <v>34</v>
      </c>
      <c r="B48">
        <v>0</v>
      </c>
      <c r="N48">
        <v>34</v>
      </c>
      <c r="O48">
        <v>0</v>
      </c>
      <c r="P48">
        <f t="shared" ca="1" si="0"/>
        <v>0.29187215240608183</v>
      </c>
      <c r="Q48">
        <f t="shared" ca="1" si="1"/>
        <v>1.7260449885099796</v>
      </c>
    </row>
    <row r="49" spans="1:17">
      <c r="A49">
        <v>25</v>
      </c>
      <c r="B49">
        <v>1</v>
      </c>
      <c r="N49">
        <v>25</v>
      </c>
      <c r="O49">
        <v>1</v>
      </c>
      <c r="P49">
        <f t="shared" ca="1" si="0"/>
        <v>0.54583265750693311</v>
      </c>
      <c r="Q49">
        <f t="shared" ca="1" si="1"/>
        <v>1.4283637784189214</v>
      </c>
    </row>
    <row r="50" spans="1:17">
      <c r="A50">
        <v>24</v>
      </c>
      <c r="B50">
        <v>1</v>
      </c>
      <c r="N50">
        <v>24</v>
      </c>
      <c r="O50">
        <v>1</v>
      </c>
      <c r="P50">
        <f t="shared" ca="1" si="0"/>
        <v>0.35652957826690007</v>
      </c>
      <c r="Q50">
        <f t="shared" ca="1" si="1"/>
        <v>1.3890210307662294</v>
      </c>
    </row>
    <row r="51" spans="1:17">
      <c r="A51">
        <v>21</v>
      </c>
      <c r="B51">
        <v>0</v>
      </c>
      <c r="N51">
        <v>21</v>
      </c>
      <c r="O51">
        <v>0</v>
      </c>
      <c r="P51">
        <f t="shared" ca="1" si="0"/>
        <v>0.32859920459799374</v>
      </c>
      <c r="Q51">
        <f t="shared" ca="1" si="1"/>
        <v>1.5232611042987059</v>
      </c>
    </row>
    <row r="52" spans="1:17">
      <c r="A52">
        <v>23</v>
      </c>
      <c r="B52">
        <v>0</v>
      </c>
      <c r="N52">
        <v>23</v>
      </c>
      <c r="O52">
        <v>0</v>
      </c>
      <c r="P52">
        <f t="shared" ca="1" si="0"/>
        <v>0.42085349999267158</v>
      </c>
      <c r="Q52">
        <f t="shared" ca="1" si="1"/>
        <v>1.1857417467397837</v>
      </c>
    </row>
    <row r="53" spans="1:17">
      <c r="A53">
        <v>24</v>
      </c>
      <c r="B53">
        <v>0</v>
      </c>
      <c r="N53">
        <v>24</v>
      </c>
      <c r="O53">
        <v>0</v>
      </c>
      <c r="P53">
        <f t="shared" ca="1" si="0"/>
        <v>0.17036852538007505</v>
      </c>
      <c r="Q53">
        <f t="shared" ca="1" si="1"/>
        <v>0.87746426906270925</v>
      </c>
    </row>
    <row r="54" spans="1:17">
      <c r="A54">
        <v>23</v>
      </c>
      <c r="B54">
        <v>0</v>
      </c>
      <c r="N54">
        <v>23</v>
      </c>
      <c r="O54">
        <v>0</v>
      </c>
      <c r="P54">
        <f t="shared" ca="1" si="0"/>
        <v>-0.13071904348801344</v>
      </c>
      <c r="Q54">
        <f t="shared" ca="1" si="1"/>
        <v>1.0586152273013703</v>
      </c>
    </row>
    <row r="55" spans="1:17">
      <c r="A55">
        <v>23</v>
      </c>
      <c r="B55">
        <v>1</v>
      </c>
      <c r="N55">
        <v>23</v>
      </c>
      <c r="O55">
        <v>1</v>
      </c>
      <c r="P55">
        <f t="shared" ca="1" si="0"/>
        <v>5.6961664715180715E-2</v>
      </c>
      <c r="Q55">
        <f t="shared" ca="1" si="1"/>
        <v>2.0844665842573145</v>
      </c>
    </row>
    <row r="56" spans="1:17">
      <c r="A56">
        <v>23</v>
      </c>
      <c r="B56">
        <v>1</v>
      </c>
      <c r="N56">
        <v>23</v>
      </c>
      <c r="O56">
        <v>1</v>
      </c>
      <c r="P56">
        <f t="shared" ca="1" si="0"/>
        <v>0.7345129876308587</v>
      </c>
      <c r="Q56">
        <f t="shared" ca="1" si="1"/>
        <v>1.3452686604609874</v>
      </c>
    </row>
    <row r="57" spans="1:17">
      <c r="A57">
        <v>23</v>
      </c>
      <c r="B57">
        <v>0</v>
      </c>
      <c r="N57">
        <v>23</v>
      </c>
      <c r="O57">
        <v>0</v>
      </c>
      <c r="P57">
        <f t="shared" ca="1" si="0"/>
        <v>0.29659374066155331</v>
      </c>
      <c r="Q57">
        <f t="shared" ca="1" si="1"/>
        <v>1.579282522233511</v>
      </c>
    </row>
    <row r="58" spans="1:17">
      <c r="A58">
        <v>22</v>
      </c>
      <c r="B58">
        <v>0</v>
      </c>
      <c r="N58">
        <v>22</v>
      </c>
      <c r="O58">
        <v>0</v>
      </c>
      <c r="P58">
        <f t="shared" ca="1" si="0"/>
        <v>0.45697064405210586</v>
      </c>
      <c r="Q58">
        <f t="shared" ca="1" si="1"/>
        <v>1.2698901731192569</v>
      </c>
    </row>
    <row r="59" spans="1:17">
      <c r="A59">
        <v>34</v>
      </c>
      <c r="B59">
        <v>0</v>
      </c>
      <c r="N59">
        <v>34</v>
      </c>
      <c r="O59">
        <v>0</v>
      </c>
      <c r="P59">
        <f t="shared" ca="1" si="0"/>
        <v>0.23893041887222138</v>
      </c>
      <c r="Q59">
        <f t="shared" ca="1" si="1"/>
        <v>1.511141684066039</v>
      </c>
    </row>
    <row r="60" spans="1:17">
      <c r="A60">
        <v>22</v>
      </c>
      <c r="B60">
        <v>0</v>
      </c>
      <c r="N60">
        <v>22</v>
      </c>
      <c r="O60">
        <v>0</v>
      </c>
      <c r="P60">
        <f t="shared" ca="1" si="0"/>
        <v>0.41286544730364655</v>
      </c>
      <c r="Q60">
        <f t="shared" ca="1" si="1"/>
        <v>1.0813340740588449</v>
      </c>
    </row>
    <row r="61" spans="1:17">
      <c r="A61">
        <v>31</v>
      </c>
      <c r="B61">
        <v>1</v>
      </c>
      <c r="N61">
        <v>31</v>
      </c>
      <c r="O61">
        <v>1</v>
      </c>
      <c r="P61">
        <f t="shared" ca="1" si="0"/>
        <v>7.8195532596084388E-2</v>
      </c>
      <c r="Q61">
        <f t="shared" ca="1" si="1"/>
        <v>1.1709885386115404</v>
      </c>
    </row>
    <row r="62" spans="1:17">
      <c r="A62">
        <v>22</v>
      </c>
      <c r="B62">
        <v>0</v>
      </c>
      <c r="N62">
        <v>22</v>
      </c>
      <c r="O62">
        <v>0</v>
      </c>
      <c r="P62">
        <f t="shared" ca="1" si="0"/>
        <v>0.15784829687471758</v>
      </c>
      <c r="Q62">
        <f t="shared" ca="1" si="1"/>
        <v>1.5925977076621893</v>
      </c>
    </row>
    <row r="63" spans="1:17">
      <c r="A63">
        <v>24</v>
      </c>
      <c r="B63">
        <v>1</v>
      </c>
      <c r="N63">
        <v>24</v>
      </c>
      <c r="O63">
        <v>1</v>
      </c>
      <c r="P63">
        <f t="shared" ca="1" si="0"/>
        <v>0.46536646147196192</v>
      </c>
      <c r="Q63">
        <f t="shared" ca="1" si="1"/>
        <v>1.3537710144346744</v>
      </c>
    </row>
    <row r="64" spans="1:17">
      <c r="A64">
        <v>24</v>
      </c>
      <c r="B64">
        <v>0</v>
      </c>
      <c r="N64">
        <v>24</v>
      </c>
      <c r="O64">
        <v>0</v>
      </c>
      <c r="P64">
        <f t="shared" ca="1" si="0"/>
        <v>0.3028940423406874</v>
      </c>
      <c r="Q64">
        <f t="shared" ca="1" si="1"/>
        <v>1.451616735050457</v>
      </c>
    </row>
    <row r="65" spans="1:17">
      <c r="A65">
        <v>31</v>
      </c>
      <c r="B65">
        <v>1</v>
      </c>
      <c r="N65">
        <v>31</v>
      </c>
      <c r="O65">
        <v>1</v>
      </c>
      <c r="P65">
        <f t="shared" ca="1" si="0"/>
        <v>0.37267792498311547</v>
      </c>
      <c r="Q65">
        <f t="shared" ca="1" si="1"/>
        <v>1.489255281262126</v>
      </c>
    </row>
    <row r="66" spans="1:17">
      <c r="A66">
        <v>42</v>
      </c>
      <c r="B66">
        <v>1</v>
      </c>
      <c r="N66">
        <v>42</v>
      </c>
      <c r="O66">
        <v>1</v>
      </c>
      <c r="P66">
        <f t="shared" ca="1" si="0"/>
        <v>0.39827618377662566</v>
      </c>
      <c r="Q66">
        <f t="shared" ca="1" si="1"/>
        <v>1.2013908152673716</v>
      </c>
    </row>
    <row r="67" spans="1:17">
      <c r="A67">
        <v>24</v>
      </c>
      <c r="B67">
        <v>0</v>
      </c>
      <c r="N67">
        <v>24</v>
      </c>
      <c r="O67">
        <v>0</v>
      </c>
      <c r="P67">
        <f t="shared" ref="P67:P130" ca="1" si="3">NORMINV(RAND(),J$38,J$39)</f>
        <v>0.18347989838003909</v>
      </c>
      <c r="Q67">
        <f t="shared" ref="Q67:Q130" ca="1" si="4">EXP(P68)</f>
        <v>1.2138072638094242</v>
      </c>
    </row>
    <row r="68" spans="1:17">
      <c r="A68">
        <v>24</v>
      </c>
      <c r="B68">
        <v>0</v>
      </c>
      <c r="N68">
        <v>24</v>
      </c>
      <c r="O68">
        <v>0</v>
      </c>
      <c r="P68">
        <f t="shared" ca="1" si="3"/>
        <v>0.1937619187561555</v>
      </c>
      <c r="Q68">
        <f t="shared" ca="1" si="4"/>
        <v>1.4797311763115324</v>
      </c>
    </row>
    <row r="69" spans="1:17">
      <c r="A69">
        <v>23</v>
      </c>
      <c r="B69">
        <v>0</v>
      </c>
      <c r="N69">
        <v>23</v>
      </c>
      <c r="O69">
        <v>0</v>
      </c>
      <c r="P69">
        <f t="shared" ca="1" si="3"/>
        <v>0.39186043365056911</v>
      </c>
      <c r="Q69">
        <f t="shared" ca="1" si="4"/>
        <v>1.5908865789896283</v>
      </c>
    </row>
    <row r="70" spans="1:17">
      <c r="A70">
        <v>23</v>
      </c>
      <c r="B70">
        <v>0</v>
      </c>
      <c r="N70">
        <v>23</v>
      </c>
      <c r="O70">
        <v>0</v>
      </c>
      <c r="P70">
        <f t="shared" ca="1" si="3"/>
        <v>0.46429145768160418</v>
      </c>
      <c r="Q70">
        <f t="shared" ca="1" si="4"/>
        <v>1.1228016944332209</v>
      </c>
    </row>
    <row r="71" spans="1:17">
      <c r="A71">
        <v>21</v>
      </c>
      <c r="B71">
        <v>1</v>
      </c>
      <c r="N71">
        <v>21</v>
      </c>
      <c r="O71">
        <v>1</v>
      </c>
      <c r="P71">
        <f t="shared" ca="1" si="3"/>
        <v>0.11582707461847103</v>
      </c>
      <c r="Q71">
        <f t="shared" ca="1" si="4"/>
        <v>1.4158622137464827</v>
      </c>
    </row>
    <row r="72" spans="1:17">
      <c r="A72">
        <v>31</v>
      </c>
      <c r="B72">
        <v>0</v>
      </c>
      <c r="N72">
        <v>31</v>
      </c>
      <c r="O72">
        <v>0</v>
      </c>
      <c r="P72">
        <f t="shared" ca="1" si="3"/>
        <v>0.34773868386071344</v>
      </c>
      <c r="Q72">
        <f t="shared" ca="1" si="4"/>
        <v>1.0121341153679881</v>
      </c>
    </row>
    <row r="73" spans="1:17">
      <c r="A73">
        <v>42</v>
      </c>
      <c r="B73">
        <v>0</v>
      </c>
      <c r="N73">
        <v>42</v>
      </c>
      <c r="O73">
        <v>0</v>
      </c>
      <c r="P73">
        <f t="shared" ca="1" si="3"/>
        <v>1.2061087151784777E-2</v>
      </c>
      <c r="Q73">
        <f t="shared" ca="1" si="4"/>
        <v>1.7444565515947266</v>
      </c>
    </row>
    <row r="74" spans="1:17">
      <c r="A74">
        <v>21</v>
      </c>
      <c r="B74">
        <v>1</v>
      </c>
      <c r="N74">
        <v>21</v>
      </c>
      <c r="O74">
        <v>1</v>
      </c>
      <c r="P74">
        <f t="shared" ca="1" si="3"/>
        <v>0.55644307539857885</v>
      </c>
      <c r="Q74">
        <f t="shared" ca="1" si="4"/>
        <v>1.4029253586761881</v>
      </c>
    </row>
    <row r="75" spans="1:17">
      <c r="A75">
        <v>27</v>
      </c>
      <c r="B75">
        <v>1</v>
      </c>
      <c r="N75">
        <v>27</v>
      </c>
      <c r="O75">
        <v>1</v>
      </c>
      <c r="P75">
        <f t="shared" ca="1" si="3"/>
        <v>0.33855959847642686</v>
      </c>
      <c r="Q75">
        <f t="shared" ca="1" si="4"/>
        <v>1.7092596251858638</v>
      </c>
    </row>
    <row r="76" spans="1:17">
      <c r="A76">
        <v>21</v>
      </c>
      <c r="B76">
        <v>0</v>
      </c>
      <c r="N76">
        <v>21</v>
      </c>
      <c r="O76">
        <v>0</v>
      </c>
      <c r="P76">
        <f t="shared" ca="1" si="3"/>
        <v>0.53606030902941326</v>
      </c>
      <c r="Q76">
        <f t="shared" ca="1" si="4"/>
        <v>1.2014112034052677</v>
      </c>
    </row>
    <row r="77" spans="1:17">
      <c r="A77">
        <v>24</v>
      </c>
      <c r="B77">
        <v>0</v>
      </c>
      <c r="N77">
        <v>24</v>
      </c>
      <c r="O77">
        <v>0</v>
      </c>
      <c r="P77">
        <f t="shared" ca="1" si="3"/>
        <v>0.18349686868199344</v>
      </c>
      <c r="Q77">
        <f t="shared" ca="1" si="4"/>
        <v>1.4422359182164934</v>
      </c>
    </row>
    <row r="78" spans="1:17">
      <c r="A78">
        <v>24</v>
      </c>
      <c r="B78">
        <v>0</v>
      </c>
      <c r="N78">
        <v>24</v>
      </c>
      <c r="O78">
        <v>0</v>
      </c>
      <c r="P78">
        <f t="shared" ca="1" si="3"/>
        <v>0.3661946303467476</v>
      </c>
      <c r="Q78">
        <f t="shared" ca="1" si="4"/>
        <v>1.6918828326606816</v>
      </c>
    </row>
    <row r="79" spans="1:17">
      <c r="A79">
        <v>24</v>
      </c>
      <c r="B79">
        <v>0</v>
      </c>
      <c r="N79">
        <v>24</v>
      </c>
      <c r="O79">
        <v>0</v>
      </c>
      <c r="P79">
        <f t="shared" ca="1" si="3"/>
        <v>0.52584201094981287</v>
      </c>
      <c r="Q79">
        <f t="shared" ca="1" si="4"/>
        <v>1.8099939670596616</v>
      </c>
    </row>
    <row r="80" spans="1:17">
      <c r="A80">
        <v>23</v>
      </c>
      <c r="B80">
        <v>0</v>
      </c>
      <c r="N80">
        <v>23</v>
      </c>
      <c r="O80">
        <v>0</v>
      </c>
      <c r="P80">
        <f t="shared" ca="1" si="3"/>
        <v>0.59332351215597046</v>
      </c>
      <c r="Q80">
        <f t="shared" ca="1" si="4"/>
        <v>1.1207604556005666</v>
      </c>
    </row>
    <row r="81" spans="1:17">
      <c r="A81">
        <v>42</v>
      </c>
      <c r="B81">
        <v>0</v>
      </c>
      <c r="N81">
        <v>42</v>
      </c>
      <c r="O81">
        <v>0</v>
      </c>
      <c r="P81">
        <f t="shared" ca="1" si="3"/>
        <v>0.11400743312037245</v>
      </c>
      <c r="Q81">
        <f t="shared" ca="1" si="4"/>
        <v>1.1526267061997026</v>
      </c>
    </row>
    <row r="82" spans="1:17">
      <c r="A82">
        <v>23</v>
      </c>
      <c r="B82">
        <v>0</v>
      </c>
      <c r="N82">
        <v>23</v>
      </c>
      <c r="O82">
        <v>0</v>
      </c>
      <c r="P82">
        <f t="shared" ca="1" si="3"/>
        <v>0.14204343014910389</v>
      </c>
      <c r="Q82">
        <f t="shared" ca="1" si="4"/>
        <v>1.7449203113251706</v>
      </c>
    </row>
    <row r="83" spans="1:17">
      <c r="A83">
        <v>23</v>
      </c>
      <c r="B83">
        <v>0</v>
      </c>
      <c r="N83">
        <v>23</v>
      </c>
      <c r="O83">
        <v>0</v>
      </c>
      <c r="P83">
        <f t="shared" ca="1" si="3"/>
        <v>0.55670888774926119</v>
      </c>
      <c r="Q83">
        <f t="shared" ca="1" si="4"/>
        <v>1.1646341684764669</v>
      </c>
    </row>
    <row r="84" spans="1:17">
      <c r="A84">
        <v>36</v>
      </c>
      <c r="B84">
        <v>1</v>
      </c>
      <c r="N84">
        <v>36</v>
      </c>
      <c r="O84">
        <v>1</v>
      </c>
      <c r="P84">
        <f t="shared" ca="1" si="3"/>
        <v>0.15240701922840297</v>
      </c>
      <c r="Q84">
        <f t="shared" ca="1" si="4"/>
        <v>1.0143929114237464</v>
      </c>
    </row>
    <row r="85" spans="1:17">
      <c r="A85">
        <v>30</v>
      </c>
      <c r="B85">
        <v>0</v>
      </c>
      <c r="N85">
        <v>30</v>
      </c>
      <c r="O85">
        <v>0</v>
      </c>
      <c r="P85">
        <f t="shared" ca="1" si="3"/>
        <v>1.4290316726631724E-2</v>
      </c>
      <c r="Q85">
        <f t="shared" ca="1" si="4"/>
        <v>0.82136368996564124</v>
      </c>
    </row>
    <row r="86" spans="1:17">
      <c r="A86">
        <v>23</v>
      </c>
      <c r="B86">
        <v>1</v>
      </c>
      <c r="N86">
        <v>23</v>
      </c>
      <c r="O86">
        <v>1</v>
      </c>
      <c r="P86">
        <f t="shared" ca="1" si="3"/>
        <v>-0.19678928349440739</v>
      </c>
      <c r="Q86">
        <f t="shared" ca="1" si="4"/>
        <v>1.4755385073226714</v>
      </c>
    </row>
    <row r="87" spans="1:17">
      <c r="A87">
        <v>23</v>
      </c>
      <c r="B87">
        <v>0</v>
      </c>
      <c r="N87">
        <v>23</v>
      </c>
      <c r="O87">
        <v>0</v>
      </c>
      <c r="P87">
        <f t="shared" ca="1" si="3"/>
        <v>0.38902301287303709</v>
      </c>
      <c r="Q87">
        <f t="shared" ca="1" si="4"/>
        <v>1.6125612986569142</v>
      </c>
    </row>
    <row r="88" spans="1:17">
      <c r="A88">
        <v>38</v>
      </c>
      <c r="B88">
        <v>1</v>
      </c>
      <c r="N88">
        <v>38</v>
      </c>
      <c r="O88">
        <v>1</v>
      </c>
      <c r="P88">
        <f t="shared" ca="1" si="3"/>
        <v>0.4778237836362057</v>
      </c>
      <c r="Q88">
        <f t="shared" ca="1" si="4"/>
        <v>1.4435620201680797</v>
      </c>
    </row>
    <row r="89" spans="1:17">
      <c r="A89">
        <v>23</v>
      </c>
      <c r="B89">
        <v>0</v>
      </c>
      <c r="N89">
        <v>23</v>
      </c>
      <c r="O89">
        <v>0</v>
      </c>
      <c r="P89">
        <f t="shared" ca="1" si="3"/>
        <v>0.36711368432990399</v>
      </c>
      <c r="Q89">
        <f t="shared" ca="1" si="4"/>
        <v>1.1129453898774513</v>
      </c>
    </row>
    <row r="90" spans="1:17">
      <c r="A90">
        <v>23</v>
      </c>
      <c r="B90">
        <v>0</v>
      </c>
      <c r="N90">
        <v>23</v>
      </c>
      <c r="O90">
        <v>0</v>
      </c>
      <c r="P90">
        <f t="shared" ca="1" si="3"/>
        <v>0.10701000539104086</v>
      </c>
      <c r="Q90">
        <f t="shared" ca="1" si="4"/>
        <v>1.4337362629795105</v>
      </c>
    </row>
    <row r="91" spans="1:17">
      <c r="A91">
        <v>38</v>
      </c>
      <c r="B91">
        <v>0</v>
      </c>
      <c r="N91">
        <v>38</v>
      </c>
      <c r="O91">
        <v>0</v>
      </c>
      <c r="P91">
        <f t="shared" ca="1" si="3"/>
        <v>0.36028380823298767</v>
      </c>
      <c r="Q91">
        <f t="shared" ca="1" si="4"/>
        <v>0.901191973786301</v>
      </c>
    </row>
    <row r="92" spans="1:17">
      <c r="A92">
        <v>28</v>
      </c>
      <c r="B92">
        <v>1</v>
      </c>
      <c r="N92">
        <v>28</v>
      </c>
      <c r="O92">
        <v>1</v>
      </c>
      <c r="P92">
        <f t="shared" ca="1" si="3"/>
        <v>-0.10403697660407485</v>
      </c>
      <c r="Q92">
        <f t="shared" ca="1" si="4"/>
        <v>1.4698169677568869</v>
      </c>
    </row>
    <row r="93" spans="1:17">
      <c r="A93">
        <v>22</v>
      </c>
      <c r="B93">
        <v>0</v>
      </c>
      <c r="N93">
        <v>22</v>
      </c>
      <c r="O93">
        <v>0</v>
      </c>
      <c r="P93">
        <f t="shared" ca="1" si="3"/>
        <v>0.38513788130840698</v>
      </c>
      <c r="Q93">
        <f t="shared" ca="1" si="4"/>
        <v>1.1019210095301848</v>
      </c>
    </row>
    <row r="94" spans="1:17">
      <c r="A94">
        <v>26</v>
      </c>
      <c r="B94">
        <v>0</v>
      </c>
      <c r="N94">
        <v>26</v>
      </c>
      <c r="O94">
        <v>0</v>
      </c>
      <c r="P94">
        <f t="shared" ca="1" si="3"/>
        <v>9.7055028969436935E-2</v>
      </c>
      <c r="Q94">
        <f t="shared" ca="1" si="4"/>
        <v>1.1861831106874787</v>
      </c>
    </row>
    <row r="95" spans="1:17">
      <c r="A95">
        <v>33</v>
      </c>
      <c r="B95">
        <v>0</v>
      </c>
      <c r="N95">
        <v>33</v>
      </c>
      <c r="O95">
        <v>0</v>
      </c>
      <c r="P95">
        <f t="shared" ca="1" si="3"/>
        <v>0.17074068215511526</v>
      </c>
      <c r="Q95">
        <f t="shared" ca="1" si="4"/>
        <v>1.4297688603949206</v>
      </c>
    </row>
    <row r="96" spans="1:17">
      <c r="A96">
        <v>33</v>
      </c>
      <c r="B96">
        <v>0</v>
      </c>
      <c r="N96">
        <v>33</v>
      </c>
      <c r="O96">
        <v>0</v>
      </c>
      <c r="P96">
        <f t="shared" ca="1" si="3"/>
        <v>0.35751279511982753</v>
      </c>
      <c r="Q96">
        <f t="shared" ca="1" si="4"/>
        <v>1.7933137762766544</v>
      </c>
    </row>
    <row r="97" spans="1:17">
      <c r="A97">
        <v>33</v>
      </c>
      <c r="B97">
        <v>1</v>
      </c>
      <c r="N97">
        <v>33</v>
      </c>
      <c r="O97">
        <v>1</v>
      </c>
      <c r="P97">
        <f t="shared" ca="1" si="3"/>
        <v>0.58406518002417895</v>
      </c>
      <c r="Q97">
        <f t="shared" ca="1" si="4"/>
        <v>1.3683338072137246</v>
      </c>
    </row>
    <row r="98" spans="1:17">
      <c r="A98">
        <v>39</v>
      </c>
      <c r="B98">
        <v>1</v>
      </c>
      <c r="N98">
        <v>39</v>
      </c>
      <c r="O98">
        <v>1</v>
      </c>
      <c r="P98">
        <f t="shared" ca="1" si="3"/>
        <v>0.31359380055563085</v>
      </c>
      <c r="Q98">
        <f t="shared" ca="1" si="4"/>
        <v>1.5622234027985042</v>
      </c>
    </row>
    <row r="99" spans="1:17">
      <c r="A99">
        <v>34</v>
      </c>
      <c r="B99">
        <v>1</v>
      </c>
      <c r="N99">
        <v>34</v>
      </c>
      <c r="O99">
        <v>1</v>
      </c>
      <c r="P99">
        <f t="shared" ca="1" si="3"/>
        <v>0.44611006474918169</v>
      </c>
      <c r="Q99">
        <f t="shared" ca="1" si="4"/>
        <v>1.1656541561556562</v>
      </c>
    </row>
    <row r="100" spans="1:17">
      <c r="A100">
        <v>24</v>
      </c>
      <c r="B100">
        <v>0</v>
      </c>
      <c r="N100">
        <v>24</v>
      </c>
      <c r="O100">
        <v>0</v>
      </c>
      <c r="P100">
        <f t="shared" ca="1" si="3"/>
        <v>0.15328243686110266</v>
      </c>
      <c r="Q100">
        <f t="shared" ca="1" si="4"/>
        <v>1.6045820893900713</v>
      </c>
    </row>
    <row r="101" spans="1:17">
      <c r="A101">
        <v>30</v>
      </c>
      <c r="B101">
        <v>0</v>
      </c>
      <c r="N101">
        <v>30</v>
      </c>
      <c r="O101">
        <v>0</v>
      </c>
      <c r="P101">
        <f t="shared" ca="1" si="3"/>
        <v>0.4728633422347831</v>
      </c>
      <c r="Q101">
        <f t="shared" ca="1" si="4"/>
        <v>1.086807088494868</v>
      </c>
    </row>
    <row r="102" spans="1:17">
      <c r="A102">
        <v>39</v>
      </c>
      <c r="B102">
        <v>0</v>
      </c>
      <c r="N102">
        <v>39</v>
      </c>
      <c r="O102">
        <v>0</v>
      </c>
      <c r="P102">
        <f t="shared" ca="1" si="3"/>
        <v>8.3244120903282759E-2</v>
      </c>
      <c r="Q102">
        <f t="shared" ca="1" si="4"/>
        <v>1.4163181676288026</v>
      </c>
    </row>
    <row r="103" spans="1:17">
      <c r="A103">
        <v>51</v>
      </c>
      <c r="B103">
        <v>0</v>
      </c>
      <c r="N103">
        <v>51</v>
      </c>
      <c r="O103">
        <v>0</v>
      </c>
      <c r="P103">
        <f t="shared" ca="1" si="3"/>
        <v>0.34806066468457436</v>
      </c>
      <c r="Q103">
        <f t="shared" ca="1" si="4"/>
        <v>1.6144160559114111</v>
      </c>
    </row>
    <row r="104" spans="1:17">
      <c r="A104">
        <v>24</v>
      </c>
      <c r="B104">
        <v>0</v>
      </c>
      <c r="N104">
        <v>24</v>
      </c>
      <c r="O104">
        <v>0</v>
      </c>
      <c r="P104">
        <f t="shared" ca="1" si="3"/>
        <v>0.47897331600346243</v>
      </c>
      <c r="Q104">
        <f t="shared" ca="1" si="4"/>
        <v>1.6570961862158318</v>
      </c>
    </row>
    <row r="105" spans="1:17">
      <c r="A105">
        <v>38</v>
      </c>
      <c r="B105">
        <v>1</v>
      </c>
      <c r="N105">
        <v>38</v>
      </c>
      <c r="O105">
        <v>1</v>
      </c>
      <c r="P105">
        <f t="shared" ca="1" si="3"/>
        <v>0.50506678516996073</v>
      </c>
      <c r="Q105">
        <f t="shared" ca="1" si="4"/>
        <v>1.1392975888125749</v>
      </c>
    </row>
    <row r="106" spans="1:17">
      <c r="A106">
        <v>36</v>
      </c>
      <c r="B106">
        <v>0</v>
      </c>
      <c r="N106">
        <v>36</v>
      </c>
      <c r="O106">
        <v>0</v>
      </c>
      <c r="P106">
        <f t="shared" ca="1" si="3"/>
        <v>0.13041192234347551</v>
      </c>
      <c r="Q106">
        <f t="shared" ca="1" si="4"/>
        <v>1.1954387179530661</v>
      </c>
    </row>
    <row r="107" spans="1:17">
      <c r="A107">
        <v>23</v>
      </c>
      <c r="B107">
        <v>0</v>
      </c>
      <c r="N107">
        <v>23</v>
      </c>
      <c r="O107">
        <v>0</v>
      </c>
      <c r="P107">
        <f t="shared" ca="1" si="3"/>
        <v>0.17851324600267909</v>
      </c>
      <c r="Q107">
        <f t="shared" ca="1" si="4"/>
        <v>1.338060804847186</v>
      </c>
    </row>
    <row r="108" spans="1:17">
      <c r="A108">
        <v>34</v>
      </c>
      <c r="B108">
        <v>0</v>
      </c>
      <c r="N108">
        <v>34</v>
      </c>
      <c r="O108">
        <v>0</v>
      </c>
      <c r="P108">
        <f t="shared" ca="1" si="3"/>
        <v>0.29122140525282481</v>
      </c>
      <c r="Q108">
        <f t="shared" ca="1" si="4"/>
        <v>1.1228078646662829</v>
      </c>
    </row>
    <row r="109" spans="1:17">
      <c r="A109">
        <v>36</v>
      </c>
      <c r="B109">
        <v>0</v>
      </c>
      <c r="N109">
        <v>36</v>
      </c>
      <c r="O109">
        <v>0</v>
      </c>
      <c r="P109">
        <f t="shared" ca="1" si="3"/>
        <v>0.11583256999324537</v>
      </c>
      <c r="Q109">
        <f t="shared" ca="1" si="4"/>
        <v>1.3370338052106898</v>
      </c>
    </row>
    <row r="110" spans="1:17">
      <c r="A110">
        <v>37</v>
      </c>
      <c r="B110">
        <v>0</v>
      </c>
      <c r="N110">
        <v>37</v>
      </c>
      <c r="O110">
        <v>0</v>
      </c>
      <c r="P110">
        <f t="shared" ca="1" si="3"/>
        <v>0.29045358217614503</v>
      </c>
      <c r="Q110">
        <f t="shared" ca="1" si="4"/>
        <v>1.1824817982929012</v>
      </c>
    </row>
    <row r="111" spans="1:17">
      <c r="A111">
        <v>37</v>
      </c>
      <c r="B111">
        <v>1</v>
      </c>
      <c r="N111">
        <v>37</v>
      </c>
      <c r="O111">
        <v>1</v>
      </c>
      <c r="P111">
        <f t="shared" ca="1" si="3"/>
        <v>0.16761544870134149</v>
      </c>
      <c r="Q111">
        <f t="shared" ca="1" si="4"/>
        <v>1.4631890626203514</v>
      </c>
    </row>
    <row r="112" spans="1:17">
      <c r="A112">
        <v>36</v>
      </c>
      <c r="B112">
        <v>1</v>
      </c>
      <c r="N112">
        <v>36</v>
      </c>
      <c r="O112">
        <v>1</v>
      </c>
      <c r="P112">
        <f t="shared" ca="1" si="3"/>
        <v>0.3806183430941586</v>
      </c>
      <c r="Q112">
        <f t="shared" ca="1" si="4"/>
        <v>1.5232815282918053</v>
      </c>
    </row>
    <row r="113" spans="1:17">
      <c r="A113">
        <v>21</v>
      </c>
      <c r="B113">
        <v>0</v>
      </c>
      <c r="N113">
        <v>21</v>
      </c>
      <c r="O113">
        <v>0</v>
      </c>
      <c r="P113">
        <f t="shared" ca="1" si="3"/>
        <v>0.42086690797382453</v>
      </c>
      <c r="Q113">
        <f t="shared" ca="1" si="4"/>
        <v>1.4755702098131074</v>
      </c>
    </row>
    <row r="114" spans="1:17">
      <c r="A114">
        <v>36</v>
      </c>
      <c r="B114">
        <v>0</v>
      </c>
      <c r="N114">
        <v>36</v>
      </c>
      <c r="O114">
        <v>0</v>
      </c>
      <c r="P114">
        <f t="shared" ca="1" si="3"/>
        <v>0.38904449801199731</v>
      </c>
      <c r="Q114">
        <f t="shared" ca="1" si="4"/>
        <v>1.0137012275418482</v>
      </c>
    </row>
    <row r="115" spans="1:17">
      <c r="A115">
        <v>37</v>
      </c>
      <c r="B115">
        <v>0</v>
      </c>
      <c r="N115">
        <v>37</v>
      </c>
      <c r="O115">
        <v>0</v>
      </c>
      <c r="P115">
        <f t="shared" ca="1" si="3"/>
        <v>1.3608214357292037E-2</v>
      </c>
      <c r="Q115">
        <f t="shared" ca="1" si="4"/>
        <v>1.0993655721652458</v>
      </c>
    </row>
    <row r="116" spans="1:17">
      <c r="A116">
        <v>21</v>
      </c>
      <c r="B116">
        <v>0</v>
      </c>
      <c r="N116">
        <v>21</v>
      </c>
      <c r="O116">
        <v>0</v>
      </c>
      <c r="P116">
        <f t="shared" ca="1" si="3"/>
        <v>9.4733260841529221E-2</v>
      </c>
      <c r="Q116">
        <f t="shared" ca="1" si="4"/>
        <v>1.7676405896645528</v>
      </c>
    </row>
    <row r="117" spans="1:17">
      <c r="A117">
        <v>42</v>
      </c>
      <c r="B117">
        <v>0</v>
      </c>
      <c r="N117">
        <v>42</v>
      </c>
      <c r="O117">
        <v>0</v>
      </c>
      <c r="P117">
        <f t="shared" ca="1" si="3"/>
        <v>0.56964565716114546</v>
      </c>
      <c r="Q117">
        <f t="shared" ca="1" si="4"/>
        <v>1.9042200121851933</v>
      </c>
    </row>
    <row r="118" spans="1:17">
      <c r="A118">
        <v>30</v>
      </c>
      <c r="B118">
        <v>0</v>
      </c>
      <c r="N118">
        <v>30</v>
      </c>
      <c r="O118">
        <v>0</v>
      </c>
      <c r="P118">
        <f t="shared" ca="1" si="3"/>
        <v>0.64407248231175784</v>
      </c>
      <c r="Q118">
        <f t="shared" ca="1" si="4"/>
        <v>1.3139704034104529</v>
      </c>
    </row>
    <row r="119" spans="1:17">
      <c r="A119">
        <v>38</v>
      </c>
      <c r="B119">
        <v>0</v>
      </c>
      <c r="N119">
        <v>38</v>
      </c>
      <c r="O119">
        <v>0</v>
      </c>
      <c r="P119">
        <f t="shared" ca="1" si="3"/>
        <v>0.27305339576799748</v>
      </c>
      <c r="Q119">
        <f t="shared" ca="1" si="4"/>
        <v>1.0477810741658975</v>
      </c>
    </row>
    <row r="120" spans="1:17">
      <c r="A120">
        <v>30</v>
      </c>
      <c r="B120">
        <v>1</v>
      </c>
      <c r="N120">
        <v>30</v>
      </c>
      <c r="O120">
        <v>1</v>
      </c>
      <c r="P120">
        <f t="shared" ca="1" si="3"/>
        <v>4.667466537981585E-2</v>
      </c>
      <c r="Q120">
        <f t="shared" ca="1" si="4"/>
        <v>1.4544720622114187</v>
      </c>
    </row>
    <row r="121" spans="1:17">
      <c r="A121">
        <v>36</v>
      </c>
      <c r="B121">
        <v>0</v>
      </c>
      <c r="N121">
        <v>36</v>
      </c>
      <c r="O121">
        <v>0</v>
      </c>
      <c r="P121">
        <f t="shared" ca="1" si="3"/>
        <v>0.37464299093875214</v>
      </c>
      <c r="Q121">
        <f t="shared" ca="1" si="4"/>
        <v>1.2909971395147621</v>
      </c>
    </row>
    <row r="122" spans="1:17">
      <c r="A122">
        <v>22</v>
      </c>
      <c r="B122">
        <v>0</v>
      </c>
      <c r="N122">
        <v>22</v>
      </c>
      <c r="O122">
        <v>0</v>
      </c>
      <c r="P122">
        <f t="shared" ca="1" si="3"/>
        <v>0.25541489614924057</v>
      </c>
      <c r="Q122">
        <f t="shared" ca="1" si="4"/>
        <v>1.2499890429573279</v>
      </c>
    </row>
    <row r="123" spans="1:17">
      <c r="A123">
        <v>33</v>
      </c>
      <c r="B123">
        <v>0</v>
      </c>
      <c r="N123">
        <v>33</v>
      </c>
      <c r="O123">
        <v>0</v>
      </c>
      <c r="P123">
        <f t="shared" ca="1" si="3"/>
        <v>0.22313478564165362</v>
      </c>
      <c r="Q123">
        <f t="shared" ca="1" si="4"/>
        <v>2.3378375582734692</v>
      </c>
    </row>
    <row r="124" spans="1:17">
      <c r="A124">
        <v>36</v>
      </c>
      <c r="B124">
        <v>1</v>
      </c>
      <c r="N124">
        <v>36</v>
      </c>
      <c r="O124">
        <v>1</v>
      </c>
      <c r="P124">
        <f t="shared" ca="1" si="3"/>
        <v>0.84922638171115528</v>
      </c>
      <c r="Q124">
        <f t="shared" ca="1" si="4"/>
        <v>1.3101456868289652</v>
      </c>
    </row>
    <row r="125" spans="1:17">
      <c r="A125">
        <v>23</v>
      </c>
      <c r="B125">
        <v>1</v>
      </c>
      <c r="N125">
        <v>23</v>
      </c>
      <c r="O125">
        <v>1</v>
      </c>
      <c r="P125">
        <f t="shared" ca="1" si="3"/>
        <v>0.27013834234936046</v>
      </c>
      <c r="Q125">
        <f t="shared" ca="1" si="4"/>
        <v>1.1613822543735417</v>
      </c>
    </row>
    <row r="126" spans="1:17">
      <c r="A126">
        <v>37</v>
      </c>
      <c r="B126">
        <v>0</v>
      </c>
      <c r="N126">
        <v>37</v>
      </c>
      <c r="O126">
        <v>0</v>
      </c>
      <c r="P126">
        <f t="shared" ca="1" si="3"/>
        <v>0.14961089432602784</v>
      </c>
      <c r="Q126">
        <f t="shared" ca="1" si="4"/>
        <v>1.0195663682461931</v>
      </c>
    </row>
    <row r="127" spans="1:17">
      <c r="A127">
        <v>38</v>
      </c>
      <c r="B127">
        <v>1</v>
      </c>
      <c r="N127">
        <v>38</v>
      </c>
      <c r="O127">
        <v>1</v>
      </c>
      <c r="P127">
        <f t="shared" ca="1" si="3"/>
        <v>1.9377407732754981E-2</v>
      </c>
      <c r="Q127">
        <f t="shared" ca="1" si="4"/>
        <v>1.514767707632735</v>
      </c>
    </row>
    <row r="128" spans="1:17">
      <c r="A128">
        <v>38</v>
      </c>
      <c r="B128">
        <v>0</v>
      </c>
      <c r="N128">
        <v>38</v>
      </c>
      <c r="O128">
        <v>0</v>
      </c>
      <c r="P128">
        <f t="shared" ca="1" si="3"/>
        <v>0.41526209891012339</v>
      </c>
      <c r="Q128">
        <f t="shared" ca="1" si="4"/>
        <v>1.4077345642165779</v>
      </c>
    </row>
    <row r="129" spans="1:17">
      <c r="A129">
        <v>42</v>
      </c>
      <c r="B129">
        <v>1</v>
      </c>
      <c r="N129">
        <v>42</v>
      </c>
      <c r="O129">
        <v>1</v>
      </c>
      <c r="P129">
        <f t="shared" ca="1" si="3"/>
        <v>0.34198172023122814</v>
      </c>
      <c r="Q129">
        <f t="shared" ca="1" si="4"/>
        <v>1.5122371580190823</v>
      </c>
    </row>
    <row r="130" spans="1:17">
      <c r="A130">
        <v>36</v>
      </c>
      <c r="B130">
        <v>0</v>
      </c>
      <c r="N130">
        <v>36</v>
      </c>
      <c r="O130">
        <v>0</v>
      </c>
      <c r="P130">
        <f t="shared" ca="1" si="3"/>
        <v>0.41359011599930229</v>
      </c>
      <c r="Q130">
        <f t="shared" ca="1" si="4"/>
        <v>1.267484205214749</v>
      </c>
    </row>
    <row r="131" spans="1:17">
      <c r="A131">
        <v>38</v>
      </c>
      <c r="B131">
        <v>0</v>
      </c>
      <c r="N131">
        <v>38</v>
      </c>
      <c r="O131">
        <v>0</v>
      </c>
      <c r="P131">
        <f t="shared" ref="P131:P194" ca="1" si="5">NORMINV(RAND(),J$38,J$39)</f>
        <v>0.23703399503652345</v>
      </c>
      <c r="Q131">
        <f t="shared" ref="Q131:Q194" ca="1" si="6">EXP(P132)</f>
        <v>1.2151429739819422</v>
      </c>
    </row>
    <row r="132" spans="1:17">
      <c r="A132">
        <v>38</v>
      </c>
      <c r="B132">
        <v>0</v>
      </c>
      <c r="N132">
        <v>38</v>
      </c>
      <c r="O132">
        <v>0</v>
      </c>
      <c r="P132">
        <f t="shared" ca="1" si="5"/>
        <v>0.19486174392867442</v>
      </c>
      <c r="Q132">
        <f t="shared" ca="1" si="6"/>
        <v>1.7734435078540407</v>
      </c>
    </row>
    <row r="133" spans="1:17">
      <c r="A133">
        <v>36</v>
      </c>
      <c r="B133">
        <v>0</v>
      </c>
      <c r="N133">
        <v>36</v>
      </c>
      <c r="O133">
        <v>0</v>
      </c>
      <c r="P133">
        <f t="shared" ca="1" si="5"/>
        <v>0.57292314124466936</v>
      </c>
      <c r="Q133">
        <f t="shared" ca="1" si="6"/>
        <v>1.0896261233227091</v>
      </c>
    </row>
    <row r="134" spans="1:17">
      <c r="A134">
        <v>37</v>
      </c>
      <c r="B134">
        <v>0</v>
      </c>
      <c r="N134">
        <v>37</v>
      </c>
      <c r="O134">
        <v>0</v>
      </c>
      <c r="P134">
        <f t="shared" ca="1" si="5"/>
        <v>8.5834631275040846E-2</v>
      </c>
      <c r="Q134">
        <f t="shared" ca="1" si="6"/>
        <v>1.1651380524630397</v>
      </c>
    </row>
    <row r="135" spans="1:17">
      <c r="A135">
        <v>38</v>
      </c>
      <c r="B135">
        <v>1</v>
      </c>
      <c r="N135">
        <v>38</v>
      </c>
      <c r="O135">
        <v>1</v>
      </c>
      <c r="P135">
        <f t="shared" ca="1" si="5"/>
        <v>0.1528395799653717</v>
      </c>
      <c r="Q135">
        <f t="shared" ca="1" si="6"/>
        <v>1.1419349333103967</v>
      </c>
    </row>
    <row r="136" spans="1:17">
      <c r="A136">
        <v>38</v>
      </c>
      <c r="B136">
        <v>0</v>
      </c>
      <c r="N136">
        <v>38</v>
      </c>
      <c r="O136">
        <v>0</v>
      </c>
      <c r="P136">
        <f t="shared" ca="1" si="5"/>
        <v>0.13272413352515278</v>
      </c>
      <c r="Q136">
        <f t="shared" ca="1" si="6"/>
        <v>0.97117579425729073</v>
      </c>
    </row>
    <row r="137" spans="1:17">
      <c r="A137">
        <v>38</v>
      </c>
      <c r="B137">
        <v>0</v>
      </c>
      <c r="N137">
        <v>38</v>
      </c>
      <c r="O137">
        <v>0</v>
      </c>
      <c r="P137">
        <f t="shared" ca="1" si="5"/>
        <v>-2.9247782528180721E-2</v>
      </c>
      <c r="Q137">
        <f t="shared" ca="1" si="6"/>
        <v>1.339559458812885</v>
      </c>
    </row>
    <row r="138" spans="1:17">
      <c r="A138">
        <v>36</v>
      </c>
      <c r="B138">
        <v>1</v>
      </c>
      <c r="N138">
        <v>36</v>
      </c>
      <c r="O138">
        <v>1</v>
      </c>
      <c r="P138">
        <f t="shared" ca="1" si="5"/>
        <v>0.29234079782878319</v>
      </c>
      <c r="Q138">
        <f t="shared" ca="1" si="6"/>
        <v>1.8639955044286376</v>
      </c>
    </row>
    <row r="139" spans="1:17">
      <c r="A139">
        <v>36</v>
      </c>
      <c r="B139">
        <v>0</v>
      </c>
      <c r="N139">
        <v>36</v>
      </c>
      <c r="O139">
        <v>0</v>
      </c>
      <c r="P139">
        <f t="shared" ca="1" si="5"/>
        <v>0.62272230447327948</v>
      </c>
      <c r="Q139">
        <f t="shared" ca="1" si="6"/>
        <v>1.2724328658618773</v>
      </c>
    </row>
    <row r="140" spans="1:17">
      <c r="A140">
        <v>39</v>
      </c>
      <c r="B140">
        <v>0</v>
      </c>
      <c r="N140">
        <v>39</v>
      </c>
      <c r="O140">
        <v>0</v>
      </c>
      <c r="P140">
        <f t="shared" ca="1" si="5"/>
        <v>0.24093071037841068</v>
      </c>
      <c r="Q140">
        <f t="shared" ca="1" si="6"/>
        <v>1.5362024235603819</v>
      </c>
    </row>
    <row r="141" spans="1:17">
      <c r="A141">
        <v>39</v>
      </c>
      <c r="B141">
        <v>0</v>
      </c>
      <c r="N141">
        <v>39</v>
      </c>
      <c r="O141">
        <v>0</v>
      </c>
      <c r="P141">
        <f t="shared" ca="1" si="5"/>
        <v>0.42931341221456942</v>
      </c>
      <c r="Q141">
        <f t="shared" ca="1" si="6"/>
        <v>1.3499622660565076</v>
      </c>
    </row>
    <row r="142" spans="1:17">
      <c r="A142">
        <v>38</v>
      </c>
      <c r="B142">
        <v>0</v>
      </c>
      <c r="N142">
        <v>38</v>
      </c>
      <c r="O142">
        <v>0</v>
      </c>
      <c r="P142">
        <f t="shared" ca="1" si="5"/>
        <v>0.30007664099044595</v>
      </c>
      <c r="Q142">
        <f t="shared" ca="1" si="6"/>
        <v>1.2595869273011546</v>
      </c>
    </row>
    <row r="143" spans="1:17">
      <c r="A143">
        <v>38</v>
      </c>
      <c r="B143">
        <v>0</v>
      </c>
      <c r="N143">
        <v>38</v>
      </c>
      <c r="O143">
        <v>0</v>
      </c>
      <c r="P143">
        <f t="shared" ca="1" si="5"/>
        <v>0.23078383173831532</v>
      </c>
      <c r="Q143">
        <f t="shared" ca="1" si="6"/>
        <v>0.99126165800668131</v>
      </c>
    </row>
    <row r="144" spans="1:17">
      <c r="A144">
        <v>24</v>
      </c>
      <c r="B144">
        <v>0</v>
      </c>
      <c r="N144">
        <v>24</v>
      </c>
      <c r="O144">
        <v>0</v>
      </c>
      <c r="P144">
        <f t="shared" ca="1" si="5"/>
        <v>-8.776745187553503E-3</v>
      </c>
      <c r="Q144">
        <f t="shared" ca="1" si="6"/>
        <v>1.1163217091469195</v>
      </c>
    </row>
    <row r="145" spans="1:17">
      <c r="A145">
        <v>36</v>
      </c>
      <c r="B145">
        <v>0</v>
      </c>
      <c r="N145">
        <v>36</v>
      </c>
      <c r="O145">
        <v>0</v>
      </c>
      <c r="P145">
        <f t="shared" ca="1" si="5"/>
        <v>0.11003909226226063</v>
      </c>
      <c r="Q145">
        <f t="shared" ca="1" si="6"/>
        <v>1.8424326084481941</v>
      </c>
    </row>
    <row r="146" spans="1:17">
      <c r="A146">
        <v>37</v>
      </c>
      <c r="B146">
        <v>0</v>
      </c>
      <c r="N146">
        <v>37</v>
      </c>
      <c r="O146">
        <v>0</v>
      </c>
      <c r="P146">
        <f t="shared" ca="1" si="5"/>
        <v>0.61108676826491082</v>
      </c>
      <c r="Q146">
        <f t="shared" ca="1" si="6"/>
        <v>0.96400756123296782</v>
      </c>
    </row>
    <row r="147" spans="1:17">
      <c r="A147">
        <v>39</v>
      </c>
      <c r="B147">
        <v>1</v>
      </c>
      <c r="N147">
        <v>39</v>
      </c>
      <c r="O147">
        <v>1</v>
      </c>
      <c r="P147">
        <f t="shared" ca="1" si="5"/>
        <v>-3.6656140799688597E-2</v>
      </c>
      <c r="Q147">
        <f t="shared" ca="1" si="6"/>
        <v>1.476758857168595</v>
      </c>
    </row>
    <row r="148" spans="1:17">
      <c r="A148">
        <v>39</v>
      </c>
      <c r="B148">
        <v>1</v>
      </c>
      <c r="N148">
        <v>39</v>
      </c>
      <c r="O148">
        <v>1</v>
      </c>
      <c r="P148">
        <f t="shared" ca="1" si="5"/>
        <v>0.38984972493131798</v>
      </c>
      <c r="Q148">
        <f t="shared" ca="1" si="6"/>
        <v>1.6801246995727044</v>
      </c>
    </row>
    <row r="149" spans="1:17">
      <c r="A149">
        <v>30</v>
      </c>
      <c r="B149">
        <v>1</v>
      </c>
      <c r="N149">
        <v>30</v>
      </c>
      <c r="O149">
        <v>1</v>
      </c>
      <c r="P149">
        <f t="shared" ca="1" si="5"/>
        <v>0.51886801659669257</v>
      </c>
      <c r="Q149">
        <f t="shared" ca="1" si="6"/>
        <v>1.2830829819426537</v>
      </c>
    </row>
    <row r="150" spans="1:17">
      <c r="A150">
        <v>26</v>
      </c>
      <c r="B150">
        <v>0</v>
      </c>
      <c r="N150">
        <v>26</v>
      </c>
      <c r="O150">
        <v>0</v>
      </c>
      <c r="P150">
        <f t="shared" ca="1" si="5"/>
        <v>0.24926576159547453</v>
      </c>
      <c r="Q150">
        <f t="shared" ca="1" si="6"/>
        <v>1.4591474454899824</v>
      </c>
    </row>
    <row r="151" spans="1:17">
      <c r="A151">
        <v>26</v>
      </c>
      <c r="B151">
        <v>1</v>
      </c>
      <c r="N151">
        <v>26</v>
      </c>
      <c r="O151">
        <v>1</v>
      </c>
      <c r="P151">
        <f t="shared" ca="1" si="5"/>
        <v>0.37785232371482047</v>
      </c>
      <c r="Q151">
        <f t="shared" ca="1" si="6"/>
        <v>1.6510658417072557</v>
      </c>
    </row>
    <row r="152" spans="1:17">
      <c r="A152">
        <v>24</v>
      </c>
      <c r="B152">
        <v>1</v>
      </c>
      <c r="N152">
        <v>24</v>
      </c>
      <c r="O152">
        <v>1</v>
      </c>
      <c r="P152">
        <f t="shared" ca="1" si="5"/>
        <v>0.501421044038179</v>
      </c>
      <c r="Q152">
        <f t="shared" ca="1" si="6"/>
        <v>1.264943181536776</v>
      </c>
    </row>
    <row r="153" spans="1:17">
      <c r="A153">
        <v>22</v>
      </c>
      <c r="B153">
        <v>0</v>
      </c>
      <c r="N153">
        <v>22</v>
      </c>
      <c r="O153">
        <v>0</v>
      </c>
      <c r="P153">
        <f t="shared" ca="1" si="5"/>
        <v>0.23502720538953484</v>
      </c>
      <c r="Q153">
        <f t="shared" ca="1" si="6"/>
        <v>1.6759683137044465</v>
      </c>
    </row>
    <row r="154" spans="1:17">
      <c r="A154">
        <v>31</v>
      </c>
      <c r="B154">
        <v>0</v>
      </c>
      <c r="N154">
        <v>31</v>
      </c>
      <c r="O154">
        <v>0</v>
      </c>
      <c r="P154">
        <f t="shared" ca="1" si="5"/>
        <v>0.51639109597690425</v>
      </c>
      <c r="Q154">
        <f t="shared" ca="1" si="6"/>
        <v>1.5971185668164976</v>
      </c>
    </row>
    <row r="155" spans="1:17">
      <c r="A155">
        <v>34</v>
      </c>
      <c r="B155">
        <v>0</v>
      </c>
      <c r="N155">
        <v>34</v>
      </c>
      <c r="O155">
        <v>0</v>
      </c>
      <c r="P155">
        <f t="shared" ca="1" si="5"/>
        <v>0.46820110994377689</v>
      </c>
      <c r="Q155">
        <f t="shared" ca="1" si="6"/>
        <v>1.2746064761501759</v>
      </c>
    </row>
    <row r="156" spans="1:17">
      <c r="A156">
        <v>26</v>
      </c>
      <c r="B156">
        <v>0</v>
      </c>
      <c r="N156">
        <v>26</v>
      </c>
      <c r="O156">
        <v>0</v>
      </c>
      <c r="P156">
        <f t="shared" ca="1" si="5"/>
        <v>0.24263748481263658</v>
      </c>
      <c r="Q156">
        <f t="shared" ca="1" si="6"/>
        <v>1.6264253955055346</v>
      </c>
    </row>
    <row r="157" spans="1:17">
      <c r="A157">
        <v>26</v>
      </c>
      <c r="B157">
        <v>0</v>
      </c>
      <c r="N157">
        <v>26</v>
      </c>
      <c r="O157">
        <v>0</v>
      </c>
      <c r="P157">
        <f t="shared" ca="1" si="5"/>
        <v>0.48638459776096377</v>
      </c>
      <c r="Q157">
        <f t="shared" ca="1" si="6"/>
        <v>1.7531836239782925</v>
      </c>
    </row>
    <row r="158" spans="1:17">
      <c r="A158">
        <v>31</v>
      </c>
      <c r="B158">
        <v>0</v>
      </c>
      <c r="N158">
        <v>31</v>
      </c>
      <c r="O158">
        <v>0</v>
      </c>
      <c r="P158">
        <f t="shared" ca="1" si="5"/>
        <v>0.56143334887224261</v>
      </c>
      <c r="Q158">
        <f t="shared" ca="1" si="6"/>
        <v>1.37617547442628</v>
      </c>
    </row>
    <row r="159" spans="1:17">
      <c r="A159">
        <v>31</v>
      </c>
      <c r="B159">
        <v>0</v>
      </c>
      <c r="N159">
        <v>31</v>
      </c>
      <c r="O159">
        <v>0</v>
      </c>
      <c r="P159">
        <f t="shared" ca="1" si="5"/>
        <v>0.31930825639962668</v>
      </c>
      <c r="Q159">
        <f t="shared" ca="1" si="6"/>
        <v>1.5144210882831026</v>
      </c>
    </row>
    <row r="160" spans="1:17">
      <c r="A160">
        <v>23</v>
      </c>
      <c r="B160">
        <v>0</v>
      </c>
      <c r="N160">
        <v>23</v>
      </c>
      <c r="O160">
        <v>0</v>
      </c>
      <c r="P160">
        <f t="shared" ca="1" si="5"/>
        <v>0.41503324598975566</v>
      </c>
      <c r="Q160">
        <f t="shared" ca="1" si="6"/>
        <v>1.5189250042514724</v>
      </c>
    </row>
    <row r="161" spans="1:17">
      <c r="A161">
        <v>42</v>
      </c>
      <c r="B161">
        <v>0</v>
      </c>
      <c r="N161">
        <v>42</v>
      </c>
      <c r="O161">
        <v>0</v>
      </c>
      <c r="P161">
        <f t="shared" ca="1" si="5"/>
        <v>0.41800285060512643</v>
      </c>
      <c r="Q161">
        <f t="shared" ca="1" si="6"/>
        <v>1.2683671021949758</v>
      </c>
    </row>
    <row r="162" spans="1:17">
      <c r="A162">
        <v>30</v>
      </c>
      <c r="B162">
        <v>0</v>
      </c>
      <c r="N162">
        <v>30</v>
      </c>
      <c r="O162">
        <v>0</v>
      </c>
      <c r="P162">
        <f t="shared" ca="1" si="5"/>
        <v>0.23773032688636159</v>
      </c>
      <c r="Q162">
        <f t="shared" ca="1" si="6"/>
        <v>1.0429840922515083</v>
      </c>
    </row>
    <row r="163" spans="1:17">
      <c r="A163">
        <v>22</v>
      </c>
      <c r="B163">
        <v>1</v>
      </c>
      <c r="N163">
        <v>22</v>
      </c>
      <c r="O163">
        <v>1</v>
      </c>
      <c r="P163">
        <f t="shared" ca="1" si="5"/>
        <v>4.2085923986224349E-2</v>
      </c>
      <c r="Q163">
        <f t="shared" ca="1" si="6"/>
        <v>1.2556266371387024</v>
      </c>
    </row>
    <row r="164" spans="1:17">
      <c r="A164">
        <v>30</v>
      </c>
      <c r="B164">
        <v>1</v>
      </c>
      <c r="N164">
        <v>30</v>
      </c>
      <c r="O164">
        <v>1</v>
      </c>
      <c r="P164">
        <f t="shared" ca="1" si="5"/>
        <v>0.22763476042987713</v>
      </c>
      <c r="Q164">
        <f t="shared" ca="1" si="6"/>
        <v>1.5561503665340541</v>
      </c>
    </row>
    <row r="165" spans="1:17">
      <c r="A165">
        <v>23</v>
      </c>
      <c r="B165">
        <v>0</v>
      </c>
      <c r="N165">
        <v>23</v>
      </c>
      <c r="O165">
        <v>0</v>
      </c>
      <c r="P165">
        <f t="shared" ca="1" si="5"/>
        <v>0.44221505767719449</v>
      </c>
      <c r="Q165">
        <f t="shared" ca="1" si="6"/>
        <v>1.9119735010593344</v>
      </c>
    </row>
    <row r="166" spans="1:17">
      <c r="A166">
        <v>23</v>
      </c>
      <c r="B166">
        <v>0</v>
      </c>
      <c r="N166">
        <v>23</v>
      </c>
      <c r="O166">
        <v>0</v>
      </c>
      <c r="P166">
        <f t="shared" ca="1" si="5"/>
        <v>0.64813595525457801</v>
      </c>
      <c r="Q166">
        <f t="shared" ca="1" si="6"/>
        <v>1.6223100485556214</v>
      </c>
    </row>
    <row r="167" spans="1:17">
      <c r="A167">
        <v>24</v>
      </c>
      <c r="B167">
        <v>0</v>
      </c>
      <c r="N167">
        <v>24</v>
      </c>
      <c r="O167">
        <v>0</v>
      </c>
      <c r="P167">
        <f t="shared" ca="1" si="5"/>
        <v>0.48385108943316901</v>
      </c>
      <c r="Q167">
        <f t="shared" ca="1" si="6"/>
        <v>1.6413043922739357</v>
      </c>
    </row>
    <row r="168" spans="1:17">
      <c r="A168">
        <v>30</v>
      </c>
      <c r="B168">
        <v>0</v>
      </c>
      <c r="N168">
        <v>30</v>
      </c>
      <c r="O168">
        <v>0</v>
      </c>
      <c r="P168">
        <f t="shared" ca="1" si="5"/>
        <v>0.49549128684669219</v>
      </c>
      <c r="Q168">
        <f t="shared" ca="1" si="6"/>
        <v>1.4844533568146014</v>
      </c>
    </row>
    <row r="169" spans="1:17">
      <c r="A169">
        <v>24</v>
      </c>
      <c r="B169">
        <v>1</v>
      </c>
      <c r="N169">
        <v>24</v>
      </c>
      <c r="O169">
        <v>1</v>
      </c>
      <c r="P169">
        <f t="shared" ca="1" si="5"/>
        <v>0.39504659459642893</v>
      </c>
      <c r="Q169">
        <f t="shared" ca="1" si="6"/>
        <v>1.5348500530226639</v>
      </c>
    </row>
    <row r="170" spans="1:17">
      <c r="A170">
        <v>30</v>
      </c>
      <c r="B170">
        <v>1</v>
      </c>
      <c r="N170">
        <v>30</v>
      </c>
      <c r="O170">
        <v>1</v>
      </c>
      <c r="P170">
        <f t="shared" ca="1" si="5"/>
        <v>0.42843269094038328</v>
      </c>
      <c r="Q170">
        <f t="shared" ca="1" si="6"/>
        <v>1.5953266091190164</v>
      </c>
    </row>
    <row r="171" spans="1:17">
      <c r="A171">
        <v>25</v>
      </c>
      <c r="B171">
        <v>0</v>
      </c>
      <c r="N171">
        <v>25</v>
      </c>
      <c r="O171">
        <v>0</v>
      </c>
      <c r="P171">
        <f t="shared" ca="1" si="5"/>
        <v>0.46707848588170242</v>
      </c>
      <c r="Q171">
        <f t="shared" ca="1" si="6"/>
        <v>1.0507093041879627</v>
      </c>
    </row>
    <row r="172" spans="1:17">
      <c r="A172">
        <v>31</v>
      </c>
      <c r="B172">
        <v>0</v>
      </c>
      <c r="N172">
        <v>31</v>
      </c>
      <c r="O172">
        <v>0</v>
      </c>
      <c r="P172">
        <f t="shared" ca="1" si="5"/>
        <v>4.9465463901293083E-2</v>
      </c>
      <c r="Q172">
        <f t="shared" ca="1" si="6"/>
        <v>1.4481527744707408</v>
      </c>
    </row>
    <row r="173" spans="1:17">
      <c r="A173">
        <v>51</v>
      </c>
      <c r="B173">
        <v>1</v>
      </c>
      <c r="N173">
        <v>51</v>
      </c>
      <c r="O173">
        <v>1</v>
      </c>
      <c r="P173">
        <f t="shared" ca="1" si="5"/>
        <v>0.37028879562920269</v>
      </c>
      <c r="Q173">
        <f t="shared" ca="1" si="6"/>
        <v>1.4760218842311432</v>
      </c>
    </row>
    <row r="174" spans="1:17">
      <c r="A174">
        <v>24</v>
      </c>
      <c r="B174">
        <v>0</v>
      </c>
      <c r="N174">
        <v>24</v>
      </c>
      <c r="O174">
        <v>0</v>
      </c>
      <c r="P174">
        <f t="shared" ca="1" si="5"/>
        <v>0.38935055278323277</v>
      </c>
      <c r="Q174">
        <f t="shared" ca="1" si="6"/>
        <v>1.0951295160245933</v>
      </c>
    </row>
    <row r="175" spans="1:17">
      <c r="A175">
        <v>27</v>
      </c>
      <c r="B175">
        <v>0</v>
      </c>
      <c r="N175">
        <v>27</v>
      </c>
      <c r="O175">
        <v>0</v>
      </c>
      <c r="P175">
        <f t="shared" ca="1" si="5"/>
        <v>9.087263574851312E-2</v>
      </c>
      <c r="Q175">
        <f t="shared" ca="1" si="6"/>
        <v>1.3512057294048898</v>
      </c>
    </row>
    <row r="176" spans="1:17">
      <c r="A176">
        <v>22</v>
      </c>
      <c r="B176">
        <v>0</v>
      </c>
      <c r="N176">
        <v>22</v>
      </c>
      <c r="O176">
        <v>0</v>
      </c>
      <c r="P176">
        <f t="shared" ca="1" si="5"/>
        <v>0.30099732673698815</v>
      </c>
      <c r="Q176">
        <f t="shared" ca="1" si="6"/>
        <v>1.2154962003928789</v>
      </c>
    </row>
    <row r="177" spans="1:17">
      <c r="A177">
        <v>33</v>
      </c>
      <c r="B177">
        <v>0</v>
      </c>
      <c r="N177">
        <v>33</v>
      </c>
      <c r="O177">
        <v>0</v>
      </c>
      <c r="P177">
        <f t="shared" ca="1" si="5"/>
        <v>0.19515238880690006</v>
      </c>
      <c r="Q177">
        <f t="shared" ca="1" si="6"/>
        <v>1.256873497632448</v>
      </c>
    </row>
    <row r="178" spans="1:17">
      <c r="A178">
        <v>30</v>
      </c>
      <c r="B178">
        <v>0</v>
      </c>
      <c r="N178">
        <v>30</v>
      </c>
      <c r="O178">
        <v>0</v>
      </c>
      <c r="P178">
        <f t="shared" ca="1" si="5"/>
        <v>0.2286272862242823</v>
      </c>
      <c r="Q178">
        <f t="shared" ca="1" si="6"/>
        <v>1.3845338387079213</v>
      </c>
    </row>
    <row r="179" spans="1:17">
      <c r="A179">
        <v>22</v>
      </c>
      <c r="B179">
        <v>1</v>
      </c>
      <c r="N179">
        <v>22</v>
      </c>
      <c r="O179">
        <v>1</v>
      </c>
      <c r="P179">
        <f t="shared" ca="1" si="5"/>
        <v>0.32536350443379131</v>
      </c>
      <c r="Q179">
        <f t="shared" ca="1" si="6"/>
        <v>1.3316163066166011</v>
      </c>
    </row>
    <row r="180" spans="1:17">
      <c r="A180">
        <v>42</v>
      </c>
      <c r="B180">
        <v>0</v>
      </c>
      <c r="N180">
        <v>42</v>
      </c>
      <c r="O180">
        <v>0</v>
      </c>
      <c r="P180">
        <f t="shared" ca="1" si="5"/>
        <v>0.28639347252585023</v>
      </c>
      <c r="Q180">
        <f t="shared" ca="1" si="6"/>
        <v>1.3127826550417474</v>
      </c>
    </row>
    <row r="181" spans="1:17">
      <c r="A181">
        <v>51</v>
      </c>
      <c r="B181">
        <v>0</v>
      </c>
      <c r="N181">
        <v>51</v>
      </c>
      <c r="O181">
        <v>0</v>
      </c>
      <c r="P181">
        <f t="shared" ca="1" si="5"/>
        <v>0.27214904852010302</v>
      </c>
      <c r="Q181">
        <f t="shared" ca="1" si="6"/>
        <v>1.8613951194987257</v>
      </c>
    </row>
    <row r="182" spans="1:17">
      <c r="A182">
        <v>31</v>
      </c>
      <c r="B182">
        <v>0</v>
      </c>
      <c r="N182">
        <v>31</v>
      </c>
      <c r="O182">
        <v>0</v>
      </c>
      <c r="P182">
        <f t="shared" ca="1" si="5"/>
        <v>0.62132627081413161</v>
      </c>
      <c r="Q182">
        <f t="shared" ca="1" si="6"/>
        <v>1.5078057225155297</v>
      </c>
    </row>
    <row r="183" spans="1:17">
      <c r="A183">
        <v>30</v>
      </c>
      <c r="B183">
        <v>0</v>
      </c>
      <c r="N183">
        <v>30</v>
      </c>
      <c r="O183">
        <v>0</v>
      </c>
      <c r="P183">
        <f t="shared" ca="1" si="5"/>
        <v>0.41065543006318594</v>
      </c>
      <c r="Q183">
        <f t="shared" ca="1" si="6"/>
        <v>0.8506694672566556</v>
      </c>
    </row>
    <row r="184" spans="1:17">
      <c r="A184">
        <v>27</v>
      </c>
      <c r="B184">
        <v>1</v>
      </c>
      <c r="N184">
        <v>27</v>
      </c>
      <c r="O184">
        <v>1</v>
      </c>
      <c r="P184">
        <f t="shared" ca="1" si="5"/>
        <v>-0.16173163096137483</v>
      </c>
      <c r="Q184">
        <f t="shared" ca="1" si="6"/>
        <v>1.8001343627990762</v>
      </c>
    </row>
    <row r="185" spans="1:17">
      <c r="A185">
        <v>26</v>
      </c>
      <c r="B185">
        <v>1</v>
      </c>
      <c r="N185">
        <v>26</v>
      </c>
      <c r="O185">
        <v>1</v>
      </c>
      <c r="P185">
        <f t="shared" ca="1" si="5"/>
        <v>0.58786130811573178</v>
      </c>
      <c r="Q185">
        <f t="shared" ca="1" si="6"/>
        <v>1.1808727896392774</v>
      </c>
    </row>
    <row r="186" spans="1:17">
      <c r="A186">
        <v>26</v>
      </c>
      <c r="B186">
        <v>0</v>
      </c>
      <c r="N186">
        <v>26</v>
      </c>
      <c r="O186">
        <v>0</v>
      </c>
      <c r="P186">
        <f t="shared" ca="1" si="5"/>
        <v>0.16625381730634317</v>
      </c>
      <c r="Q186">
        <f t="shared" ca="1" si="6"/>
        <v>1.83698677504751</v>
      </c>
    </row>
    <row r="187" spans="1:17">
      <c r="A187">
        <v>33</v>
      </c>
      <c r="B187">
        <v>0</v>
      </c>
      <c r="N187">
        <v>33</v>
      </c>
      <c r="O187">
        <v>0</v>
      </c>
      <c r="P187">
        <f t="shared" ca="1" si="5"/>
        <v>0.60812660699504906</v>
      </c>
      <c r="Q187">
        <f t="shared" ca="1" si="6"/>
        <v>1.418756414537701</v>
      </c>
    </row>
    <row r="188" spans="1:17">
      <c r="A188">
        <v>42</v>
      </c>
      <c r="B188">
        <v>0</v>
      </c>
      <c r="N188">
        <v>42</v>
      </c>
      <c r="O188">
        <v>0</v>
      </c>
      <c r="P188">
        <f t="shared" ca="1" si="5"/>
        <v>0.34978072349740846</v>
      </c>
      <c r="Q188">
        <f t="shared" ca="1" si="6"/>
        <v>1.6333304299034628</v>
      </c>
    </row>
    <row r="189" spans="1:17">
      <c r="A189">
        <v>31</v>
      </c>
      <c r="B189">
        <v>0</v>
      </c>
      <c r="N189">
        <v>31</v>
      </c>
      <c r="O189">
        <v>0</v>
      </c>
      <c r="P189">
        <f t="shared" ca="1" si="5"/>
        <v>0.49062113883676639</v>
      </c>
      <c r="Q189">
        <f t="shared" ca="1" si="6"/>
        <v>1.3683548892025668</v>
      </c>
    </row>
    <row r="190" spans="1:17">
      <c r="A190">
        <v>34</v>
      </c>
      <c r="B190">
        <v>0</v>
      </c>
      <c r="N190">
        <v>34</v>
      </c>
      <c r="O190">
        <v>0</v>
      </c>
      <c r="P190">
        <f t="shared" ca="1" si="5"/>
        <v>0.31360920748800886</v>
      </c>
      <c r="Q190">
        <f t="shared" ca="1" si="6"/>
        <v>1.1942794802228174</v>
      </c>
    </row>
    <row r="191" spans="1:17">
      <c r="A191">
        <v>30</v>
      </c>
      <c r="B191">
        <v>1</v>
      </c>
      <c r="N191">
        <v>30</v>
      </c>
      <c r="O191">
        <v>1</v>
      </c>
      <c r="P191">
        <f t="shared" ca="1" si="5"/>
        <v>0.17754305811854906</v>
      </c>
      <c r="Q191">
        <f t="shared" ca="1" si="6"/>
        <v>1.1318172598574829</v>
      </c>
    </row>
    <row r="192" spans="1:17">
      <c r="A192">
        <v>31</v>
      </c>
      <c r="B192">
        <v>0</v>
      </c>
      <c r="N192">
        <v>31</v>
      </c>
      <c r="O192">
        <v>0</v>
      </c>
      <c r="P192">
        <f t="shared" ca="1" si="5"/>
        <v>0.12382453552826425</v>
      </c>
      <c r="Q192">
        <f t="shared" ca="1" si="6"/>
        <v>1.4578104349237833</v>
      </c>
    </row>
    <row r="193" spans="1:17">
      <c r="A193">
        <v>30</v>
      </c>
      <c r="B193">
        <v>0</v>
      </c>
      <c r="N193">
        <v>30</v>
      </c>
      <c r="O193">
        <v>0</v>
      </c>
      <c r="P193">
        <f t="shared" ca="1" si="5"/>
        <v>0.37693560793444647</v>
      </c>
      <c r="Q193">
        <f t="shared" ca="1" si="6"/>
        <v>1.6182621968136353</v>
      </c>
    </row>
    <row r="194" spans="1:17">
      <c r="A194">
        <v>30</v>
      </c>
      <c r="B194">
        <v>0</v>
      </c>
      <c r="N194">
        <v>30</v>
      </c>
      <c r="O194">
        <v>0</v>
      </c>
      <c r="P194">
        <f t="shared" ca="1" si="5"/>
        <v>0.48135285545424816</v>
      </c>
      <c r="Q194">
        <f t="shared" ca="1" si="6"/>
        <v>1.6558570206474585</v>
      </c>
    </row>
    <row r="195" spans="1:17">
      <c r="A195">
        <v>34</v>
      </c>
      <c r="B195">
        <v>0</v>
      </c>
      <c r="N195">
        <v>34</v>
      </c>
      <c r="O195">
        <v>0</v>
      </c>
      <c r="P195">
        <f t="shared" ref="P195:P258" ca="1" si="7">NORMINV(RAND(),J$38,J$39)</f>
        <v>0.50431871204680656</v>
      </c>
      <c r="Q195">
        <f t="shared" ref="Q195:Q258" ca="1" si="8">EXP(P196)</f>
        <v>1.2488352888878083</v>
      </c>
    </row>
    <row r="196" spans="1:17">
      <c r="A196">
        <v>31</v>
      </c>
      <c r="B196">
        <v>0</v>
      </c>
      <c r="N196">
        <v>31</v>
      </c>
      <c r="O196">
        <v>0</v>
      </c>
      <c r="P196">
        <f t="shared" ca="1" si="7"/>
        <v>0.22221134805798406</v>
      </c>
      <c r="Q196">
        <f t="shared" ca="1" si="8"/>
        <v>1.1730221503356599</v>
      </c>
    </row>
    <row r="197" spans="1:17">
      <c r="A197">
        <v>30</v>
      </c>
      <c r="B197">
        <v>1</v>
      </c>
      <c r="N197">
        <v>30</v>
      </c>
      <c r="O197">
        <v>1</v>
      </c>
      <c r="P197">
        <f t="shared" ca="1" si="7"/>
        <v>0.15958345298465881</v>
      </c>
      <c r="Q197">
        <f t="shared" ca="1" si="8"/>
        <v>1.2115720115995325</v>
      </c>
    </row>
    <row r="198" spans="1:17">
      <c r="A198">
        <v>26</v>
      </c>
      <c r="B198">
        <v>1</v>
      </c>
      <c r="N198">
        <v>26</v>
      </c>
      <c r="O198">
        <v>1</v>
      </c>
      <c r="P198">
        <f t="shared" ca="1" si="7"/>
        <v>0.19191869954058577</v>
      </c>
      <c r="Q198">
        <f t="shared" ca="1" si="8"/>
        <v>1.4410558241980016</v>
      </c>
    </row>
    <row r="199" spans="1:17">
      <c r="A199">
        <v>31</v>
      </c>
      <c r="B199">
        <v>1</v>
      </c>
      <c r="N199">
        <v>31</v>
      </c>
      <c r="O199">
        <v>1</v>
      </c>
      <c r="P199">
        <f t="shared" ca="1" si="7"/>
        <v>0.36537605616847285</v>
      </c>
      <c r="Q199">
        <f t="shared" ca="1" si="8"/>
        <v>1.2027979150581141</v>
      </c>
    </row>
    <row r="200" spans="1:17">
      <c r="A200">
        <v>31</v>
      </c>
      <c r="B200">
        <v>1</v>
      </c>
      <c r="N200">
        <v>31</v>
      </c>
      <c r="O200">
        <v>1</v>
      </c>
      <c r="P200">
        <f t="shared" ca="1" si="7"/>
        <v>0.18465043872377926</v>
      </c>
      <c r="Q200">
        <f t="shared" ca="1" si="8"/>
        <v>1.3770792807387378</v>
      </c>
    </row>
    <row r="201" spans="1:17">
      <c r="A201">
        <v>33</v>
      </c>
      <c r="B201">
        <v>1</v>
      </c>
      <c r="N201">
        <v>33</v>
      </c>
      <c r="O201">
        <v>1</v>
      </c>
      <c r="P201">
        <f t="shared" ca="1" si="7"/>
        <v>0.31996479306280839</v>
      </c>
      <c r="Q201">
        <f t="shared" ca="1" si="8"/>
        <v>1.1837988437977762</v>
      </c>
    </row>
    <row r="202" spans="1:17">
      <c r="A202">
        <v>34</v>
      </c>
      <c r="B202">
        <v>0</v>
      </c>
      <c r="N202">
        <v>34</v>
      </c>
      <c r="O202">
        <v>0</v>
      </c>
      <c r="P202">
        <f t="shared" ca="1" si="7"/>
        <v>0.16872862658688118</v>
      </c>
      <c r="Q202">
        <f t="shared" ca="1" si="8"/>
        <v>1.2788765799341291</v>
      </c>
    </row>
    <row r="203" spans="1:17">
      <c r="A203">
        <v>27</v>
      </c>
      <c r="B203">
        <v>0</v>
      </c>
      <c r="N203">
        <v>27</v>
      </c>
      <c r="O203">
        <v>0</v>
      </c>
      <c r="P203">
        <f t="shared" ca="1" si="7"/>
        <v>0.24598202062555127</v>
      </c>
      <c r="Q203">
        <f t="shared" ca="1" si="8"/>
        <v>1.7096068951407815</v>
      </c>
    </row>
    <row r="204" spans="1:17">
      <c r="A204">
        <v>30</v>
      </c>
      <c r="B204">
        <v>0</v>
      </c>
      <c r="N204">
        <v>30</v>
      </c>
      <c r="O204">
        <v>0</v>
      </c>
      <c r="P204">
        <f t="shared" ca="1" si="7"/>
        <v>0.53626345820417465</v>
      </c>
      <c r="Q204">
        <f t="shared" ca="1" si="8"/>
        <v>1.2456255576402686</v>
      </c>
    </row>
    <row r="205" spans="1:17">
      <c r="A205">
        <v>31</v>
      </c>
      <c r="B205">
        <v>0</v>
      </c>
      <c r="N205">
        <v>31</v>
      </c>
      <c r="O205">
        <v>0</v>
      </c>
      <c r="P205">
        <f t="shared" ca="1" si="7"/>
        <v>0.21963785966391369</v>
      </c>
      <c r="Q205">
        <f t="shared" ca="1" si="8"/>
        <v>1.4432235177109365</v>
      </c>
    </row>
    <row r="206" spans="1:17">
      <c r="A206">
        <v>30</v>
      </c>
      <c r="B206">
        <v>0</v>
      </c>
      <c r="N206">
        <v>30</v>
      </c>
      <c r="O206">
        <v>0</v>
      </c>
      <c r="P206">
        <f t="shared" ca="1" si="7"/>
        <v>0.36687916572486523</v>
      </c>
      <c r="Q206">
        <f t="shared" ca="1" si="8"/>
        <v>1.6043819607937146</v>
      </c>
    </row>
    <row r="207" spans="1:17">
      <c r="A207">
        <v>26</v>
      </c>
      <c r="B207">
        <v>1</v>
      </c>
      <c r="N207">
        <v>26</v>
      </c>
      <c r="O207">
        <v>1</v>
      </c>
      <c r="P207">
        <f t="shared" ca="1" si="7"/>
        <v>0.47273861126647909</v>
      </c>
      <c r="Q207">
        <f t="shared" ca="1" si="8"/>
        <v>1.6398815002340825</v>
      </c>
    </row>
    <row r="208" spans="1:17">
      <c r="A208">
        <v>33</v>
      </c>
      <c r="B208">
        <v>1</v>
      </c>
      <c r="N208">
        <v>33</v>
      </c>
      <c r="O208">
        <v>1</v>
      </c>
      <c r="P208">
        <f t="shared" ca="1" si="7"/>
        <v>0.49462398327069212</v>
      </c>
      <c r="Q208">
        <f t="shared" ca="1" si="8"/>
        <v>1.4935380911849496</v>
      </c>
    </row>
    <row r="209" spans="1:17">
      <c r="A209">
        <v>30</v>
      </c>
      <c r="B209">
        <v>0</v>
      </c>
      <c r="N209">
        <v>30</v>
      </c>
      <c r="O209">
        <v>0</v>
      </c>
      <c r="P209">
        <f t="shared" ca="1" si="7"/>
        <v>0.40114786299221084</v>
      </c>
      <c r="Q209">
        <f t="shared" ca="1" si="8"/>
        <v>1.1000474837110847</v>
      </c>
    </row>
    <row r="210" spans="1:17">
      <c r="A210">
        <v>26</v>
      </c>
      <c r="B210">
        <v>0</v>
      </c>
      <c r="N210">
        <v>26</v>
      </c>
      <c r="O210">
        <v>0</v>
      </c>
      <c r="P210">
        <f t="shared" ca="1" si="7"/>
        <v>9.535334588273342E-2</v>
      </c>
      <c r="Q210">
        <f t="shared" ca="1" si="8"/>
        <v>1.2570208548301245</v>
      </c>
    </row>
    <row r="211" spans="1:17">
      <c r="A211">
        <v>34</v>
      </c>
      <c r="B211">
        <v>0</v>
      </c>
      <c r="N211">
        <v>34</v>
      </c>
      <c r="O211">
        <v>0</v>
      </c>
      <c r="P211">
        <f t="shared" ca="1" si="7"/>
        <v>0.22874452042523491</v>
      </c>
      <c r="Q211">
        <f t="shared" ca="1" si="8"/>
        <v>1.3078345621503156</v>
      </c>
    </row>
    <row r="212" spans="1:17">
      <c r="A212">
        <v>33</v>
      </c>
      <c r="B212">
        <v>0</v>
      </c>
      <c r="N212">
        <v>33</v>
      </c>
      <c r="O212">
        <v>0</v>
      </c>
      <c r="P212">
        <f t="shared" ca="1" si="7"/>
        <v>0.26837276349908684</v>
      </c>
      <c r="Q212">
        <f t="shared" ca="1" si="8"/>
        <v>1.1258049509135206</v>
      </c>
    </row>
    <row r="213" spans="1:17">
      <c r="A213">
        <v>31</v>
      </c>
      <c r="B213">
        <v>1</v>
      </c>
      <c r="N213">
        <v>31</v>
      </c>
      <c r="O213">
        <v>1</v>
      </c>
      <c r="P213">
        <f t="shared" ca="1" si="7"/>
        <v>0.11849829172289525</v>
      </c>
      <c r="Q213">
        <f t="shared" ca="1" si="8"/>
        <v>1.1771080204398217</v>
      </c>
    </row>
    <row r="214" spans="1:17">
      <c r="A214">
        <v>31</v>
      </c>
      <c r="B214">
        <v>0</v>
      </c>
      <c r="N214">
        <v>31</v>
      </c>
      <c r="O214">
        <v>0</v>
      </c>
      <c r="P214">
        <f t="shared" ca="1" si="7"/>
        <v>0.16306060014158813</v>
      </c>
      <c r="Q214">
        <f t="shared" ca="1" si="8"/>
        <v>1.1228670241076508</v>
      </c>
    </row>
    <row r="215" spans="1:17">
      <c r="A215">
        <v>33</v>
      </c>
      <c r="B215">
        <v>0</v>
      </c>
      <c r="N215">
        <v>33</v>
      </c>
      <c r="O215">
        <v>0</v>
      </c>
      <c r="P215">
        <f t="shared" ca="1" si="7"/>
        <v>0.11588525744295344</v>
      </c>
      <c r="Q215">
        <f t="shared" ca="1" si="8"/>
        <v>1.2900762008899862</v>
      </c>
    </row>
    <row r="216" spans="1:17">
      <c r="A216">
        <v>42</v>
      </c>
      <c r="B216">
        <v>0</v>
      </c>
      <c r="N216">
        <v>42</v>
      </c>
      <c r="O216">
        <v>0</v>
      </c>
      <c r="P216">
        <f t="shared" ca="1" si="7"/>
        <v>0.25470128708634365</v>
      </c>
      <c r="Q216">
        <f t="shared" ca="1" si="8"/>
        <v>1.52073502535094</v>
      </c>
    </row>
    <row r="217" spans="1:17">
      <c r="A217">
        <v>30</v>
      </c>
      <c r="B217">
        <v>0</v>
      </c>
      <c r="N217">
        <v>30</v>
      </c>
      <c r="O217">
        <v>0</v>
      </c>
      <c r="P217">
        <f t="shared" ca="1" si="7"/>
        <v>0.41919378728605411</v>
      </c>
      <c r="Q217">
        <f t="shared" ca="1" si="8"/>
        <v>1.2228501201639537</v>
      </c>
    </row>
    <row r="218" spans="1:17">
      <c r="A218">
        <v>30</v>
      </c>
      <c r="B218">
        <v>0</v>
      </c>
      <c r="N218">
        <v>30</v>
      </c>
      <c r="O218">
        <v>0</v>
      </c>
      <c r="P218">
        <f t="shared" ca="1" si="7"/>
        <v>0.20118429822526718</v>
      </c>
      <c r="Q218">
        <f t="shared" ca="1" si="8"/>
        <v>1.2027326826578038</v>
      </c>
    </row>
    <row r="219" spans="1:17">
      <c r="A219">
        <v>30</v>
      </c>
      <c r="B219">
        <v>1</v>
      </c>
      <c r="N219">
        <v>30</v>
      </c>
      <c r="O219">
        <v>1</v>
      </c>
      <c r="P219">
        <f t="shared" ca="1" si="7"/>
        <v>0.18459620337097324</v>
      </c>
      <c r="Q219">
        <f t="shared" ca="1" si="8"/>
        <v>1.4869479043517502</v>
      </c>
    </row>
    <row r="220" spans="1:17">
      <c r="A220">
        <v>30</v>
      </c>
      <c r="B220">
        <v>1</v>
      </c>
      <c r="N220">
        <v>30</v>
      </c>
      <c r="O220">
        <v>1</v>
      </c>
      <c r="P220">
        <f t="shared" ca="1" si="7"/>
        <v>0.39672563280361844</v>
      </c>
      <c r="Q220">
        <f t="shared" ca="1" si="8"/>
        <v>0.81484630883203968</v>
      </c>
    </row>
    <row r="221" spans="1:17">
      <c r="A221">
        <v>31</v>
      </c>
      <c r="B221">
        <v>1</v>
      </c>
      <c r="N221">
        <v>31</v>
      </c>
      <c r="O221">
        <v>1</v>
      </c>
      <c r="P221">
        <f t="shared" ca="1" si="7"/>
        <v>-0.20475576164456044</v>
      </c>
      <c r="Q221">
        <f t="shared" ca="1" si="8"/>
        <v>1.6403408309923377</v>
      </c>
    </row>
    <row r="222" spans="1:17">
      <c r="A222">
        <v>31</v>
      </c>
      <c r="B222">
        <v>1</v>
      </c>
      <c r="N222">
        <v>31</v>
      </c>
      <c r="O222">
        <v>1</v>
      </c>
      <c r="P222">
        <f t="shared" ca="1" si="7"/>
        <v>0.49490404401955346</v>
      </c>
      <c r="Q222">
        <f t="shared" ca="1" si="8"/>
        <v>1.419458385226533</v>
      </c>
    </row>
    <row r="223" spans="1:17">
      <c r="A223">
        <v>27</v>
      </c>
      <c r="B223">
        <v>1</v>
      </c>
      <c r="N223">
        <v>27</v>
      </c>
      <c r="O223">
        <v>1</v>
      </c>
      <c r="P223">
        <f t="shared" ca="1" si="7"/>
        <v>0.35027537999994218</v>
      </c>
      <c r="Q223">
        <f t="shared" ca="1" si="8"/>
        <v>1.0064080522357819</v>
      </c>
    </row>
    <row r="224" spans="1:17">
      <c r="A224">
        <v>31</v>
      </c>
      <c r="B224">
        <v>0</v>
      </c>
      <c r="N224">
        <v>31</v>
      </c>
      <c r="O224">
        <v>0</v>
      </c>
      <c r="P224">
        <f t="shared" ca="1" si="7"/>
        <v>6.3876079612261161E-3</v>
      </c>
      <c r="Q224">
        <f t="shared" ca="1" si="8"/>
        <v>1.1415435056302807</v>
      </c>
    </row>
    <row r="225" spans="1:17">
      <c r="A225">
        <v>31</v>
      </c>
      <c r="B225">
        <v>0</v>
      </c>
      <c r="N225">
        <v>31</v>
      </c>
      <c r="O225">
        <v>0</v>
      </c>
      <c r="P225">
        <f t="shared" ca="1" si="7"/>
        <v>0.1323812989467526</v>
      </c>
      <c r="Q225">
        <f t="shared" ca="1" si="8"/>
        <v>1.782915688650575</v>
      </c>
    </row>
    <row r="226" spans="1:17">
      <c r="A226">
        <v>30</v>
      </c>
      <c r="B226">
        <v>0</v>
      </c>
      <c r="N226">
        <v>30</v>
      </c>
      <c r="O226">
        <v>0</v>
      </c>
      <c r="P226">
        <f t="shared" ca="1" si="7"/>
        <v>0.57825005153222553</v>
      </c>
      <c r="Q226">
        <f t="shared" ca="1" si="8"/>
        <v>1.3543875882784466</v>
      </c>
    </row>
    <row r="227" spans="1:17">
      <c r="A227">
        <v>33</v>
      </c>
      <c r="B227">
        <v>0</v>
      </c>
      <c r="N227">
        <v>33</v>
      </c>
      <c r="O227">
        <v>0</v>
      </c>
      <c r="P227">
        <f t="shared" ca="1" si="7"/>
        <v>0.30334938779483328</v>
      </c>
      <c r="Q227">
        <f t="shared" ca="1" si="8"/>
        <v>1.2992329007918826</v>
      </c>
    </row>
    <row r="228" spans="1:17">
      <c r="A228">
        <v>51</v>
      </c>
      <c r="B228">
        <v>0</v>
      </c>
      <c r="N228">
        <v>51</v>
      </c>
      <c r="O228">
        <v>0</v>
      </c>
      <c r="P228">
        <f t="shared" ca="1" si="7"/>
        <v>0.26177401399000993</v>
      </c>
      <c r="Q228">
        <f t="shared" ca="1" si="8"/>
        <v>1.1795618054117978</v>
      </c>
    </row>
    <row r="229" spans="1:17">
      <c r="A229">
        <v>27</v>
      </c>
      <c r="B229">
        <v>0</v>
      </c>
      <c r="N229">
        <v>27</v>
      </c>
      <c r="O229">
        <v>0</v>
      </c>
      <c r="P229">
        <f t="shared" ca="1" si="7"/>
        <v>0.16514301816365348</v>
      </c>
      <c r="Q229">
        <f t="shared" ca="1" si="8"/>
        <v>1.0468373305893417</v>
      </c>
    </row>
    <row r="230" spans="1:17">
      <c r="A230">
        <v>42</v>
      </c>
      <c r="B230">
        <v>0</v>
      </c>
      <c r="N230">
        <v>42</v>
      </c>
      <c r="O230">
        <v>0</v>
      </c>
      <c r="P230">
        <f t="shared" ca="1" si="7"/>
        <v>4.5773552663271821E-2</v>
      </c>
      <c r="Q230">
        <f t="shared" ca="1" si="8"/>
        <v>1.1475971590019423</v>
      </c>
    </row>
    <row r="231" spans="1:17">
      <c r="A231">
        <v>27</v>
      </c>
      <c r="B231">
        <v>0</v>
      </c>
      <c r="N231">
        <v>27</v>
      </c>
      <c r="O231">
        <v>0</v>
      </c>
      <c r="P231">
        <f t="shared" ca="1" si="7"/>
        <v>0.13767032952244596</v>
      </c>
      <c r="Q231">
        <f t="shared" ca="1" si="8"/>
        <v>1.2177378796447935</v>
      </c>
    </row>
    <row r="232" spans="1:17">
      <c r="A232">
        <v>31</v>
      </c>
      <c r="B232">
        <v>0</v>
      </c>
      <c r="N232">
        <v>31</v>
      </c>
      <c r="O232">
        <v>0</v>
      </c>
      <c r="P232">
        <f t="shared" ca="1" si="7"/>
        <v>0.19699494058152239</v>
      </c>
      <c r="Q232">
        <f t="shared" ca="1" si="8"/>
        <v>1.2598106103344697</v>
      </c>
    </row>
    <row r="233" spans="1:17">
      <c r="A233">
        <v>30</v>
      </c>
      <c r="B233">
        <v>0</v>
      </c>
      <c r="N233">
        <v>30</v>
      </c>
      <c r="O233">
        <v>0</v>
      </c>
      <c r="P233">
        <f t="shared" ca="1" si="7"/>
        <v>0.23096140040746066</v>
      </c>
      <c r="Q233">
        <f t="shared" ca="1" si="8"/>
        <v>1.4269592349452296</v>
      </c>
    </row>
    <row r="234" spans="1:17">
      <c r="A234">
        <v>30</v>
      </c>
      <c r="B234">
        <v>0</v>
      </c>
      <c r="N234">
        <v>30</v>
      </c>
      <c r="O234">
        <v>0</v>
      </c>
      <c r="P234">
        <f t="shared" ca="1" si="7"/>
        <v>0.35554577112465846</v>
      </c>
      <c r="Q234">
        <f t="shared" ca="1" si="8"/>
        <v>1.8121370621803914</v>
      </c>
    </row>
    <row r="235" spans="1:17">
      <c r="A235">
        <v>26</v>
      </c>
      <c r="B235">
        <v>1</v>
      </c>
      <c r="N235">
        <v>26</v>
      </c>
      <c r="O235">
        <v>1</v>
      </c>
      <c r="P235">
        <f t="shared" ca="1" si="7"/>
        <v>0.59450684614002958</v>
      </c>
      <c r="Q235">
        <f t="shared" ca="1" si="8"/>
        <v>1.4214641773826731</v>
      </c>
    </row>
    <row r="236" spans="1:17">
      <c r="A236">
        <v>42</v>
      </c>
      <c r="B236">
        <v>0</v>
      </c>
      <c r="N236">
        <v>42</v>
      </c>
      <c r="O236">
        <v>0</v>
      </c>
      <c r="P236">
        <f t="shared" ca="1" si="7"/>
        <v>0.35168745121640266</v>
      </c>
      <c r="Q236">
        <f t="shared" ca="1" si="8"/>
        <v>1.168886916950443</v>
      </c>
    </row>
    <row r="237" spans="1:17">
      <c r="A237">
        <v>33</v>
      </c>
      <c r="B237">
        <v>1</v>
      </c>
      <c r="N237">
        <v>33</v>
      </c>
      <c r="O237">
        <v>1</v>
      </c>
      <c r="P237">
        <f t="shared" ca="1" si="7"/>
        <v>0.15605194295233846</v>
      </c>
      <c r="Q237">
        <f t="shared" ca="1" si="8"/>
        <v>1.1881433875371794</v>
      </c>
    </row>
    <row r="238" spans="1:17">
      <c r="A238">
        <v>31</v>
      </c>
      <c r="B238">
        <v>0</v>
      </c>
      <c r="N238">
        <v>31</v>
      </c>
      <c r="O238">
        <v>0</v>
      </c>
      <c r="P238">
        <f t="shared" ca="1" si="7"/>
        <v>0.17239191023732436</v>
      </c>
      <c r="Q238">
        <f t="shared" ca="1" si="8"/>
        <v>1.1588606344831391</v>
      </c>
    </row>
    <row r="239" spans="1:17">
      <c r="A239">
        <v>27</v>
      </c>
      <c r="B239">
        <v>0</v>
      </c>
      <c r="N239">
        <v>27</v>
      </c>
      <c r="O239">
        <v>0</v>
      </c>
      <c r="P239">
        <f t="shared" ca="1" si="7"/>
        <v>0.14743731077984959</v>
      </c>
      <c r="Q239">
        <f t="shared" ca="1" si="8"/>
        <v>1.7553255597834028</v>
      </c>
    </row>
    <row r="240" spans="1:17">
      <c r="A240">
        <v>27</v>
      </c>
      <c r="B240">
        <v>0</v>
      </c>
      <c r="N240">
        <v>27</v>
      </c>
      <c r="O240">
        <v>0</v>
      </c>
      <c r="P240">
        <f t="shared" ca="1" si="7"/>
        <v>0.56265434386414892</v>
      </c>
      <c r="Q240">
        <f t="shared" ca="1" si="8"/>
        <v>0.99012323757464027</v>
      </c>
    </row>
    <row r="241" spans="1:17">
      <c r="A241">
        <v>33</v>
      </c>
      <c r="B241">
        <v>0</v>
      </c>
      <c r="N241">
        <v>33</v>
      </c>
      <c r="O241">
        <v>0</v>
      </c>
      <c r="P241">
        <f t="shared" ca="1" si="7"/>
        <v>-9.9258612021657089E-3</v>
      </c>
      <c r="Q241">
        <f t="shared" ca="1" si="8"/>
        <v>1.5539278930458762</v>
      </c>
    </row>
    <row r="242" spans="1:17">
      <c r="A242">
        <v>42</v>
      </c>
      <c r="B242">
        <v>0</v>
      </c>
      <c r="N242">
        <v>42</v>
      </c>
      <c r="O242">
        <v>0</v>
      </c>
      <c r="P242">
        <f t="shared" ca="1" si="7"/>
        <v>0.44078584999752246</v>
      </c>
      <c r="Q242">
        <f t="shared" ca="1" si="8"/>
        <v>0.97667535460897748</v>
      </c>
    </row>
    <row r="243" spans="1:17">
      <c r="A243">
        <v>31</v>
      </c>
      <c r="B243">
        <v>0</v>
      </c>
      <c r="N243">
        <v>31</v>
      </c>
      <c r="O243">
        <v>0</v>
      </c>
      <c r="P243">
        <f t="shared" ca="1" si="7"/>
        <v>-2.3600970174625979E-2</v>
      </c>
      <c r="Q243">
        <f t="shared" ca="1" si="8"/>
        <v>1.3865551318184743</v>
      </c>
    </row>
    <row r="244" spans="1:17">
      <c r="A244">
        <v>42</v>
      </c>
      <c r="B244">
        <v>1</v>
      </c>
      <c r="N244">
        <v>42</v>
      </c>
      <c r="O244">
        <v>1</v>
      </c>
      <c r="P244">
        <f t="shared" ca="1" si="7"/>
        <v>0.32682234858533787</v>
      </c>
      <c r="Q244">
        <f t="shared" ca="1" si="8"/>
        <v>2.047651069222141</v>
      </c>
    </row>
    <row r="245" spans="1:17">
      <c r="A245">
        <v>33</v>
      </c>
      <c r="B245">
        <v>1</v>
      </c>
      <c r="N245">
        <v>33</v>
      </c>
      <c r="O245">
        <v>1</v>
      </c>
      <c r="P245">
        <f t="shared" ca="1" si="7"/>
        <v>0.71669331630518474</v>
      </c>
      <c r="Q245">
        <f t="shared" ca="1" si="8"/>
        <v>1.6777855574055582</v>
      </c>
    </row>
    <row r="246" spans="1:17">
      <c r="A246">
        <v>27</v>
      </c>
      <c r="B246">
        <v>0</v>
      </c>
      <c r="N246">
        <v>27</v>
      </c>
      <c r="O246">
        <v>0</v>
      </c>
      <c r="P246">
        <f t="shared" ca="1" si="7"/>
        <v>0.5174748033381491</v>
      </c>
      <c r="Q246">
        <f t="shared" ca="1" si="8"/>
        <v>1.0143815190230305</v>
      </c>
    </row>
    <row r="247" spans="1:17">
      <c r="A247">
        <v>30</v>
      </c>
      <c r="B247">
        <v>1</v>
      </c>
      <c r="N247">
        <v>30</v>
      </c>
      <c r="O247">
        <v>1</v>
      </c>
      <c r="P247">
        <f t="shared" ca="1" si="7"/>
        <v>1.4279085906147182E-2</v>
      </c>
      <c r="Q247">
        <f t="shared" ca="1" si="8"/>
        <v>1.8611969351039142</v>
      </c>
    </row>
    <row r="248" spans="1:17">
      <c r="A248">
        <v>30</v>
      </c>
      <c r="B248">
        <v>0</v>
      </c>
      <c r="N248">
        <v>30</v>
      </c>
      <c r="O248">
        <v>0</v>
      </c>
      <c r="P248">
        <f t="shared" ca="1" si="7"/>
        <v>0.6212197942558132</v>
      </c>
      <c r="Q248">
        <f t="shared" ca="1" si="8"/>
        <v>1.3120489394646329</v>
      </c>
    </row>
    <row r="249" spans="1:17">
      <c r="A249">
        <v>30</v>
      </c>
      <c r="B249">
        <v>1</v>
      </c>
      <c r="N249">
        <v>30</v>
      </c>
      <c r="O249">
        <v>1</v>
      </c>
      <c r="P249">
        <f t="shared" ca="1" si="7"/>
        <v>0.27158999124743066</v>
      </c>
      <c r="Q249">
        <f t="shared" ca="1" si="8"/>
        <v>1.2067066423844977</v>
      </c>
    </row>
    <row r="250" spans="1:17">
      <c r="A250">
        <v>42</v>
      </c>
      <c r="B250">
        <v>0</v>
      </c>
      <c r="N250">
        <v>42</v>
      </c>
      <c r="O250">
        <v>0</v>
      </c>
      <c r="P250">
        <f t="shared" ca="1" si="7"/>
        <v>0.18789486566874142</v>
      </c>
      <c r="Q250">
        <f t="shared" ca="1" si="8"/>
        <v>1.6424584193331726</v>
      </c>
    </row>
    <row r="251" spans="1:17">
      <c r="A251">
        <v>31</v>
      </c>
      <c r="B251">
        <v>0</v>
      </c>
      <c r="N251">
        <v>31</v>
      </c>
      <c r="O251">
        <v>0</v>
      </c>
      <c r="P251">
        <f t="shared" ca="1" si="7"/>
        <v>0.49619415558171009</v>
      </c>
      <c r="Q251">
        <f t="shared" ca="1" si="8"/>
        <v>1.5673702951756405</v>
      </c>
    </row>
    <row r="252" spans="1:17">
      <c r="A252">
        <v>30</v>
      </c>
      <c r="B252">
        <v>0</v>
      </c>
      <c r="N252">
        <v>30</v>
      </c>
      <c r="O252">
        <v>0</v>
      </c>
      <c r="P252">
        <f t="shared" ca="1" si="7"/>
        <v>0.44939924380184293</v>
      </c>
      <c r="Q252">
        <f t="shared" ca="1" si="8"/>
        <v>2.182538875722194</v>
      </c>
    </row>
    <row r="253" spans="1:17">
      <c r="A253">
        <v>31</v>
      </c>
      <c r="B253">
        <v>0</v>
      </c>
      <c r="N253">
        <v>31</v>
      </c>
      <c r="O253">
        <v>0</v>
      </c>
      <c r="P253">
        <f t="shared" ca="1" si="7"/>
        <v>0.7804888210459211</v>
      </c>
      <c r="Q253">
        <f t="shared" ca="1" si="8"/>
        <v>1.3761626081932499</v>
      </c>
    </row>
    <row r="254" spans="1:17">
      <c r="A254">
        <v>30</v>
      </c>
      <c r="B254">
        <v>0</v>
      </c>
      <c r="N254">
        <v>30</v>
      </c>
      <c r="O254">
        <v>0</v>
      </c>
      <c r="P254">
        <f t="shared" ca="1" si="7"/>
        <v>0.31929890708813669</v>
      </c>
      <c r="Q254">
        <f t="shared" ca="1" si="8"/>
        <v>0.97479264944773425</v>
      </c>
    </row>
    <row r="255" spans="1:17">
      <c r="A255">
        <v>31</v>
      </c>
      <c r="B255">
        <v>0</v>
      </c>
      <c r="N255">
        <v>31</v>
      </c>
      <c r="O255">
        <v>0</v>
      </c>
      <c r="P255">
        <f t="shared" ca="1" si="7"/>
        <v>-2.5530497834265642E-2</v>
      </c>
      <c r="Q255">
        <f t="shared" ca="1" si="8"/>
        <v>1.1506786839382277</v>
      </c>
    </row>
    <row r="256" spans="1:17">
      <c r="A256">
        <v>30</v>
      </c>
      <c r="B256">
        <v>0</v>
      </c>
      <c r="N256">
        <v>30</v>
      </c>
      <c r="O256">
        <v>0</v>
      </c>
      <c r="P256">
        <f t="shared" ca="1" si="7"/>
        <v>0.1403519282455476</v>
      </c>
      <c r="Q256">
        <f t="shared" ca="1" si="8"/>
        <v>0.96589737563772327</v>
      </c>
    </row>
    <row r="257" spans="1:17">
      <c r="A257">
        <v>26</v>
      </c>
      <c r="B257">
        <v>0</v>
      </c>
      <c r="N257">
        <v>26</v>
      </c>
      <c r="O257">
        <v>0</v>
      </c>
      <c r="P257">
        <f t="shared" ca="1" si="7"/>
        <v>-3.4697686812977524E-2</v>
      </c>
      <c r="Q257">
        <f t="shared" ca="1" si="8"/>
        <v>1.3178245906820378</v>
      </c>
    </row>
    <row r="258" spans="1:17">
      <c r="A258">
        <v>31</v>
      </c>
      <c r="B258">
        <v>1</v>
      </c>
      <c r="N258">
        <v>31</v>
      </c>
      <c r="O258">
        <v>1</v>
      </c>
      <c r="P258">
        <f t="shared" ca="1" si="7"/>
        <v>0.27598233972872876</v>
      </c>
      <c r="Q258">
        <f t="shared" ca="1" si="8"/>
        <v>1.0119156740414406</v>
      </c>
    </row>
    <row r="259" spans="1:17">
      <c r="A259">
        <v>42</v>
      </c>
      <c r="B259">
        <v>0</v>
      </c>
      <c r="N259">
        <v>42</v>
      </c>
      <c r="O259">
        <v>0</v>
      </c>
      <c r="P259">
        <f t="shared" ref="P259:P322" ca="1" si="9">NORMINV(RAND(),J$38,J$39)</f>
        <v>1.1845241347458568E-2</v>
      </c>
      <c r="Q259">
        <f t="shared" ref="Q259:Q322" ca="1" si="10">EXP(P260)</f>
        <v>1.6310564023971663</v>
      </c>
    </row>
    <row r="260" spans="1:17">
      <c r="A260">
        <v>36</v>
      </c>
      <c r="B260">
        <v>1</v>
      </c>
      <c r="N260">
        <v>36</v>
      </c>
      <c r="O260">
        <v>1</v>
      </c>
      <c r="P260">
        <f t="shared" ca="1" si="9"/>
        <v>0.489227904522966</v>
      </c>
      <c r="Q260">
        <f t="shared" ca="1" si="10"/>
        <v>1.6513245188066006</v>
      </c>
    </row>
    <row r="261" spans="1:17">
      <c r="A261">
        <v>30</v>
      </c>
      <c r="B261">
        <v>0</v>
      </c>
      <c r="N261">
        <v>30</v>
      </c>
      <c r="O261">
        <v>0</v>
      </c>
      <c r="P261">
        <f t="shared" ca="1" si="9"/>
        <v>0.5015777045607912</v>
      </c>
      <c r="Q261">
        <f t="shared" ca="1" si="10"/>
        <v>1.490079935771133</v>
      </c>
    </row>
    <row r="262" spans="1:17">
      <c r="A262">
        <v>33</v>
      </c>
      <c r="B262">
        <v>0</v>
      </c>
      <c r="N262">
        <v>33</v>
      </c>
      <c r="O262">
        <v>0</v>
      </c>
      <c r="P262">
        <f t="shared" ca="1" si="9"/>
        <v>0.39882976668690184</v>
      </c>
      <c r="Q262">
        <f t="shared" ca="1" si="10"/>
        <v>1.7289359442024363</v>
      </c>
    </row>
    <row r="263" spans="1:17">
      <c r="A263">
        <v>42</v>
      </c>
      <c r="B263">
        <v>0</v>
      </c>
      <c r="N263">
        <v>42</v>
      </c>
      <c r="O263">
        <v>0</v>
      </c>
      <c r="P263">
        <f t="shared" ca="1" si="9"/>
        <v>0.54750615812731951</v>
      </c>
      <c r="Q263">
        <f t="shared" ca="1" si="10"/>
        <v>1.0638982352575195</v>
      </c>
    </row>
    <row r="264" spans="1:17">
      <c r="A264">
        <v>33</v>
      </c>
      <c r="B264">
        <v>0</v>
      </c>
      <c r="N264">
        <v>33</v>
      </c>
      <c r="O264">
        <v>0</v>
      </c>
      <c r="P264">
        <f t="shared" ca="1" si="9"/>
        <v>6.1939742790353247E-2</v>
      </c>
      <c r="Q264">
        <f t="shared" ca="1" si="10"/>
        <v>2.4467185627787789</v>
      </c>
    </row>
    <row r="265" spans="1:17">
      <c r="A265">
        <v>42</v>
      </c>
      <c r="B265">
        <v>1</v>
      </c>
      <c r="N265">
        <v>42</v>
      </c>
      <c r="O265">
        <v>1</v>
      </c>
      <c r="P265">
        <f t="shared" ca="1" si="9"/>
        <v>0.89474776467837058</v>
      </c>
      <c r="Q265">
        <f t="shared" ca="1" si="10"/>
        <v>1.3764929083079391</v>
      </c>
    </row>
    <row r="266" spans="1:17">
      <c r="A266">
        <v>30</v>
      </c>
      <c r="B266">
        <v>0</v>
      </c>
      <c r="N266">
        <v>30</v>
      </c>
      <c r="O266">
        <v>0</v>
      </c>
      <c r="P266">
        <f t="shared" ca="1" si="9"/>
        <v>0.31953889361336257</v>
      </c>
      <c r="Q266">
        <f t="shared" ca="1" si="10"/>
        <v>1.4561337410436341</v>
      </c>
    </row>
    <row r="267" spans="1:17">
      <c r="A267">
        <v>37</v>
      </c>
      <c r="B267">
        <v>0</v>
      </c>
      <c r="N267">
        <v>37</v>
      </c>
      <c r="O267">
        <v>0</v>
      </c>
      <c r="P267">
        <f t="shared" ca="1" si="9"/>
        <v>0.37578480066845782</v>
      </c>
      <c r="Q267">
        <f t="shared" ca="1" si="10"/>
        <v>1.2087754734095209</v>
      </c>
    </row>
    <row r="268" spans="1:17">
      <c r="A268">
        <v>51</v>
      </c>
      <c r="B268">
        <v>0</v>
      </c>
      <c r="N268">
        <v>51</v>
      </c>
      <c r="O268">
        <v>0</v>
      </c>
      <c r="P268">
        <f t="shared" ca="1" si="9"/>
        <v>0.18960784173871473</v>
      </c>
      <c r="Q268">
        <f t="shared" ca="1" si="10"/>
        <v>1.4758610306905922</v>
      </c>
    </row>
    <row r="269" spans="1:17">
      <c r="A269">
        <v>36</v>
      </c>
      <c r="B269">
        <v>0</v>
      </c>
      <c r="N269">
        <v>36</v>
      </c>
      <c r="O269">
        <v>0</v>
      </c>
      <c r="P269">
        <f t="shared" ca="1" si="9"/>
        <v>0.38924156909699159</v>
      </c>
      <c r="Q269">
        <f t="shared" ca="1" si="10"/>
        <v>1.5477037925159025</v>
      </c>
    </row>
    <row r="270" spans="1:17">
      <c r="A270">
        <v>37</v>
      </c>
      <c r="B270">
        <v>0</v>
      </c>
      <c r="N270">
        <v>37</v>
      </c>
      <c r="O270">
        <v>0</v>
      </c>
      <c r="P270">
        <f t="shared" ca="1" si="9"/>
        <v>0.43677240835413578</v>
      </c>
      <c r="Q270">
        <f t="shared" ca="1" si="10"/>
        <v>1.5614824335457571</v>
      </c>
    </row>
    <row r="271" spans="1:17">
      <c r="A271">
        <v>36</v>
      </c>
      <c r="B271">
        <v>0</v>
      </c>
      <c r="N271">
        <v>36</v>
      </c>
      <c r="O271">
        <v>0</v>
      </c>
      <c r="P271">
        <f t="shared" ca="1" si="9"/>
        <v>0.44563564794717458</v>
      </c>
      <c r="Q271">
        <f t="shared" ca="1" si="10"/>
        <v>1.0096319110830017</v>
      </c>
    </row>
    <row r="272" spans="1:17">
      <c r="A272">
        <v>38</v>
      </c>
      <c r="B272">
        <v>1</v>
      </c>
      <c r="N272">
        <v>38</v>
      </c>
      <c r="O272">
        <v>1</v>
      </c>
      <c r="P272">
        <f t="shared" ca="1" si="9"/>
        <v>9.5858199548662371E-3</v>
      </c>
      <c r="Q272">
        <f t="shared" ca="1" si="10"/>
        <v>1.0271460323422559</v>
      </c>
    </row>
    <row r="273" spans="1:17">
      <c r="A273">
        <v>42</v>
      </c>
      <c r="B273">
        <v>0</v>
      </c>
      <c r="N273">
        <v>42</v>
      </c>
      <c r="O273">
        <v>0</v>
      </c>
      <c r="P273">
        <f t="shared" ca="1" si="9"/>
        <v>2.6784113965741652E-2</v>
      </c>
      <c r="Q273">
        <f t="shared" ca="1" si="10"/>
        <v>1.4072202138572418</v>
      </c>
    </row>
    <row r="274" spans="1:17">
      <c r="A274">
        <v>38</v>
      </c>
      <c r="B274">
        <v>0</v>
      </c>
      <c r="N274">
        <v>38</v>
      </c>
      <c r="O274">
        <v>0</v>
      </c>
      <c r="P274">
        <f t="shared" ca="1" si="9"/>
        <v>0.34161627893244312</v>
      </c>
      <c r="Q274">
        <f t="shared" ca="1" si="10"/>
        <v>1.3812853230020734</v>
      </c>
    </row>
    <row r="275" spans="1:17">
      <c r="A275">
        <v>42</v>
      </c>
      <c r="B275">
        <v>0</v>
      </c>
      <c r="N275">
        <v>42</v>
      </c>
      <c r="O275">
        <v>0</v>
      </c>
      <c r="P275">
        <f t="shared" ca="1" si="9"/>
        <v>0.32301445917110766</v>
      </c>
      <c r="Q275">
        <f t="shared" ca="1" si="10"/>
        <v>1.0788676677016431</v>
      </c>
    </row>
    <row r="276" spans="1:17">
      <c r="A276">
        <v>38</v>
      </c>
      <c r="B276">
        <v>0</v>
      </c>
      <c r="N276">
        <v>38</v>
      </c>
      <c r="O276">
        <v>0</v>
      </c>
      <c r="P276">
        <f t="shared" ca="1" si="9"/>
        <v>7.5912035290023272E-2</v>
      </c>
      <c r="Q276">
        <f t="shared" ca="1" si="10"/>
        <v>1.6639489455562682</v>
      </c>
    </row>
    <row r="277" spans="1:17">
      <c r="A277">
        <v>36</v>
      </c>
      <c r="B277">
        <v>0</v>
      </c>
      <c r="N277">
        <v>36</v>
      </c>
      <c r="O277">
        <v>0</v>
      </c>
      <c r="P277">
        <f t="shared" ca="1" si="9"/>
        <v>0.50919366017127177</v>
      </c>
      <c r="Q277">
        <f t="shared" ca="1" si="10"/>
        <v>1.0946551183752382</v>
      </c>
    </row>
    <row r="278" spans="1:17">
      <c r="A278">
        <v>42</v>
      </c>
      <c r="B278">
        <v>0</v>
      </c>
      <c r="N278">
        <v>42</v>
      </c>
      <c r="O278">
        <v>0</v>
      </c>
      <c r="P278">
        <f t="shared" ca="1" si="9"/>
        <v>9.0439353270113765E-2</v>
      </c>
      <c r="Q278">
        <f t="shared" ca="1" si="10"/>
        <v>0.99002585690374401</v>
      </c>
    </row>
    <row r="279" spans="1:17">
      <c r="A279">
        <v>31</v>
      </c>
      <c r="B279">
        <v>0</v>
      </c>
      <c r="N279">
        <v>31</v>
      </c>
      <c r="O279">
        <v>0</v>
      </c>
      <c r="P279">
        <f t="shared" ca="1" si="9"/>
        <v>-1.0024218109982774E-2</v>
      </c>
      <c r="Q279">
        <f t="shared" ca="1" si="10"/>
        <v>1.4932014118053185</v>
      </c>
    </row>
    <row r="280" spans="1:17">
      <c r="A280">
        <v>30</v>
      </c>
      <c r="B280">
        <v>0</v>
      </c>
      <c r="N280">
        <v>30</v>
      </c>
      <c r="O280">
        <v>0</v>
      </c>
      <c r="P280">
        <f t="shared" ca="1" si="9"/>
        <v>0.40092241354761066</v>
      </c>
      <c r="Q280">
        <f t="shared" ca="1" si="10"/>
        <v>1.8456301551778362</v>
      </c>
    </row>
    <row r="281" spans="1:17">
      <c r="A281">
        <v>31</v>
      </c>
      <c r="B281">
        <v>0</v>
      </c>
      <c r="N281">
        <v>31</v>
      </c>
      <c r="O281">
        <v>0</v>
      </c>
      <c r="P281">
        <f t="shared" ca="1" si="9"/>
        <v>0.61282076670027574</v>
      </c>
      <c r="Q281">
        <f t="shared" ca="1" si="10"/>
        <v>1.5926228937788018</v>
      </c>
    </row>
    <row r="282" spans="1:17">
      <c r="A282">
        <v>51</v>
      </c>
      <c r="B282">
        <v>0</v>
      </c>
      <c r="N282">
        <v>51</v>
      </c>
      <c r="O282">
        <v>0</v>
      </c>
      <c r="P282">
        <f t="shared" ca="1" si="9"/>
        <v>0.46538227583445957</v>
      </c>
      <c r="Q282">
        <f t="shared" ca="1" si="10"/>
        <v>0.95007213622669107</v>
      </c>
    </row>
    <row r="283" spans="1:17">
      <c r="A283">
        <v>31</v>
      </c>
      <c r="B283">
        <v>0</v>
      </c>
      <c r="N283">
        <v>31</v>
      </c>
      <c r="O283">
        <v>0</v>
      </c>
      <c r="P283">
        <f t="shared" ca="1" si="9"/>
        <v>-5.1217364400103826E-2</v>
      </c>
      <c r="Q283">
        <f t="shared" ca="1" si="10"/>
        <v>1.3104647135504912</v>
      </c>
    </row>
    <row r="284" spans="1:17">
      <c r="A284">
        <v>36</v>
      </c>
      <c r="B284">
        <v>0</v>
      </c>
      <c r="N284">
        <v>36</v>
      </c>
      <c r="O284">
        <v>0</v>
      </c>
      <c r="P284">
        <f t="shared" ca="1" si="9"/>
        <v>0.27038181747489298</v>
      </c>
      <c r="Q284">
        <f t="shared" ca="1" si="10"/>
        <v>1.4857604618959568</v>
      </c>
    </row>
    <row r="285" spans="1:17">
      <c r="A285">
        <v>37</v>
      </c>
      <c r="B285">
        <v>0</v>
      </c>
      <c r="N285">
        <v>37</v>
      </c>
      <c r="O285">
        <v>0</v>
      </c>
      <c r="P285">
        <f t="shared" ca="1" si="9"/>
        <v>0.39592673673131523</v>
      </c>
      <c r="Q285">
        <f t="shared" ca="1" si="10"/>
        <v>1.1290616528779873</v>
      </c>
    </row>
    <row r="286" spans="1:17">
      <c r="A286">
        <v>38</v>
      </c>
      <c r="B286">
        <v>0</v>
      </c>
      <c r="N286">
        <v>38</v>
      </c>
      <c r="O286">
        <v>0</v>
      </c>
      <c r="P286">
        <f t="shared" ca="1" si="9"/>
        <v>0.1213868920715695</v>
      </c>
      <c r="Q286">
        <f t="shared" ca="1" si="10"/>
        <v>1.1691143480532653</v>
      </c>
    </row>
    <row r="287" spans="1:17">
      <c r="A287">
        <v>36</v>
      </c>
      <c r="B287">
        <v>0</v>
      </c>
      <c r="N287">
        <v>36</v>
      </c>
      <c r="O287">
        <v>0</v>
      </c>
      <c r="P287">
        <f t="shared" ca="1" si="9"/>
        <v>0.15624649468928059</v>
      </c>
      <c r="Q287">
        <f t="shared" ca="1" si="10"/>
        <v>1.3160543859710787</v>
      </c>
    </row>
    <row r="288" spans="1:17">
      <c r="A288">
        <v>38</v>
      </c>
      <c r="B288">
        <v>0</v>
      </c>
      <c r="N288">
        <v>38</v>
      </c>
      <c r="O288">
        <v>0</v>
      </c>
      <c r="P288">
        <f t="shared" ca="1" si="9"/>
        <v>0.27463815877494352</v>
      </c>
      <c r="Q288">
        <f t="shared" ca="1" si="10"/>
        <v>1.5826460692148883</v>
      </c>
    </row>
    <row r="289" spans="1:17">
      <c r="A289">
        <v>36</v>
      </c>
      <c r="B289">
        <v>0</v>
      </c>
      <c r="N289">
        <v>36</v>
      </c>
      <c r="O289">
        <v>0</v>
      </c>
      <c r="P289">
        <f t="shared" ca="1" si="9"/>
        <v>0.45909817359796523</v>
      </c>
      <c r="Q289">
        <f t="shared" ca="1" si="10"/>
        <v>1.5141623739010053</v>
      </c>
    </row>
    <row r="290" spans="1:17">
      <c r="A290">
        <v>36</v>
      </c>
      <c r="B290">
        <v>1</v>
      </c>
      <c r="N290">
        <v>36</v>
      </c>
      <c r="O290">
        <v>1</v>
      </c>
      <c r="P290">
        <f t="shared" ca="1" si="9"/>
        <v>0.41486239754792986</v>
      </c>
      <c r="Q290">
        <f t="shared" ca="1" si="10"/>
        <v>1.41191407373251</v>
      </c>
    </row>
    <row r="291" spans="1:17">
      <c r="A291">
        <v>30</v>
      </c>
      <c r="B291">
        <v>0</v>
      </c>
      <c r="N291">
        <v>30</v>
      </c>
      <c r="O291">
        <v>0</v>
      </c>
      <c r="P291">
        <f t="shared" ca="1" si="9"/>
        <v>0.3449462829222632</v>
      </c>
      <c r="Q291">
        <f t="shared" ca="1" si="10"/>
        <v>1.4982608534752495</v>
      </c>
    </row>
    <row r="292" spans="1:17">
      <c r="A292">
        <v>34</v>
      </c>
      <c r="B292">
        <v>0</v>
      </c>
      <c r="N292">
        <v>34</v>
      </c>
      <c r="O292">
        <v>0</v>
      </c>
      <c r="P292">
        <f t="shared" ca="1" si="9"/>
        <v>0.40430500443153738</v>
      </c>
      <c r="Q292">
        <f t="shared" ca="1" si="10"/>
        <v>1.2501820287151852</v>
      </c>
    </row>
    <row r="293" spans="1:17">
      <c r="A293">
        <v>33</v>
      </c>
      <c r="B293">
        <v>0</v>
      </c>
      <c r="N293">
        <v>33</v>
      </c>
      <c r="O293">
        <v>0</v>
      </c>
      <c r="P293">
        <f t="shared" ca="1" si="9"/>
        <v>0.22328916368436219</v>
      </c>
      <c r="Q293">
        <f t="shared" ca="1" si="10"/>
        <v>1.1275510260889043</v>
      </c>
    </row>
    <row r="294" spans="1:17">
      <c r="A294">
        <v>30</v>
      </c>
      <c r="B294">
        <v>1</v>
      </c>
      <c r="N294">
        <v>30</v>
      </c>
      <c r="O294">
        <v>1</v>
      </c>
      <c r="P294">
        <f t="shared" ca="1" si="9"/>
        <v>0.12004804732535879</v>
      </c>
      <c r="Q294">
        <f t="shared" ca="1" si="10"/>
        <v>1.9426712589922444</v>
      </c>
    </row>
    <row r="295" spans="1:17">
      <c r="A295">
        <v>31</v>
      </c>
      <c r="B295">
        <v>0</v>
      </c>
      <c r="N295">
        <v>31</v>
      </c>
      <c r="O295">
        <v>0</v>
      </c>
      <c r="P295">
        <f t="shared" ca="1" si="9"/>
        <v>0.66406396359080089</v>
      </c>
      <c r="Q295">
        <f t="shared" ca="1" si="10"/>
        <v>1.2863235555019983</v>
      </c>
    </row>
    <row r="296" spans="1:17">
      <c r="A296">
        <v>36</v>
      </c>
      <c r="B296">
        <v>0</v>
      </c>
      <c r="N296">
        <v>36</v>
      </c>
      <c r="O296">
        <v>0</v>
      </c>
      <c r="P296">
        <f t="shared" ca="1" si="9"/>
        <v>0.25178819253844942</v>
      </c>
      <c r="Q296">
        <f t="shared" ca="1" si="10"/>
        <v>1.4396201207589068</v>
      </c>
    </row>
    <row r="297" spans="1:17">
      <c r="A297">
        <v>30</v>
      </c>
      <c r="B297">
        <v>0</v>
      </c>
      <c r="N297">
        <v>30</v>
      </c>
      <c r="O297">
        <v>0</v>
      </c>
      <c r="P297">
        <f t="shared" ca="1" si="9"/>
        <v>0.36437927375670492</v>
      </c>
      <c r="Q297">
        <f t="shared" ca="1" si="10"/>
        <v>2.0315288321298417</v>
      </c>
    </row>
    <row r="298" spans="1:17">
      <c r="A298">
        <v>31</v>
      </c>
      <c r="B298">
        <v>0</v>
      </c>
      <c r="N298">
        <v>31</v>
      </c>
      <c r="O298">
        <v>0</v>
      </c>
      <c r="P298">
        <f t="shared" ca="1" si="9"/>
        <v>0.70878862887746474</v>
      </c>
      <c r="Q298">
        <f t="shared" ca="1" si="10"/>
        <v>1.329626914142696</v>
      </c>
    </row>
    <row r="299" spans="1:17">
      <c r="A299">
        <v>42</v>
      </c>
      <c r="B299">
        <v>0</v>
      </c>
      <c r="N299">
        <v>42</v>
      </c>
      <c r="O299">
        <v>0</v>
      </c>
      <c r="P299">
        <f t="shared" ca="1" si="9"/>
        <v>0.28489838719959548</v>
      </c>
      <c r="Q299">
        <f t="shared" ca="1" si="10"/>
        <v>1.163969489271016</v>
      </c>
    </row>
    <row r="300" spans="1:17">
      <c r="A300">
        <v>36</v>
      </c>
      <c r="B300">
        <v>0</v>
      </c>
      <c r="N300">
        <v>36</v>
      </c>
      <c r="O300">
        <v>0</v>
      </c>
      <c r="P300">
        <f t="shared" ca="1" si="9"/>
        <v>0.15183613699922538</v>
      </c>
      <c r="Q300">
        <f t="shared" ca="1" si="10"/>
        <v>1.0526156569217251</v>
      </c>
    </row>
    <row r="301" spans="1:17">
      <c r="A301">
        <v>36</v>
      </c>
      <c r="B301">
        <v>1</v>
      </c>
      <c r="N301">
        <v>36</v>
      </c>
      <c r="O301">
        <v>1</v>
      </c>
      <c r="P301">
        <f t="shared" ca="1" si="9"/>
        <v>5.1278168348791509E-2</v>
      </c>
      <c r="Q301">
        <f t="shared" ca="1" si="10"/>
        <v>1.1302687410393508</v>
      </c>
    </row>
    <row r="302" spans="1:17">
      <c r="A302">
        <v>37</v>
      </c>
      <c r="B302">
        <v>1</v>
      </c>
      <c r="N302">
        <v>37</v>
      </c>
      <c r="O302">
        <v>1</v>
      </c>
      <c r="P302">
        <f t="shared" ca="1" si="9"/>
        <v>0.12245542837725071</v>
      </c>
      <c r="Q302">
        <f t="shared" ca="1" si="10"/>
        <v>2.2797616115273915</v>
      </c>
    </row>
    <row r="303" spans="1:17">
      <c r="A303">
        <v>36</v>
      </c>
      <c r="B303">
        <v>0</v>
      </c>
      <c r="N303">
        <v>36</v>
      </c>
      <c r="O303">
        <v>0</v>
      </c>
      <c r="P303">
        <f t="shared" ca="1" si="9"/>
        <v>0.82407088115231808</v>
      </c>
      <c r="Q303">
        <f t="shared" ca="1" si="10"/>
        <v>1.2954772442619094</v>
      </c>
    </row>
    <row r="304" spans="1:17">
      <c r="A304">
        <v>34</v>
      </c>
      <c r="B304">
        <v>0</v>
      </c>
      <c r="N304">
        <v>34</v>
      </c>
      <c r="O304">
        <v>0</v>
      </c>
      <c r="P304">
        <f t="shared" ca="1" si="9"/>
        <v>0.25887915564916869</v>
      </c>
      <c r="Q304">
        <f t="shared" ca="1" si="10"/>
        <v>1.2466079479699099</v>
      </c>
    </row>
    <row r="305" spans="1:17">
      <c r="A305">
        <v>30</v>
      </c>
      <c r="B305">
        <v>0</v>
      </c>
      <c r="N305">
        <v>30</v>
      </c>
      <c r="O305">
        <v>0</v>
      </c>
      <c r="P305">
        <f t="shared" ca="1" si="9"/>
        <v>0.22042622109016888</v>
      </c>
      <c r="Q305">
        <f t="shared" ca="1" si="10"/>
        <v>1.8964889454394622</v>
      </c>
    </row>
    <row r="306" spans="1:17">
      <c r="A306">
        <v>30</v>
      </c>
      <c r="B306">
        <v>0</v>
      </c>
      <c r="N306">
        <v>30</v>
      </c>
      <c r="O306">
        <v>0</v>
      </c>
      <c r="P306">
        <f t="shared" ca="1" si="9"/>
        <v>0.64000425320257404</v>
      </c>
      <c r="Q306">
        <f t="shared" ca="1" si="10"/>
        <v>1.5220072478911617</v>
      </c>
    </row>
    <row r="307" spans="1:17">
      <c r="A307">
        <v>31</v>
      </c>
      <c r="B307">
        <v>0</v>
      </c>
      <c r="N307">
        <v>31</v>
      </c>
      <c r="O307">
        <v>0</v>
      </c>
      <c r="P307">
        <f t="shared" ca="1" si="9"/>
        <v>0.42003002151170443</v>
      </c>
      <c r="Q307">
        <f t="shared" ca="1" si="10"/>
        <v>1.4325568213264552</v>
      </c>
    </row>
    <row r="308" spans="1:17">
      <c r="A308">
        <v>30</v>
      </c>
      <c r="B308">
        <v>1</v>
      </c>
      <c r="N308">
        <v>30</v>
      </c>
      <c r="O308">
        <v>1</v>
      </c>
      <c r="P308">
        <f t="shared" ca="1" si="9"/>
        <v>0.35946083466752693</v>
      </c>
      <c r="Q308">
        <f t="shared" ca="1" si="10"/>
        <v>1.1272008388209895</v>
      </c>
    </row>
    <row r="309" spans="1:17">
      <c r="A309">
        <v>30</v>
      </c>
      <c r="B309">
        <v>0</v>
      </c>
      <c r="N309">
        <v>30</v>
      </c>
      <c r="O309">
        <v>0</v>
      </c>
      <c r="P309">
        <f t="shared" ca="1" si="9"/>
        <v>0.11973742576546106</v>
      </c>
      <c r="Q309">
        <f t="shared" ca="1" si="10"/>
        <v>1.612423801026911</v>
      </c>
    </row>
    <row r="310" spans="1:17">
      <c r="A310">
        <v>34</v>
      </c>
      <c r="B310">
        <v>0</v>
      </c>
      <c r="N310">
        <v>34</v>
      </c>
      <c r="O310">
        <v>0</v>
      </c>
      <c r="P310">
        <f t="shared" ca="1" si="9"/>
        <v>0.47773851339411993</v>
      </c>
      <c r="Q310">
        <f t="shared" ca="1" si="10"/>
        <v>1.4028412879789807</v>
      </c>
    </row>
    <row r="311" spans="1:17">
      <c r="A311">
        <v>42</v>
      </c>
      <c r="B311">
        <v>0</v>
      </c>
      <c r="N311">
        <v>42</v>
      </c>
      <c r="O311">
        <v>0</v>
      </c>
      <c r="P311">
        <f t="shared" ca="1" si="9"/>
        <v>0.33849967139921772</v>
      </c>
      <c r="Q311">
        <f t="shared" ca="1" si="10"/>
        <v>1.367412258658373</v>
      </c>
    </row>
    <row r="312" spans="1:17">
      <c r="A312">
        <v>30</v>
      </c>
      <c r="B312">
        <v>0</v>
      </c>
      <c r="N312">
        <v>30</v>
      </c>
      <c r="O312">
        <v>0</v>
      </c>
      <c r="P312">
        <f t="shared" ca="1" si="9"/>
        <v>0.31292009139694532</v>
      </c>
      <c r="Q312">
        <f t="shared" ca="1" si="10"/>
        <v>1.0032042368610361</v>
      </c>
    </row>
    <row r="313" spans="1:17">
      <c r="A313">
        <v>38</v>
      </c>
      <c r="B313">
        <v>0</v>
      </c>
      <c r="N313">
        <v>38</v>
      </c>
      <c r="O313">
        <v>0</v>
      </c>
      <c r="P313">
        <f t="shared" ca="1" si="9"/>
        <v>3.1991142339287681E-3</v>
      </c>
      <c r="Q313">
        <f t="shared" ca="1" si="10"/>
        <v>1.003464823642469</v>
      </c>
    </row>
    <row r="314" spans="1:17">
      <c r="A314">
        <v>34</v>
      </c>
      <c r="B314">
        <v>0</v>
      </c>
      <c r="N314">
        <v>34</v>
      </c>
      <c r="O314">
        <v>0</v>
      </c>
      <c r="P314">
        <f t="shared" ca="1" si="9"/>
        <v>3.4588349701745735E-3</v>
      </c>
      <c r="Q314">
        <f t="shared" ca="1" si="10"/>
        <v>1.706331702138244</v>
      </c>
    </row>
    <row r="315" spans="1:17">
      <c r="A315">
        <v>31</v>
      </c>
      <c r="B315">
        <v>0</v>
      </c>
      <c r="N315">
        <v>31</v>
      </c>
      <c r="O315">
        <v>0</v>
      </c>
      <c r="P315">
        <f t="shared" ca="1" si="9"/>
        <v>0.53434586284179497</v>
      </c>
      <c r="Q315">
        <f t="shared" ca="1" si="10"/>
        <v>1.3876870708410878</v>
      </c>
    </row>
    <row r="316" spans="1:17">
      <c r="A316">
        <v>36</v>
      </c>
      <c r="B316">
        <v>0</v>
      </c>
      <c r="N316">
        <v>36</v>
      </c>
      <c r="O316">
        <v>0</v>
      </c>
      <c r="P316">
        <f t="shared" ca="1" si="9"/>
        <v>0.32763838338168155</v>
      </c>
      <c r="Q316">
        <f t="shared" ca="1" si="10"/>
        <v>1.2826083840510383</v>
      </c>
    </row>
    <row r="317" spans="1:17">
      <c r="A317">
        <v>31</v>
      </c>
      <c r="B317">
        <v>0</v>
      </c>
      <c r="N317">
        <v>31</v>
      </c>
      <c r="O317">
        <v>0</v>
      </c>
      <c r="P317">
        <f t="shared" ca="1" si="9"/>
        <v>0.24889580447333665</v>
      </c>
      <c r="Q317">
        <f t="shared" ca="1" si="10"/>
        <v>1.8058743452798767</v>
      </c>
    </row>
    <row r="318" spans="1:17">
      <c r="A318">
        <v>42</v>
      </c>
      <c r="B318">
        <v>0</v>
      </c>
      <c r="N318">
        <v>42</v>
      </c>
      <c r="O318">
        <v>0</v>
      </c>
      <c r="P318">
        <f t="shared" ca="1" si="9"/>
        <v>0.59104487631726399</v>
      </c>
      <c r="Q318">
        <f t="shared" ca="1" si="10"/>
        <v>1.5892802974725166</v>
      </c>
    </row>
    <row r="319" spans="1:17">
      <c r="A319">
        <v>33</v>
      </c>
      <c r="B319">
        <v>0</v>
      </c>
      <c r="N319">
        <v>33</v>
      </c>
      <c r="O319">
        <v>0</v>
      </c>
      <c r="P319">
        <f t="shared" ca="1" si="9"/>
        <v>0.4632812706592826</v>
      </c>
      <c r="Q319">
        <f t="shared" ca="1" si="10"/>
        <v>1.4648402995945808</v>
      </c>
    </row>
    <row r="320" spans="1:17">
      <c r="A320">
        <v>31</v>
      </c>
      <c r="B320">
        <v>0</v>
      </c>
      <c r="N320">
        <v>31</v>
      </c>
      <c r="O320">
        <v>0</v>
      </c>
      <c r="P320">
        <f t="shared" ca="1" si="9"/>
        <v>0.38174622601130803</v>
      </c>
      <c r="Q320">
        <f t="shared" ca="1" si="10"/>
        <v>1.1632288198896286</v>
      </c>
    </row>
    <row r="321" spans="1:17">
      <c r="A321">
        <v>38</v>
      </c>
      <c r="B321">
        <v>0</v>
      </c>
      <c r="N321">
        <v>38</v>
      </c>
      <c r="O321">
        <v>0</v>
      </c>
      <c r="P321">
        <f t="shared" ca="1" si="9"/>
        <v>0.15119960387398176</v>
      </c>
      <c r="Q321">
        <f t="shared" ca="1" si="10"/>
        <v>1.1127866897552696</v>
      </c>
    </row>
    <row r="322" spans="1:17">
      <c r="A322">
        <v>37</v>
      </c>
      <c r="B322">
        <v>1</v>
      </c>
      <c r="N322">
        <v>37</v>
      </c>
      <c r="O322">
        <v>1</v>
      </c>
      <c r="P322">
        <f t="shared" ca="1" si="9"/>
        <v>0.10686740051608487</v>
      </c>
      <c r="Q322">
        <f t="shared" ca="1" si="10"/>
        <v>1.1947277806747609</v>
      </c>
    </row>
    <row r="323" spans="1:17">
      <c r="A323">
        <v>34</v>
      </c>
      <c r="B323">
        <v>0</v>
      </c>
      <c r="N323">
        <v>34</v>
      </c>
      <c r="O323">
        <v>0</v>
      </c>
      <c r="P323">
        <f t="shared" ref="P323:P386" ca="1" si="11">NORMINV(RAND(),J$38,J$39)</f>
        <v>0.17791836083490575</v>
      </c>
      <c r="Q323">
        <f t="shared" ref="Q323:Q386" ca="1" si="12">EXP(P324)</f>
        <v>1.4389426342541436</v>
      </c>
    </row>
    <row r="324" spans="1:17">
      <c r="A324">
        <v>30</v>
      </c>
      <c r="B324">
        <v>0</v>
      </c>
      <c r="N324">
        <v>30</v>
      </c>
      <c r="O324">
        <v>0</v>
      </c>
      <c r="P324">
        <f t="shared" ca="1" si="11"/>
        <v>0.36390856210305589</v>
      </c>
      <c r="Q324">
        <f t="shared" ca="1" si="12"/>
        <v>1.5530008912779387</v>
      </c>
    </row>
    <row r="325" spans="1:17">
      <c r="A325">
        <v>38</v>
      </c>
      <c r="B325">
        <v>0</v>
      </c>
      <c r="N325">
        <v>38</v>
      </c>
      <c r="O325">
        <v>0</v>
      </c>
      <c r="P325">
        <f t="shared" ca="1" si="11"/>
        <v>0.44018911807362204</v>
      </c>
      <c r="Q325">
        <f t="shared" ca="1" si="12"/>
        <v>1.8993954211052864</v>
      </c>
    </row>
    <row r="326" spans="1:17">
      <c r="A326">
        <v>36</v>
      </c>
      <c r="B326">
        <v>1</v>
      </c>
      <c r="N326">
        <v>36</v>
      </c>
      <c r="O326">
        <v>1</v>
      </c>
      <c r="P326">
        <f t="shared" ca="1" si="11"/>
        <v>0.64153563611794762</v>
      </c>
      <c r="Q326">
        <f t="shared" ca="1" si="12"/>
        <v>1.3959341260933655</v>
      </c>
    </row>
    <row r="327" spans="1:17">
      <c r="A327">
        <v>36</v>
      </c>
      <c r="B327">
        <v>0</v>
      </c>
      <c r="N327">
        <v>36</v>
      </c>
      <c r="O327">
        <v>0</v>
      </c>
      <c r="P327">
        <f t="shared" ca="1" si="11"/>
        <v>0.33356381561460807</v>
      </c>
      <c r="Q327">
        <f t="shared" ca="1" si="12"/>
        <v>1.3163171382721286</v>
      </c>
    </row>
    <row r="328" spans="1:17">
      <c r="A328">
        <v>36</v>
      </c>
      <c r="B328">
        <v>1</v>
      </c>
      <c r="N328">
        <v>36</v>
      </c>
      <c r="O328">
        <v>1</v>
      </c>
      <c r="P328">
        <f t="shared" ca="1" si="11"/>
        <v>0.27483779039950912</v>
      </c>
      <c r="Q328">
        <f t="shared" ca="1" si="12"/>
        <v>1.6694161155504403</v>
      </c>
    </row>
    <row r="329" spans="1:17">
      <c r="A329">
        <v>36</v>
      </c>
      <c r="B329">
        <v>1</v>
      </c>
      <c r="N329">
        <v>36</v>
      </c>
      <c r="O329">
        <v>1</v>
      </c>
      <c r="P329">
        <f t="shared" ca="1" si="11"/>
        <v>0.51247393388643114</v>
      </c>
      <c r="Q329">
        <f t="shared" ca="1" si="12"/>
        <v>1.3818859175031544</v>
      </c>
    </row>
    <row r="330" spans="1:17">
      <c r="A330">
        <v>36</v>
      </c>
      <c r="B330">
        <v>0</v>
      </c>
      <c r="N330">
        <v>36</v>
      </c>
      <c r="O330">
        <v>0</v>
      </c>
      <c r="P330">
        <f t="shared" ca="1" si="11"/>
        <v>0.32344917309815996</v>
      </c>
      <c r="Q330">
        <f t="shared" ca="1" si="12"/>
        <v>1.4523887566449711</v>
      </c>
    </row>
    <row r="331" spans="1:17">
      <c r="A331">
        <v>51</v>
      </c>
      <c r="B331">
        <v>0</v>
      </c>
      <c r="N331">
        <v>51</v>
      </c>
      <c r="O331">
        <v>0</v>
      </c>
      <c r="P331">
        <f t="shared" ca="1" si="11"/>
        <v>0.37320961930319113</v>
      </c>
      <c r="Q331">
        <f t="shared" ca="1" si="12"/>
        <v>1.6636128593510726</v>
      </c>
    </row>
    <row r="332" spans="1:17">
      <c r="A332">
        <v>26</v>
      </c>
      <c r="B332">
        <v>0</v>
      </c>
      <c r="N332">
        <v>26</v>
      </c>
      <c r="O332">
        <v>0</v>
      </c>
      <c r="P332">
        <f t="shared" ca="1" si="11"/>
        <v>0.50899165869028185</v>
      </c>
      <c r="Q332">
        <f t="shared" ca="1" si="12"/>
        <v>1.8764317201266629</v>
      </c>
    </row>
    <row r="333" spans="1:17">
      <c r="A333">
        <v>36</v>
      </c>
      <c r="B333">
        <v>0</v>
      </c>
      <c r="N333">
        <v>36</v>
      </c>
      <c r="O333">
        <v>0</v>
      </c>
      <c r="P333">
        <f t="shared" ca="1" si="11"/>
        <v>0.62937195210793395</v>
      </c>
      <c r="Q333">
        <f t="shared" ca="1" si="12"/>
        <v>1.1087951530343272</v>
      </c>
    </row>
    <row r="334" spans="1:17">
      <c r="A334">
        <v>31</v>
      </c>
      <c r="B334">
        <v>0</v>
      </c>
      <c r="N334">
        <v>31</v>
      </c>
      <c r="O334">
        <v>0</v>
      </c>
      <c r="P334">
        <f t="shared" ca="1" si="11"/>
        <v>0.10327397808240987</v>
      </c>
      <c r="Q334">
        <f t="shared" ca="1" si="12"/>
        <v>1.4608198160675177</v>
      </c>
    </row>
    <row r="335" spans="1:17">
      <c r="A335">
        <v>33</v>
      </c>
      <c r="B335">
        <v>0</v>
      </c>
      <c r="N335">
        <v>33</v>
      </c>
      <c r="O335">
        <v>0</v>
      </c>
      <c r="P335">
        <f t="shared" ca="1" si="11"/>
        <v>0.3789977959825499</v>
      </c>
      <c r="Q335">
        <f t="shared" ca="1" si="12"/>
        <v>1.6371111475233873</v>
      </c>
    </row>
    <row r="336" spans="1:17">
      <c r="A336">
        <v>31</v>
      </c>
      <c r="B336">
        <v>0</v>
      </c>
      <c r="N336">
        <v>31</v>
      </c>
      <c r="O336">
        <v>0</v>
      </c>
      <c r="P336">
        <f t="shared" ca="1" si="11"/>
        <v>0.49293319316618889</v>
      </c>
      <c r="Q336">
        <f t="shared" ca="1" si="12"/>
        <v>1.387910343436606</v>
      </c>
    </row>
    <row r="337" spans="1:17">
      <c r="A337">
        <v>31</v>
      </c>
      <c r="B337">
        <v>0</v>
      </c>
      <c r="N337">
        <v>31</v>
      </c>
      <c r="O337">
        <v>0</v>
      </c>
      <c r="P337">
        <f t="shared" ca="1" si="11"/>
        <v>0.32779926593248043</v>
      </c>
      <c r="Q337">
        <f t="shared" ca="1" si="12"/>
        <v>1.2598596570241931</v>
      </c>
    </row>
    <row r="338" spans="1:17">
      <c r="A338">
        <v>34</v>
      </c>
      <c r="B338">
        <v>0</v>
      </c>
      <c r="N338">
        <v>34</v>
      </c>
      <c r="O338">
        <v>0</v>
      </c>
      <c r="P338">
        <f t="shared" ca="1" si="11"/>
        <v>0.23100033144567211</v>
      </c>
      <c r="Q338">
        <f t="shared" ca="1" si="12"/>
        <v>1.3693693324100364</v>
      </c>
    </row>
    <row r="339" spans="1:17">
      <c r="A339">
        <v>36</v>
      </c>
      <c r="B339">
        <v>1</v>
      </c>
      <c r="N339">
        <v>36</v>
      </c>
      <c r="O339">
        <v>1</v>
      </c>
      <c r="P339">
        <f t="shared" ca="1" si="11"/>
        <v>0.31435029254390279</v>
      </c>
      <c r="Q339">
        <f t="shared" ca="1" si="12"/>
        <v>1.2893180847148846</v>
      </c>
    </row>
    <row r="340" spans="1:17">
      <c r="A340">
        <v>36</v>
      </c>
      <c r="B340">
        <v>1</v>
      </c>
      <c r="N340">
        <v>36</v>
      </c>
      <c r="O340">
        <v>1</v>
      </c>
      <c r="P340">
        <f t="shared" ca="1" si="11"/>
        <v>0.25411346210653163</v>
      </c>
      <c r="Q340">
        <f t="shared" ca="1" si="12"/>
        <v>1.5335578177205735</v>
      </c>
    </row>
    <row r="341" spans="1:17">
      <c r="A341">
        <v>42</v>
      </c>
      <c r="B341">
        <v>0</v>
      </c>
      <c r="N341">
        <v>42</v>
      </c>
      <c r="O341">
        <v>0</v>
      </c>
      <c r="P341">
        <f t="shared" ca="1" si="11"/>
        <v>0.42759040697233019</v>
      </c>
      <c r="Q341">
        <f t="shared" ca="1" si="12"/>
        <v>1.3528258664419128</v>
      </c>
    </row>
    <row r="342" spans="1:17">
      <c r="A342">
        <v>38</v>
      </c>
      <c r="B342">
        <v>1</v>
      </c>
      <c r="N342">
        <v>38</v>
      </c>
      <c r="O342">
        <v>1</v>
      </c>
      <c r="P342">
        <f t="shared" ca="1" si="11"/>
        <v>0.30219563908909347</v>
      </c>
      <c r="Q342">
        <f t="shared" ca="1" si="12"/>
        <v>1.2721246325097477</v>
      </c>
    </row>
    <row r="343" spans="1:17">
      <c r="A343">
        <v>31</v>
      </c>
      <c r="B343">
        <v>0</v>
      </c>
      <c r="N343">
        <v>31</v>
      </c>
      <c r="O343">
        <v>0</v>
      </c>
      <c r="P343">
        <f t="shared" ca="1" si="11"/>
        <v>0.24068844165087405</v>
      </c>
      <c r="Q343">
        <f t="shared" ca="1" si="12"/>
        <v>1.2687233751645661</v>
      </c>
    </row>
    <row r="344" spans="1:17">
      <c r="A344">
        <v>30</v>
      </c>
      <c r="B344">
        <v>0</v>
      </c>
      <c r="N344">
        <v>30</v>
      </c>
      <c r="O344">
        <v>0</v>
      </c>
      <c r="P344">
        <f t="shared" ca="1" si="11"/>
        <v>0.23801117849580272</v>
      </c>
      <c r="Q344">
        <f t="shared" ca="1" si="12"/>
        <v>0.94935967652127606</v>
      </c>
    </row>
    <row r="345" spans="1:17">
      <c r="A345">
        <v>31</v>
      </c>
      <c r="B345">
        <v>1</v>
      </c>
      <c r="N345">
        <v>31</v>
      </c>
      <c r="O345">
        <v>1</v>
      </c>
      <c r="P345">
        <f t="shared" ca="1" si="11"/>
        <v>-5.1967546358778149E-2</v>
      </c>
      <c r="Q345">
        <f t="shared" ca="1" si="12"/>
        <v>1.6159173201160151</v>
      </c>
    </row>
    <row r="346" spans="1:17">
      <c r="A346">
        <v>31</v>
      </c>
      <c r="B346">
        <v>0</v>
      </c>
      <c r="N346">
        <v>31</v>
      </c>
      <c r="O346">
        <v>0</v>
      </c>
      <c r="P346">
        <f t="shared" ca="1" si="11"/>
        <v>0.47990279549547249</v>
      </c>
      <c r="Q346">
        <f t="shared" ca="1" si="12"/>
        <v>1.3050301930808534</v>
      </c>
    </row>
    <row r="347" spans="1:17">
      <c r="A347">
        <v>36</v>
      </c>
      <c r="B347">
        <v>0</v>
      </c>
      <c r="N347">
        <v>36</v>
      </c>
      <c r="O347">
        <v>0</v>
      </c>
      <c r="P347">
        <f t="shared" ca="1" si="11"/>
        <v>0.26622617696743706</v>
      </c>
      <c r="Q347">
        <f t="shared" ca="1" si="12"/>
        <v>1.1324449881946435</v>
      </c>
    </row>
    <row r="348" spans="1:17">
      <c r="A348">
        <v>36</v>
      </c>
      <c r="B348">
        <v>0</v>
      </c>
      <c r="N348">
        <v>36</v>
      </c>
      <c r="O348">
        <v>0</v>
      </c>
      <c r="P348">
        <f t="shared" ca="1" si="11"/>
        <v>0.12437900164965329</v>
      </c>
      <c r="Q348">
        <f t="shared" ca="1" si="12"/>
        <v>1.8101301706303758</v>
      </c>
    </row>
    <row r="349" spans="1:17">
      <c r="A349">
        <v>33</v>
      </c>
      <c r="B349">
        <v>0</v>
      </c>
      <c r="N349">
        <v>33</v>
      </c>
      <c r="O349">
        <v>0</v>
      </c>
      <c r="P349">
        <f t="shared" ca="1" si="11"/>
        <v>0.59339876016714255</v>
      </c>
      <c r="Q349">
        <f t="shared" ca="1" si="12"/>
        <v>1.2374954481498639</v>
      </c>
    </row>
    <row r="350" spans="1:17">
      <c r="A350">
        <v>42</v>
      </c>
      <c r="B350">
        <v>0</v>
      </c>
      <c r="N350">
        <v>42</v>
      </c>
      <c r="O350">
        <v>0</v>
      </c>
      <c r="P350">
        <f t="shared" ca="1" si="11"/>
        <v>0.2130895371912073</v>
      </c>
      <c r="Q350">
        <f t="shared" ca="1" si="12"/>
        <v>1.2527799860973476</v>
      </c>
    </row>
    <row r="351" spans="1:17">
      <c r="A351">
        <v>31</v>
      </c>
      <c r="B351">
        <v>0</v>
      </c>
      <c r="N351">
        <v>31</v>
      </c>
      <c r="O351">
        <v>0</v>
      </c>
      <c r="P351">
        <f t="shared" ca="1" si="11"/>
        <v>0.22536507078942841</v>
      </c>
      <c r="Q351">
        <f t="shared" ca="1" si="12"/>
        <v>1.3937503948881407</v>
      </c>
    </row>
    <row r="352" spans="1:17">
      <c r="A352">
        <v>34</v>
      </c>
      <c r="B352">
        <v>0</v>
      </c>
      <c r="N352">
        <v>34</v>
      </c>
      <c r="O352">
        <v>0</v>
      </c>
      <c r="P352">
        <f t="shared" ca="1" si="11"/>
        <v>0.3319982395540656</v>
      </c>
      <c r="Q352">
        <f t="shared" ca="1" si="12"/>
        <v>1.3200630053727875</v>
      </c>
    </row>
    <row r="353" spans="1:17">
      <c r="A353">
        <v>34</v>
      </c>
      <c r="B353">
        <v>1</v>
      </c>
      <c r="N353">
        <v>34</v>
      </c>
      <c r="O353">
        <v>1</v>
      </c>
      <c r="P353">
        <f t="shared" ca="1" si="11"/>
        <v>0.27767946680219607</v>
      </c>
      <c r="Q353">
        <f t="shared" ca="1" si="12"/>
        <v>1.3824059576954244</v>
      </c>
    </row>
    <row r="354" spans="1:17">
      <c r="A354">
        <v>36</v>
      </c>
      <c r="B354">
        <v>0</v>
      </c>
      <c r="N354">
        <v>36</v>
      </c>
      <c r="O354">
        <v>0</v>
      </c>
      <c r="P354">
        <f t="shared" ca="1" si="11"/>
        <v>0.32382542873387699</v>
      </c>
      <c r="Q354">
        <f t="shared" ca="1" si="12"/>
        <v>1.5961677332590896</v>
      </c>
    </row>
    <row r="355" spans="1:17">
      <c r="A355">
        <v>38</v>
      </c>
      <c r="B355">
        <v>0</v>
      </c>
      <c r="N355">
        <v>38</v>
      </c>
      <c r="O355">
        <v>0</v>
      </c>
      <c r="P355">
        <f t="shared" ca="1" si="11"/>
        <v>0.46760558953241499</v>
      </c>
      <c r="Q355">
        <f t="shared" ca="1" si="12"/>
        <v>1.269907957347465</v>
      </c>
    </row>
    <row r="356" spans="1:17">
      <c r="A356">
        <v>38</v>
      </c>
      <c r="B356">
        <v>0</v>
      </c>
      <c r="N356">
        <v>38</v>
      </c>
      <c r="O356">
        <v>0</v>
      </c>
      <c r="P356">
        <f t="shared" ca="1" si="11"/>
        <v>0.23894442331453911</v>
      </c>
      <c r="Q356">
        <f t="shared" ca="1" si="12"/>
        <v>1.7196329858869419</v>
      </c>
    </row>
    <row r="357" spans="1:17">
      <c r="A357">
        <v>36</v>
      </c>
      <c r="B357">
        <v>0</v>
      </c>
      <c r="N357">
        <v>36</v>
      </c>
      <c r="O357">
        <v>0</v>
      </c>
      <c r="P357">
        <f t="shared" ca="1" si="11"/>
        <v>0.54211088775825722</v>
      </c>
      <c r="Q357">
        <f t="shared" ca="1" si="12"/>
        <v>1.1524623790312931</v>
      </c>
    </row>
    <row r="358" spans="1:17">
      <c r="A358">
        <v>37</v>
      </c>
      <c r="B358">
        <v>0</v>
      </c>
      <c r="N358">
        <v>37</v>
      </c>
      <c r="O358">
        <v>0</v>
      </c>
      <c r="P358">
        <f t="shared" ca="1" si="11"/>
        <v>0.14190085243291872</v>
      </c>
      <c r="Q358">
        <f t="shared" ca="1" si="12"/>
        <v>1.1463793031584837</v>
      </c>
    </row>
    <row r="359" spans="1:17">
      <c r="A359">
        <v>51</v>
      </c>
      <c r="B359">
        <v>0</v>
      </c>
      <c r="N359">
        <v>51</v>
      </c>
      <c r="O359">
        <v>0</v>
      </c>
      <c r="P359">
        <f t="shared" ca="1" si="11"/>
        <v>0.13660854359921296</v>
      </c>
      <c r="Q359">
        <f t="shared" ca="1" si="12"/>
        <v>0.88712062454559781</v>
      </c>
    </row>
    <row r="360" spans="1:17">
      <c r="A360">
        <v>31</v>
      </c>
      <c r="B360">
        <v>1</v>
      </c>
      <c r="N360">
        <v>31</v>
      </c>
      <c r="O360">
        <v>1</v>
      </c>
      <c r="P360">
        <f t="shared" ca="1" si="11"/>
        <v>-0.11977431432263747</v>
      </c>
      <c r="Q360">
        <f t="shared" ca="1" si="12"/>
        <v>1.3900829001178612</v>
      </c>
    </row>
    <row r="361" spans="1:17">
      <c r="A361">
        <v>33</v>
      </c>
      <c r="B361">
        <v>1</v>
      </c>
      <c r="N361">
        <v>33</v>
      </c>
      <c r="O361">
        <v>1</v>
      </c>
      <c r="P361">
        <f t="shared" ca="1" si="11"/>
        <v>0.32936338573674612</v>
      </c>
      <c r="Q361">
        <f t="shared" ca="1" si="12"/>
        <v>1.6724255600202891</v>
      </c>
    </row>
    <row r="362" spans="1:17">
      <c r="A362">
        <v>42</v>
      </c>
      <c r="B362">
        <v>0</v>
      </c>
      <c r="N362">
        <v>42</v>
      </c>
      <c r="O362">
        <v>0</v>
      </c>
      <c r="P362">
        <f t="shared" ca="1" si="11"/>
        <v>0.51427500382063207</v>
      </c>
      <c r="Q362">
        <f t="shared" ca="1" si="12"/>
        <v>2.1480823907298268</v>
      </c>
    </row>
    <row r="363" spans="1:17">
      <c r="A363">
        <v>30</v>
      </c>
      <c r="B363">
        <v>0</v>
      </c>
      <c r="N363">
        <v>30</v>
      </c>
      <c r="O363">
        <v>0</v>
      </c>
      <c r="P363">
        <f t="shared" ca="1" si="11"/>
        <v>0.76457553286158031</v>
      </c>
      <c r="Q363">
        <f t="shared" ca="1" si="12"/>
        <v>1.217265644133515</v>
      </c>
    </row>
    <row r="364" spans="1:17">
      <c r="A364">
        <v>30</v>
      </c>
      <c r="B364">
        <v>1</v>
      </c>
      <c r="N364">
        <v>30</v>
      </c>
      <c r="O364">
        <v>1</v>
      </c>
      <c r="P364">
        <f t="shared" ca="1" si="11"/>
        <v>0.19660706802808464</v>
      </c>
      <c r="Q364">
        <f t="shared" ca="1" si="12"/>
        <v>1.1225150147615595</v>
      </c>
    </row>
    <row r="365" spans="1:17">
      <c r="A365">
        <v>36</v>
      </c>
      <c r="B365">
        <v>0</v>
      </c>
      <c r="N365">
        <v>36</v>
      </c>
      <c r="O365">
        <v>0</v>
      </c>
      <c r="P365">
        <f t="shared" ca="1" si="11"/>
        <v>0.11557171672437491</v>
      </c>
      <c r="Q365">
        <f t="shared" ca="1" si="12"/>
        <v>1.5441180274849637</v>
      </c>
    </row>
    <row r="366" spans="1:17">
      <c r="A366">
        <v>30</v>
      </c>
      <c r="B366">
        <v>0</v>
      </c>
      <c r="N366">
        <v>30</v>
      </c>
      <c r="O366">
        <v>0</v>
      </c>
      <c r="P366">
        <f t="shared" ca="1" si="11"/>
        <v>0.43445289135260096</v>
      </c>
      <c r="Q366">
        <f t="shared" ca="1" si="12"/>
        <v>0.92391059526880914</v>
      </c>
    </row>
    <row r="367" spans="1:17">
      <c r="A367">
        <v>33</v>
      </c>
      <c r="B367">
        <v>1</v>
      </c>
      <c r="N367">
        <v>33</v>
      </c>
      <c r="O367">
        <v>1</v>
      </c>
      <c r="P367">
        <f t="shared" ca="1" si="11"/>
        <v>-7.9139970388935332E-2</v>
      </c>
      <c r="Q367">
        <f t="shared" ca="1" si="12"/>
        <v>1.4386551491395136</v>
      </c>
    </row>
    <row r="368" spans="1:17">
      <c r="A368">
        <v>31</v>
      </c>
      <c r="B368">
        <v>0</v>
      </c>
      <c r="N368">
        <v>31</v>
      </c>
      <c r="O368">
        <v>0</v>
      </c>
      <c r="P368">
        <f t="shared" ca="1" si="11"/>
        <v>0.36370875300030669</v>
      </c>
      <c r="Q368">
        <f t="shared" ca="1" si="12"/>
        <v>1.3546498472277091</v>
      </c>
    </row>
    <row r="369" spans="1:17">
      <c r="A369">
        <v>38</v>
      </c>
      <c r="B369">
        <v>0</v>
      </c>
      <c r="N369">
        <v>38</v>
      </c>
      <c r="O369">
        <v>0</v>
      </c>
      <c r="P369">
        <f t="shared" ca="1" si="11"/>
        <v>0.30354300560656555</v>
      </c>
      <c r="Q369">
        <f t="shared" ca="1" si="12"/>
        <v>1.6028031334758832</v>
      </c>
    </row>
    <row r="370" spans="1:17">
      <c r="A370">
        <v>38</v>
      </c>
      <c r="B370">
        <v>0</v>
      </c>
      <c r="N370">
        <v>38</v>
      </c>
      <c r="O370">
        <v>0</v>
      </c>
      <c r="P370">
        <f t="shared" ca="1" si="11"/>
        <v>0.47175405477911636</v>
      </c>
      <c r="Q370">
        <f t="shared" ca="1" si="12"/>
        <v>1.4472091359570753</v>
      </c>
    </row>
    <row r="371" spans="1:17">
      <c r="A371">
        <v>38</v>
      </c>
      <c r="B371">
        <v>1</v>
      </c>
      <c r="N371">
        <v>38</v>
      </c>
      <c r="O371">
        <v>1</v>
      </c>
      <c r="P371">
        <f t="shared" ca="1" si="11"/>
        <v>0.36963696792940609</v>
      </c>
      <c r="Q371">
        <f t="shared" ca="1" si="12"/>
        <v>1.1000936299188735</v>
      </c>
    </row>
    <row r="372" spans="1:17">
      <c r="A372">
        <v>36</v>
      </c>
      <c r="B372">
        <v>0</v>
      </c>
      <c r="N372">
        <v>36</v>
      </c>
      <c r="O372">
        <v>0</v>
      </c>
      <c r="P372">
        <f t="shared" ca="1" si="11"/>
        <v>9.5395294290051141E-2</v>
      </c>
      <c r="Q372">
        <f t="shared" ca="1" si="12"/>
        <v>1.51694576384679</v>
      </c>
    </row>
    <row r="373" spans="1:17">
      <c r="A373">
        <v>36</v>
      </c>
      <c r="B373">
        <v>0</v>
      </c>
      <c r="N373">
        <v>36</v>
      </c>
      <c r="O373">
        <v>0</v>
      </c>
      <c r="P373">
        <f t="shared" ca="1" si="11"/>
        <v>0.41669894748388681</v>
      </c>
      <c r="Q373">
        <f t="shared" ca="1" si="12"/>
        <v>1.4546837423413777</v>
      </c>
    </row>
    <row r="374" spans="1:17">
      <c r="A374">
        <v>42</v>
      </c>
      <c r="B374">
        <v>0</v>
      </c>
      <c r="N374">
        <v>42</v>
      </c>
      <c r="O374">
        <v>0</v>
      </c>
      <c r="P374">
        <f t="shared" ca="1" si="11"/>
        <v>0.37478851778196998</v>
      </c>
      <c r="Q374">
        <f t="shared" ca="1" si="12"/>
        <v>1.2816017893334715</v>
      </c>
    </row>
    <row r="375" spans="1:17">
      <c r="A375">
        <v>36</v>
      </c>
      <c r="B375">
        <v>0</v>
      </c>
      <c r="N375">
        <v>36</v>
      </c>
      <c r="O375">
        <v>0</v>
      </c>
      <c r="P375">
        <f t="shared" ca="1" si="11"/>
        <v>0.24811069350254317</v>
      </c>
      <c r="Q375">
        <f t="shared" ca="1" si="12"/>
        <v>1.0691841917667642</v>
      </c>
    </row>
    <row r="376" spans="1:17">
      <c r="A376">
        <v>36</v>
      </c>
      <c r="B376">
        <v>0</v>
      </c>
      <c r="N376">
        <v>36</v>
      </c>
      <c r="O376">
        <v>0</v>
      </c>
      <c r="P376">
        <f t="shared" ca="1" si="11"/>
        <v>6.6895920069289627E-2</v>
      </c>
      <c r="Q376">
        <f t="shared" ca="1" si="12"/>
        <v>1.3891418190027083</v>
      </c>
    </row>
    <row r="377" spans="1:17">
      <c r="A377">
        <v>36</v>
      </c>
      <c r="B377">
        <v>0</v>
      </c>
      <c r="N377">
        <v>36</v>
      </c>
      <c r="O377">
        <v>0</v>
      </c>
      <c r="P377">
        <f t="shared" ca="1" si="11"/>
        <v>0.32868616007403073</v>
      </c>
      <c r="Q377">
        <f t="shared" ca="1" si="12"/>
        <v>1.2157277914890183</v>
      </c>
    </row>
    <row r="378" spans="1:17">
      <c r="A378">
        <v>37</v>
      </c>
      <c r="B378">
        <v>0</v>
      </c>
      <c r="N378">
        <v>37</v>
      </c>
      <c r="O378">
        <v>0</v>
      </c>
      <c r="P378">
        <f t="shared" ca="1" si="11"/>
        <v>0.19534290280117877</v>
      </c>
      <c r="Q378">
        <f t="shared" ca="1" si="12"/>
        <v>0.96996124841179343</v>
      </c>
    </row>
    <row r="379" spans="1:17">
      <c r="A379">
        <v>38</v>
      </c>
      <c r="B379">
        <v>0</v>
      </c>
      <c r="N379">
        <v>38</v>
      </c>
      <c r="O379">
        <v>0</v>
      </c>
      <c r="P379">
        <f t="shared" ca="1" si="11"/>
        <v>-3.0499158373669344E-2</v>
      </c>
      <c r="Q379">
        <f t="shared" ca="1" si="12"/>
        <v>1.3434776423818839</v>
      </c>
    </row>
    <row r="380" spans="1:17">
      <c r="A380">
        <v>36</v>
      </c>
      <c r="B380">
        <v>0</v>
      </c>
      <c r="N380">
        <v>36</v>
      </c>
      <c r="O380">
        <v>0</v>
      </c>
      <c r="P380">
        <f t="shared" ca="1" si="11"/>
        <v>0.2952615076114451</v>
      </c>
      <c r="Q380">
        <f t="shared" ca="1" si="12"/>
        <v>2.0840046940553645</v>
      </c>
    </row>
    <row r="381" spans="1:17">
      <c r="A381">
        <v>38</v>
      </c>
      <c r="B381">
        <v>0</v>
      </c>
      <c r="N381">
        <v>38</v>
      </c>
      <c r="O381">
        <v>0</v>
      </c>
      <c r="P381">
        <f t="shared" ca="1" si="11"/>
        <v>0.73429137631438257</v>
      </c>
      <c r="Q381">
        <f t="shared" ca="1" si="12"/>
        <v>1.3536332652313374</v>
      </c>
    </row>
    <row r="382" spans="1:17">
      <c r="A382">
        <v>37</v>
      </c>
      <c r="B382">
        <v>0</v>
      </c>
      <c r="N382">
        <v>37</v>
      </c>
      <c r="O382">
        <v>0</v>
      </c>
      <c r="P382">
        <f t="shared" ca="1" si="11"/>
        <v>0.30279228494561317</v>
      </c>
      <c r="Q382">
        <f t="shared" ca="1" si="12"/>
        <v>1.0603660741909693</v>
      </c>
    </row>
    <row r="383" spans="1:17">
      <c r="A383">
        <v>36</v>
      </c>
      <c r="B383">
        <v>0</v>
      </c>
      <c r="N383">
        <v>36</v>
      </c>
      <c r="O383">
        <v>0</v>
      </c>
      <c r="P383">
        <f t="shared" ca="1" si="11"/>
        <v>5.861420151369956E-2</v>
      </c>
      <c r="Q383">
        <f t="shared" ca="1" si="12"/>
        <v>1.9028714046637922</v>
      </c>
    </row>
    <row r="384" spans="1:17">
      <c r="A384">
        <v>36</v>
      </c>
      <c r="B384">
        <v>0</v>
      </c>
      <c r="N384">
        <v>36</v>
      </c>
      <c r="O384">
        <v>0</v>
      </c>
      <c r="P384">
        <f t="shared" ca="1" si="11"/>
        <v>0.64336401097227713</v>
      </c>
      <c r="Q384">
        <f t="shared" ca="1" si="12"/>
        <v>1.3431401773692313</v>
      </c>
    </row>
    <row r="385" spans="1:17">
      <c r="A385">
        <v>37</v>
      </c>
      <c r="B385">
        <v>0</v>
      </c>
      <c r="N385">
        <v>37</v>
      </c>
      <c r="O385">
        <v>0</v>
      </c>
      <c r="P385">
        <f t="shared" ca="1" si="11"/>
        <v>0.29501028839303117</v>
      </c>
      <c r="Q385">
        <f t="shared" ca="1" si="12"/>
        <v>1.0855315067023499</v>
      </c>
    </row>
    <row r="386" spans="1:17">
      <c r="A386">
        <v>42</v>
      </c>
      <c r="B386">
        <v>0</v>
      </c>
      <c r="N386">
        <v>42</v>
      </c>
      <c r="O386">
        <v>0</v>
      </c>
      <c r="P386">
        <f t="shared" ca="1" si="11"/>
        <v>8.206973497473255E-2</v>
      </c>
      <c r="Q386">
        <f t="shared" ca="1" si="12"/>
        <v>1.1331622987075032</v>
      </c>
    </row>
    <row r="387" spans="1:17">
      <c r="A387">
        <v>34</v>
      </c>
      <c r="B387">
        <v>1</v>
      </c>
      <c r="N387">
        <v>34</v>
      </c>
      <c r="O387">
        <v>1</v>
      </c>
      <c r="P387">
        <f t="shared" ref="P387:P450" ca="1" si="13">NORMINV(RAND(),J$38,J$39)</f>
        <v>0.12501221866036358</v>
      </c>
      <c r="Q387">
        <f t="shared" ref="Q387:Q450" ca="1" si="14">EXP(P388)</f>
        <v>1.0771993647993234</v>
      </c>
    </row>
    <row r="388" spans="1:17">
      <c r="A388">
        <v>36</v>
      </c>
      <c r="B388">
        <v>0</v>
      </c>
      <c r="N388">
        <v>36</v>
      </c>
      <c r="O388">
        <v>0</v>
      </c>
      <c r="P388">
        <f t="shared" ca="1" si="13"/>
        <v>7.4364492277564559E-2</v>
      </c>
      <c r="Q388">
        <f t="shared" ca="1" si="14"/>
        <v>1.1115900803645733</v>
      </c>
    </row>
    <row r="389" spans="1:17">
      <c r="A389">
        <v>36</v>
      </c>
      <c r="B389">
        <v>0</v>
      </c>
      <c r="N389">
        <v>36</v>
      </c>
      <c r="O389">
        <v>0</v>
      </c>
      <c r="P389">
        <f t="shared" ca="1" si="13"/>
        <v>0.10579149510095867</v>
      </c>
      <c r="Q389">
        <f t="shared" ca="1" si="14"/>
        <v>1.8677586154729322</v>
      </c>
    </row>
    <row r="390" spans="1:17">
      <c r="A390">
        <v>33</v>
      </c>
      <c r="B390">
        <v>0</v>
      </c>
      <c r="N390">
        <v>33</v>
      </c>
      <c r="O390">
        <v>0</v>
      </c>
      <c r="P390">
        <f t="shared" ca="1" si="13"/>
        <v>0.62473911061801757</v>
      </c>
      <c r="Q390">
        <f t="shared" ca="1" si="14"/>
        <v>1.5775888340800173</v>
      </c>
    </row>
    <row r="391" spans="1:17">
      <c r="A391">
        <v>36</v>
      </c>
      <c r="B391">
        <v>0</v>
      </c>
      <c r="N391">
        <v>36</v>
      </c>
      <c r="O391">
        <v>0</v>
      </c>
      <c r="P391">
        <f t="shared" ca="1" si="13"/>
        <v>0.45589762705215053</v>
      </c>
      <c r="Q391">
        <f t="shared" ca="1" si="14"/>
        <v>1.6251230580141216</v>
      </c>
    </row>
    <row r="392" spans="1:17">
      <c r="A392">
        <v>51</v>
      </c>
      <c r="B392">
        <v>0</v>
      </c>
      <c r="N392">
        <v>51</v>
      </c>
      <c r="O392">
        <v>0</v>
      </c>
      <c r="P392">
        <f t="shared" ca="1" si="13"/>
        <v>0.48558354092317013</v>
      </c>
      <c r="Q392">
        <f t="shared" ca="1" si="14"/>
        <v>1.909795484922381</v>
      </c>
    </row>
    <row r="393" spans="1:17">
      <c r="A393">
        <v>33</v>
      </c>
      <c r="B393">
        <v>0</v>
      </c>
      <c r="N393">
        <v>33</v>
      </c>
      <c r="O393">
        <v>0</v>
      </c>
      <c r="P393">
        <f t="shared" ca="1" si="13"/>
        <v>0.64699616036863039</v>
      </c>
      <c r="Q393">
        <f t="shared" ca="1" si="14"/>
        <v>1.2628409942727128</v>
      </c>
    </row>
    <row r="394" spans="1:17">
      <c r="A394">
        <v>37</v>
      </c>
      <c r="B394">
        <v>0</v>
      </c>
      <c r="N394">
        <v>37</v>
      </c>
      <c r="O394">
        <v>0</v>
      </c>
      <c r="P394">
        <f t="shared" ca="1" si="13"/>
        <v>0.23336394017186793</v>
      </c>
      <c r="Q394">
        <f t="shared" ca="1" si="14"/>
        <v>1.356211085771075</v>
      </c>
    </row>
    <row r="395" spans="1:17">
      <c r="A395">
        <v>37</v>
      </c>
      <c r="B395">
        <v>0</v>
      </c>
      <c r="N395">
        <v>37</v>
      </c>
      <c r="O395">
        <v>0</v>
      </c>
      <c r="P395">
        <f t="shared" ca="1" si="13"/>
        <v>0.30469484537597141</v>
      </c>
      <c r="Q395">
        <f t="shared" ca="1" si="14"/>
        <v>1.4041187642361805</v>
      </c>
    </row>
    <row r="396" spans="1:17">
      <c r="A396">
        <v>36</v>
      </c>
      <c r="B396">
        <v>0</v>
      </c>
      <c r="N396">
        <v>36</v>
      </c>
      <c r="O396">
        <v>0</v>
      </c>
      <c r="P396">
        <f t="shared" ca="1" si="13"/>
        <v>0.33940989193790405</v>
      </c>
      <c r="Q396">
        <f t="shared" ca="1" si="14"/>
        <v>1.498921590810824</v>
      </c>
    </row>
    <row r="397" spans="1:17">
      <c r="A397">
        <v>36</v>
      </c>
      <c r="B397">
        <v>0</v>
      </c>
      <c r="N397">
        <v>36</v>
      </c>
      <c r="O397">
        <v>0</v>
      </c>
      <c r="P397">
        <f t="shared" ca="1" si="13"/>
        <v>0.40474591008780669</v>
      </c>
      <c r="Q397">
        <f t="shared" ca="1" si="14"/>
        <v>1.1997033701320254</v>
      </c>
    </row>
    <row r="398" spans="1:17">
      <c r="A398">
        <v>42</v>
      </c>
      <c r="B398">
        <v>0</v>
      </c>
      <c r="N398">
        <v>42</v>
      </c>
      <c r="O398">
        <v>0</v>
      </c>
      <c r="P398">
        <f t="shared" ca="1" si="13"/>
        <v>0.18207433468044054</v>
      </c>
      <c r="Q398">
        <f t="shared" ca="1" si="14"/>
        <v>1.2126991426117444</v>
      </c>
    </row>
    <row r="399" spans="1:17">
      <c r="A399">
        <v>31</v>
      </c>
      <c r="B399">
        <v>0</v>
      </c>
      <c r="N399">
        <v>31</v>
      </c>
      <c r="O399">
        <v>0</v>
      </c>
      <c r="P399">
        <f t="shared" ca="1" si="13"/>
        <v>0.19284857167264446</v>
      </c>
      <c r="Q399">
        <f t="shared" ca="1" si="14"/>
        <v>1.5115345619079172</v>
      </c>
    </row>
    <row r="400" spans="1:17">
      <c r="A400">
        <v>30</v>
      </c>
      <c r="B400">
        <v>0</v>
      </c>
      <c r="N400">
        <v>30</v>
      </c>
      <c r="O400">
        <v>0</v>
      </c>
      <c r="P400">
        <f t="shared" ca="1" si="13"/>
        <v>0.41312540094215744</v>
      </c>
      <c r="Q400">
        <f t="shared" ca="1" si="14"/>
        <v>1.5672046130693462</v>
      </c>
    </row>
    <row r="401" spans="1:17">
      <c r="A401">
        <v>51</v>
      </c>
      <c r="B401">
        <v>0</v>
      </c>
      <c r="N401">
        <v>51</v>
      </c>
      <c r="O401">
        <v>0</v>
      </c>
      <c r="P401">
        <f t="shared" ca="1" si="13"/>
        <v>0.44929353115416448</v>
      </c>
      <c r="Q401">
        <f t="shared" ca="1" si="14"/>
        <v>0.85850437526858081</v>
      </c>
    </row>
    <row r="402" spans="1:17">
      <c r="A402">
        <v>51</v>
      </c>
      <c r="B402">
        <v>0</v>
      </c>
      <c r="N402">
        <v>51</v>
      </c>
      <c r="O402">
        <v>0</v>
      </c>
      <c r="P402">
        <f t="shared" ca="1" si="13"/>
        <v>-0.15256350224689952</v>
      </c>
      <c r="Q402">
        <f t="shared" ca="1" si="14"/>
        <v>1.8846381961019958</v>
      </c>
    </row>
    <row r="403" spans="1:17">
      <c r="A403">
        <v>36</v>
      </c>
      <c r="B403">
        <v>0</v>
      </c>
      <c r="N403">
        <v>36</v>
      </c>
      <c r="O403">
        <v>0</v>
      </c>
      <c r="P403">
        <f t="shared" ca="1" si="13"/>
        <v>0.63373586407001126</v>
      </c>
      <c r="Q403">
        <f t="shared" ca="1" si="14"/>
        <v>1.1182287712249126</v>
      </c>
    </row>
    <row r="404" spans="1:17">
      <c r="A404">
        <v>36</v>
      </c>
      <c r="B404">
        <v>0</v>
      </c>
      <c r="N404">
        <v>36</v>
      </c>
      <c r="O404">
        <v>0</v>
      </c>
      <c r="P404">
        <f t="shared" ca="1" si="13"/>
        <v>0.11174597922476831</v>
      </c>
      <c r="Q404">
        <f t="shared" ca="1" si="14"/>
        <v>0.85360373938094747</v>
      </c>
    </row>
    <row r="405" spans="1:17">
      <c r="A405">
        <v>42</v>
      </c>
      <c r="B405">
        <v>1</v>
      </c>
      <c r="N405">
        <v>42</v>
      </c>
      <c r="O405">
        <v>1</v>
      </c>
      <c r="P405">
        <f t="shared" ca="1" si="13"/>
        <v>-0.15828819828611534</v>
      </c>
      <c r="Q405">
        <f t="shared" ca="1" si="14"/>
        <v>0.92448596346952971</v>
      </c>
    </row>
    <row r="406" spans="1:17">
      <c r="A406">
        <v>34</v>
      </c>
      <c r="B406">
        <v>0</v>
      </c>
      <c r="N406">
        <v>34</v>
      </c>
      <c r="O406">
        <v>0</v>
      </c>
      <c r="P406">
        <f t="shared" ca="1" si="13"/>
        <v>-7.851741110469096E-2</v>
      </c>
      <c r="Q406">
        <f t="shared" ca="1" si="14"/>
        <v>0.96015697919835652</v>
      </c>
    </row>
    <row r="407" spans="1:17">
      <c r="A407">
        <v>26</v>
      </c>
      <c r="B407">
        <v>0</v>
      </c>
      <c r="N407">
        <v>26</v>
      </c>
      <c r="O407">
        <v>0</v>
      </c>
      <c r="P407">
        <f t="shared" ca="1" si="13"/>
        <v>-4.0658487889904726E-2</v>
      </c>
      <c r="Q407">
        <f t="shared" ca="1" si="14"/>
        <v>1.4112572481527403</v>
      </c>
    </row>
    <row r="408" spans="1:17">
      <c r="A408">
        <v>27</v>
      </c>
      <c r="B408">
        <v>0</v>
      </c>
      <c r="N408">
        <v>27</v>
      </c>
      <c r="O408">
        <v>0</v>
      </c>
      <c r="P408">
        <f t="shared" ca="1" si="13"/>
        <v>0.34448097244922959</v>
      </c>
      <c r="Q408">
        <f t="shared" ca="1" si="14"/>
        <v>1.2515567334870452</v>
      </c>
    </row>
    <row r="409" spans="1:17">
      <c r="A409">
        <v>30</v>
      </c>
      <c r="B409">
        <v>0</v>
      </c>
      <c r="N409">
        <v>30</v>
      </c>
      <c r="O409">
        <v>0</v>
      </c>
      <c r="P409">
        <f t="shared" ca="1" si="13"/>
        <v>0.22438816325297725</v>
      </c>
      <c r="Q409">
        <f t="shared" ca="1" si="14"/>
        <v>1.4740081830799767</v>
      </c>
    </row>
    <row r="410" spans="1:17">
      <c r="A410">
        <v>31</v>
      </c>
      <c r="B410">
        <v>0</v>
      </c>
      <c r="N410">
        <v>31</v>
      </c>
      <c r="O410">
        <v>0</v>
      </c>
      <c r="P410">
        <f t="shared" ca="1" si="13"/>
        <v>0.38798534536637291</v>
      </c>
      <c r="Q410">
        <f t="shared" ca="1" si="14"/>
        <v>1.2854296351532091</v>
      </c>
    </row>
    <row r="411" spans="1:17">
      <c r="A411">
        <v>31</v>
      </c>
      <c r="B411">
        <v>1</v>
      </c>
      <c r="N411">
        <v>31</v>
      </c>
      <c r="O411">
        <v>1</v>
      </c>
      <c r="P411">
        <f t="shared" ca="1" si="13"/>
        <v>0.25109300888860425</v>
      </c>
      <c r="Q411">
        <f t="shared" ca="1" si="14"/>
        <v>1.4062902134780297</v>
      </c>
    </row>
    <row r="412" spans="1:17">
      <c r="A412">
        <v>27</v>
      </c>
      <c r="B412">
        <v>1</v>
      </c>
      <c r="N412">
        <v>27</v>
      </c>
      <c r="O412">
        <v>1</v>
      </c>
      <c r="P412">
        <f t="shared" ca="1" si="13"/>
        <v>0.34095518281277165</v>
      </c>
      <c r="Q412">
        <f t="shared" ca="1" si="14"/>
        <v>1.3477658501530856</v>
      </c>
    </row>
    <row r="413" spans="1:17">
      <c r="A413">
        <v>30</v>
      </c>
      <c r="B413">
        <v>0</v>
      </c>
      <c r="N413">
        <v>30</v>
      </c>
      <c r="O413">
        <v>0</v>
      </c>
      <c r="P413">
        <f t="shared" ca="1" si="13"/>
        <v>0.29844829573538301</v>
      </c>
      <c r="Q413">
        <f t="shared" ca="1" si="14"/>
        <v>1.0927239223885792</v>
      </c>
    </row>
    <row r="414" spans="1:17">
      <c r="A414">
        <v>33</v>
      </c>
      <c r="B414">
        <v>1</v>
      </c>
      <c r="N414">
        <v>33</v>
      </c>
      <c r="O414">
        <v>1</v>
      </c>
      <c r="P414">
        <f t="shared" ca="1" si="13"/>
        <v>8.8673590270244601E-2</v>
      </c>
      <c r="Q414">
        <f t="shared" ca="1" si="14"/>
        <v>1.3303177955845347</v>
      </c>
    </row>
    <row r="415" spans="1:17">
      <c r="A415">
        <v>30</v>
      </c>
      <c r="B415">
        <v>0</v>
      </c>
      <c r="N415">
        <v>30</v>
      </c>
      <c r="O415">
        <v>0</v>
      </c>
      <c r="P415">
        <f t="shared" ca="1" si="13"/>
        <v>0.28541785773960215</v>
      </c>
      <c r="Q415">
        <f t="shared" ca="1" si="14"/>
        <v>1.4348071747432691</v>
      </c>
    </row>
    <row r="416" spans="1:17">
      <c r="A416">
        <v>42</v>
      </c>
      <c r="B416">
        <v>1</v>
      </c>
      <c r="N416">
        <v>42</v>
      </c>
      <c r="O416">
        <v>1</v>
      </c>
      <c r="P416">
        <f t="shared" ca="1" si="13"/>
        <v>0.36103046718151766</v>
      </c>
      <c r="Q416">
        <f t="shared" ca="1" si="14"/>
        <v>1.0990714731627256</v>
      </c>
    </row>
    <row r="417" spans="1:17">
      <c r="A417">
        <v>31</v>
      </c>
      <c r="B417">
        <v>0</v>
      </c>
      <c r="N417">
        <v>31</v>
      </c>
      <c r="O417">
        <v>0</v>
      </c>
      <c r="P417">
        <f t="shared" ca="1" si="13"/>
        <v>9.4465708031773205E-2</v>
      </c>
      <c r="Q417">
        <f t="shared" ca="1" si="14"/>
        <v>2.1843328513479472</v>
      </c>
    </row>
    <row r="418" spans="1:17">
      <c r="A418">
        <v>30</v>
      </c>
      <c r="B418">
        <v>0</v>
      </c>
      <c r="N418">
        <v>30</v>
      </c>
      <c r="O418">
        <v>0</v>
      </c>
      <c r="P418">
        <f t="shared" ca="1" si="13"/>
        <v>0.78131045073362393</v>
      </c>
      <c r="Q418">
        <f t="shared" ca="1" si="14"/>
        <v>1.2953429876372551</v>
      </c>
    </row>
    <row r="419" spans="1:17">
      <c r="A419">
        <v>31</v>
      </c>
      <c r="B419">
        <v>1</v>
      </c>
      <c r="N419">
        <v>31</v>
      </c>
      <c r="O419">
        <v>1</v>
      </c>
      <c r="P419">
        <f t="shared" ca="1" si="13"/>
        <v>0.25877551540186683</v>
      </c>
      <c r="Q419">
        <f t="shared" ca="1" si="14"/>
        <v>1.0233208924929098</v>
      </c>
    </row>
    <row r="420" spans="1:17">
      <c r="A420">
        <v>42</v>
      </c>
      <c r="B420">
        <v>1</v>
      </c>
      <c r="N420">
        <v>42</v>
      </c>
      <c r="O420">
        <v>1</v>
      </c>
      <c r="P420">
        <f t="shared" ca="1" si="13"/>
        <v>2.3053115684044723E-2</v>
      </c>
      <c r="Q420">
        <f t="shared" ca="1" si="14"/>
        <v>1.5599740255014733</v>
      </c>
    </row>
    <row r="421" spans="1:17">
      <c r="A421">
        <v>31</v>
      </c>
      <c r="B421">
        <v>1</v>
      </c>
      <c r="N421">
        <v>31</v>
      </c>
      <c r="O421">
        <v>1</v>
      </c>
      <c r="P421">
        <f t="shared" ca="1" si="13"/>
        <v>0.44466917080325918</v>
      </c>
      <c r="Q421">
        <f t="shared" ca="1" si="14"/>
        <v>1.5951550621490322</v>
      </c>
    </row>
    <row r="422" spans="1:17">
      <c r="A422">
        <v>26</v>
      </c>
      <c r="B422">
        <v>0</v>
      </c>
      <c r="N422">
        <v>26</v>
      </c>
      <c r="O422">
        <v>0</v>
      </c>
      <c r="P422">
        <f t="shared" ca="1" si="13"/>
        <v>0.46697094915977466</v>
      </c>
      <c r="Q422">
        <f t="shared" ca="1" si="14"/>
        <v>1.3777098934965704</v>
      </c>
    </row>
    <row r="423" spans="1:17">
      <c r="A423">
        <v>34</v>
      </c>
      <c r="B423">
        <v>0</v>
      </c>
      <c r="N423">
        <v>34</v>
      </c>
      <c r="O423">
        <v>0</v>
      </c>
      <c r="P423">
        <f t="shared" ca="1" si="13"/>
        <v>0.32042262321166015</v>
      </c>
      <c r="Q423">
        <f t="shared" ca="1" si="14"/>
        <v>1.390393781144637</v>
      </c>
    </row>
    <row r="424" spans="1:17">
      <c r="A424">
        <v>26</v>
      </c>
      <c r="B424">
        <v>0</v>
      </c>
      <c r="N424">
        <v>26</v>
      </c>
      <c r="O424">
        <v>0</v>
      </c>
      <c r="P424">
        <f t="shared" ca="1" si="13"/>
        <v>0.32958700280943454</v>
      </c>
      <c r="Q424">
        <f t="shared" ca="1" si="14"/>
        <v>1.4624781031993954</v>
      </c>
    </row>
    <row r="425" spans="1:17">
      <c r="A425">
        <v>33</v>
      </c>
      <c r="B425">
        <v>0</v>
      </c>
      <c r="N425">
        <v>33</v>
      </c>
      <c r="O425">
        <v>0</v>
      </c>
      <c r="P425">
        <f t="shared" ca="1" si="13"/>
        <v>0.38013232784043682</v>
      </c>
      <c r="Q425">
        <f t="shared" ca="1" si="14"/>
        <v>1.2648572664928772</v>
      </c>
    </row>
    <row r="426" spans="1:17">
      <c r="A426">
        <v>33</v>
      </c>
      <c r="B426">
        <v>0</v>
      </c>
      <c r="N426">
        <v>33</v>
      </c>
      <c r="O426">
        <v>0</v>
      </c>
      <c r="P426">
        <f t="shared" ca="1" si="13"/>
        <v>0.23495928300142821</v>
      </c>
      <c r="Q426">
        <f t="shared" ca="1" si="14"/>
        <v>1.3474921443770713</v>
      </c>
    </row>
    <row r="427" spans="1:17">
      <c r="A427">
        <v>33</v>
      </c>
      <c r="B427">
        <v>0</v>
      </c>
      <c r="N427">
        <v>33</v>
      </c>
      <c r="O427">
        <v>0</v>
      </c>
      <c r="P427">
        <f t="shared" ca="1" si="13"/>
        <v>0.29824519400819355</v>
      </c>
      <c r="Q427">
        <f t="shared" ca="1" si="14"/>
        <v>1.4270096418540648</v>
      </c>
    </row>
    <row r="428" spans="1:17">
      <c r="A428">
        <v>51</v>
      </c>
      <c r="B428">
        <v>0</v>
      </c>
      <c r="N428">
        <v>51</v>
      </c>
      <c r="O428">
        <v>0</v>
      </c>
      <c r="P428">
        <f t="shared" ca="1" si="13"/>
        <v>0.35558109520212144</v>
      </c>
      <c r="Q428">
        <f t="shared" ca="1" si="14"/>
        <v>1.5578117602245221</v>
      </c>
    </row>
    <row r="429" spans="1:17">
      <c r="A429">
        <v>42</v>
      </c>
      <c r="B429">
        <v>0</v>
      </c>
      <c r="N429">
        <v>42</v>
      </c>
      <c r="O429">
        <v>0</v>
      </c>
      <c r="P429">
        <f t="shared" ca="1" si="13"/>
        <v>0.44328211872705925</v>
      </c>
      <c r="Q429">
        <f t="shared" ca="1" si="14"/>
        <v>1.749117261393508</v>
      </c>
    </row>
    <row r="430" spans="1:17">
      <c r="A430">
        <v>27</v>
      </c>
      <c r="B430">
        <v>0</v>
      </c>
      <c r="N430">
        <v>27</v>
      </c>
      <c r="O430">
        <v>0</v>
      </c>
      <c r="P430">
        <f t="shared" ca="1" si="13"/>
        <v>0.55911123861096423</v>
      </c>
      <c r="Q430">
        <f t="shared" ca="1" si="14"/>
        <v>1.0924569326056739</v>
      </c>
    </row>
    <row r="431" spans="1:17">
      <c r="A431">
        <v>34</v>
      </c>
      <c r="B431">
        <v>0</v>
      </c>
      <c r="N431">
        <v>34</v>
      </c>
      <c r="O431">
        <v>0</v>
      </c>
      <c r="P431">
        <f t="shared" ca="1" si="13"/>
        <v>8.8429226254677057E-2</v>
      </c>
      <c r="Q431">
        <f t="shared" ca="1" si="14"/>
        <v>1.2174812589448474</v>
      </c>
    </row>
    <row r="432" spans="1:17">
      <c r="A432">
        <v>30</v>
      </c>
      <c r="B432">
        <v>0</v>
      </c>
      <c r="N432">
        <v>30</v>
      </c>
      <c r="O432">
        <v>0</v>
      </c>
      <c r="P432">
        <f t="shared" ca="1" si="13"/>
        <v>0.19678418279235296</v>
      </c>
      <c r="Q432">
        <f t="shared" ca="1" si="14"/>
        <v>1.5611853838747312</v>
      </c>
    </row>
    <row r="433" spans="1:17">
      <c r="A433">
        <v>27</v>
      </c>
      <c r="B433">
        <v>1</v>
      </c>
      <c r="N433">
        <v>27</v>
      </c>
      <c r="O433">
        <v>1</v>
      </c>
      <c r="P433">
        <f t="shared" ca="1" si="13"/>
        <v>0.44544539417105089</v>
      </c>
      <c r="Q433">
        <f t="shared" ca="1" si="14"/>
        <v>1.7806218655939179</v>
      </c>
    </row>
    <row r="434" spans="1:17">
      <c r="A434">
        <v>42</v>
      </c>
      <c r="B434">
        <v>0</v>
      </c>
      <c r="N434">
        <v>42</v>
      </c>
      <c r="O434">
        <v>0</v>
      </c>
      <c r="P434">
        <f t="shared" ca="1" si="13"/>
        <v>0.57696266598427037</v>
      </c>
      <c r="Q434">
        <f t="shared" ca="1" si="14"/>
        <v>1.4877871467184256</v>
      </c>
    </row>
    <row r="435" spans="1:17">
      <c r="A435">
        <v>30</v>
      </c>
      <c r="B435">
        <v>0</v>
      </c>
      <c r="N435">
        <v>30</v>
      </c>
      <c r="O435">
        <v>0</v>
      </c>
      <c r="P435">
        <f t="shared" ca="1" si="13"/>
        <v>0.39728987961856732</v>
      </c>
      <c r="Q435">
        <f t="shared" ca="1" si="14"/>
        <v>1.2485700896548704</v>
      </c>
    </row>
    <row r="436" spans="1:17">
      <c r="A436">
        <v>30</v>
      </c>
      <c r="B436">
        <v>0</v>
      </c>
      <c r="N436">
        <v>30</v>
      </c>
      <c r="O436">
        <v>0</v>
      </c>
      <c r="P436">
        <f t="shared" ca="1" si="13"/>
        <v>0.22199896825275633</v>
      </c>
      <c r="Q436">
        <f t="shared" ca="1" si="14"/>
        <v>0.94578340881047529</v>
      </c>
    </row>
    <row r="437" spans="1:17">
      <c r="A437">
        <v>31</v>
      </c>
      <c r="B437">
        <v>0</v>
      </c>
      <c r="N437">
        <v>31</v>
      </c>
      <c r="O437">
        <v>0</v>
      </c>
      <c r="P437">
        <f t="shared" ca="1" si="13"/>
        <v>-5.574169089019565E-2</v>
      </c>
      <c r="Q437">
        <f t="shared" ca="1" si="14"/>
        <v>1.3248721446457186</v>
      </c>
    </row>
    <row r="438" spans="1:17">
      <c r="A438">
        <v>42</v>
      </c>
      <c r="B438">
        <v>1</v>
      </c>
      <c r="N438">
        <v>42</v>
      </c>
      <c r="O438">
        <v>1</v>
      </c>
      <c r="P438">
        <f t="shared" ca="1" si="13"/>
        <v>0.2813159601752766</v>
      </c>
      <c r="Q438">
        <f t="shared" ca="1" si="14"/>
        <v>1.2778687607080734</v>
      </c>
    </row>
    <row r="439" spans="1:17">
      <c r="A439">
        <v>31</v>
      </c>
      <c r="B439">
        <v>0</v>
      </c>
      <c r="N439">
        <v>31</v>
      </c>
      <c r="O439">
        <v>0</v>
      </c>
      <c r="P439">
        <f t="shared" ca="1" si="13"/>
        <v>0.24519365953050348</v>
      </c>
      <c r="Q439">
        <f t="shared" ca="1" si="14"/>
        <v>1.8422005911370485</v>
      </c>
    </row>
    <row r="440" spans="1:17">
      <c r="A440">
        <v>31</v>
      </c>
      <c r="B440">
        <v>0</v>
      </c>
      <c r="N440">
        <v>31</v>
      </c>
      <c r="O440">
        <v>0</v>
      </c>
      <c r="P440">
        <f t="shared" ca="1" si="13"/>
        <v>0.6109608304584131</v>
      </c>
      <c r="Q440">
        <f t="shared" ca="1" si="14"/>
        <v>1.5210324540623452</v>
      </c>
    </row>
    <row r="441" spans="1:17">
      <c r="A441">
        <v>27</v>
      </c>
      <c r="B441">
        <v>0</v>
      </c>
      <c r="N441">
        <v>27</v>
      </c>
      <c r="O441">
        <v>0</v>
      </c>
      <c r="P441">
        <f t="shared" ca="1" si="13"/>
        <v>0.41938935036861463</v>
      </c>
      <c r="Q441">
        <f t="shared" ca="1" si="14"/>
        <v>1.8064967066816839</v>
      </c>
    </row>
    <row r="442" spans="1:17">
      <c r="A442">
        <v>33</v>
      </c>
      <c r="B442">
        <v>0</v>
      </c>
      <c r="N442">
        <v>33</v>
      </c>
      <c r="O442">
        <v>0</v>
      </c>
      <c r="P442">
        <f t="shared" ca="1" si="13"/>
        <v>0.59138944856580256</v>
      </c>
      <c r="Q442">
        <f t="shared" ca="1" si="14"/>
        <v>1.5442605317800757</v>
      </c>
    </row>
    <row r="443" spans="1:17">
      <c r="A443">
        <v>31</v>
      </c>
      <c r="B443">
        <v>0</v>
      </c>
      <c r="N443">
        <v>31</v>
      </c>
      <c r="O443">
        <v>0</v>
      </c>
      <c r="P443">
        <f t="shared" ca="1" si="13"/>
        <v>0.43454517556742661</v>
      </c>
      <c r="Q443">
        <f t="shared" ca="1" si="14"/>
        <v>1.0974340531162421</v>
      </c>
    </row>
    <row r="444" spans="1:17">
      <c r="A444">
        <v>31</v>
      </c>
      <c r="B444">
        <v>0</v>
      </c>
      <c r="N444">
        <v>31</v>
      </c>
      <c r="O444">
        <v>0</v>
      </c>
      <c r="P444">
        <f t="shared" ca="1" si="13"/>
        <v>9.2974775885043909E-2</v>
      </c>
      <c r="Q444">
        <f t="shared" ca="1" si="14"/>
        <v>1.1208824392181518</v>
      </c>
    </row>
    <row r="445" spans="1:17">
      <c r="A445">
        <v>34</v>
      </c>
      <c r="B445">
        <v>0</v>
      </c>
      <c r="N445">
        <v>34</v>
      </c>
      <c r="O445">
        <v>0</v>
      </c>
      <c r="P445">
        <f t="shared" ca="1" si="13"/>
        <v>0.11411626724197813</v>
      </c>
      <c r="Q445">
        <f t="shared" ca="1" si="14"/>
        <v>1.5355788932380292</v>
      </c>
    </row>
    <row r="446" spans="1:17">
      <c r="A446">
        <v>27</v>
      </c>
      <c r="B446">
        <v>0</v>
      </c>
      <c r="N446">
        <v>27</v>
      </c>
      <c r="O446">
        <v>0</v>
      </c>
      <c r="P446">
        <f t="shared" ca="1" si="13"/>
        <v>0.42890743908913442</v>
      </c>
      <c r="Q446">
        <f t="shared" ca="1" si="14"/>
        <v>1.4715357814762688</v>
      </c>
    </row>
    <row r="447" spans="1:17">
      <c r="A447">
        <v>31</v>
      </c>
      <c r="B447">
        <v>0</v>
      </c>
      <c r="N447">
        <v>31</v>
      </c>
      <c r="O447">
        <v>0</v>
      </c>
      <c r="P447">
        <f t="shared" ca="1" si="13"/>
        <v>0.38630660472349299</v>
      </c>
      <c r="Q447">
        <f t="shared" ca="1" si="14"/>
        <v>0.98378459767133242</v>
      </c>
    </row>
    <row r="448" spans="1:17">
      <c r="A448">
        <v>30</v>
      </c>
      <c r="B448">
        <v>0</v>
      </c>
      <c r="N448">
        <v>30</v>
      </c>
      <c r="O448">
        <v>0</v>
      </c>
      <c r="P448">
        <f t="shared" ca="1" si="13"/>
        <v>-1.6348310698594215E-2</v>
      </c>
      <c r="Q448">
        <f t="shared" ca="1" si="14"/>
        <v>1.2133699233578967</v>
      </c>
    </row>
    <row r="449" spans="1:17">
      <c r="A449">
        <v>42</v>
      </c>
      <c r="B449">
        <v>1</v>
      </c>
      <c r="N449">
        <v>42</v>
      </c>
      <c r="O449">
        <v>1</v>
      </c>
      <c r="P449">
        <f t="shared" ca="1" si="13"/>
        <v>0.1934015491394892</v>
      </c>
      <c r="Q449">
        <f t="shared" ca="1" si="14"/>
        <v>1.6531629730360982</v>
      </c>
    </row>
    <row r="450" spans="1:17">
      <c r="A450">
        <v>42</v>
      </c>
      <c r="B450">
        <v>1</v>
      </c>
      <c r="N450">
        <v>42</v>
      </c>
      <c r="O450">
        <v>1</v>
      </c>
      <c r="P450">
        <f t="shared" ca="1" si="13"/>
        <v>0.50269040625732919</v>
      </c>
      <c r="Q450">
        <f t="shared" ca="1" si="14"/>
        <v>1.248041801138764</v>
      </c>
    </row>
    <row r="451" spans="1:17">
      <c r="A451">
        <v>31</v>
      </c>
      <c r="B451">
        <v>0</v>
      </c>
      <c r="N451">
        <v>31</v>
      </c>
      <c r="O451">
        <v>0</v>
      </c>
      <c r="P451">
        <f t="shared" ref="P451:P507" ca="1" si="15">NORMINV(RAND(),J$38,J$39)</f>
        <v>0.22157576388852229</v>
      </c>
      <c r="Q451">
        <f t="shared" ref="Q451:Q507" ca="1" si="16">EXP(P452)</f>
        <v>1.1324287938685531</v>
      </c>
    </row>
    <row r="452" spans="1:17">
      <c r="A452">
        <v>42</v>
      </c>
      <c r="B452">
        <v>0</v>
      </c>
      <c r="N452">
        <v>42</v>
      </c>
      <c r="O452">
        <v>0</v>
      </c>
      <c r="P452">
        <f t="shared" ca="1" si="15"/>
        <v>0.12436470122707</v>
      </c>
      <c r="Q452">
        <f t="shared" ca="1" si="16"/>
        <v>1.4345271785252947</v>
      </c>
    </row>
    <row r="453" spans="1:17">
      <c r="A453">
        <v>27</v>
      </c>
      <c r="B453">
        <v>0</v>
      </c>
      <c r="N453">
        <v>27</v>
      </c>
      <c r="O453">
        <v>0</v>
      </c>
      <c r="P453">
        <f t="shared" ca="1" si="15"/>
        <v>0.36083530260019647</v>
      </c>
      <c r="Q453">
        <f t="shared" ca="1" si="16"/>
        <v>1.2404018969352089</v>
      </c>
    </row>
    <row r="454" spans="1:17">
      <c r="A454">
        <v>34</v>
      </c>
      <c r="B454">
        <v>1</v>
      </c>
      <c r="N454">
        <v>34</v>
      </c>
      <c r="O454">
        <v>1</v>
      </c>
      <c r="P454">
        <f t="shared" ca="1" si="15"/>
        <v>0.21543543753612585</v>
      </c>
      <c r="Q454">
        <f t="shared" ca="1" si="16"/>
        <v>1.2961837136816752</v>
      </c>
    </row>
    <row r="455" spans="1:17">
      <c r="A455">
        <v>31</v>
      </c>
      <c r="B455">
        <v>1</v>
      </c>
      <c r="N455">
        <v>31</v>
      </c>
      <c r="O455">
        <v>1</v>
      </c>
      <c r="P455">
        <f t="shared" ca="1" si="15"/>
        <v>0.25942434226788819</v>
      </c>
      <c r="Q455">
        <f t="shared" ca="1" si="16"/>
        <v>1.0847576947148416</v>
      </c>
    </row>
    <row r="456" spans="1:17">
      <c r="A456">
        <v>27</v>
      </c>
      <c r="B456">
        <v>0</v>
      </c>
      <c r="N456">
        <v>27</v>
      </c>
      <c r="O456">
        <v>0</v>
      </c>
      <c r="P456">
        <f t="shared" ca="1" si="15"/>
        <v>8.1356639208699427E-2</v>
      </c>
      <c r="Q456">
        <f t="shared" ca="1" si="16"/>
        <v>1.7433758180191343</v>
      </c>
    </row>
    <row r="457" spans="1:17">
      <c r="A457">
        <v>27</v>
      </c>
      <c r="B457">
        <v>0</v>
      </c>
      <c r="N457">
        <v>27</v>
      </c>
      <c r="O457">
        <v>0</v>
      </c>
      <c r="P457">
        <f t="shared" ca="1" si="15"/>
        <v>0.55582335891243373</v>
      </c>
      <c r="Q457">
        <f t="shared" ca="1" si="16"/>
        <v>1.270550147953819</v>
      </c>
    </row>
    <row r="458" spans="1:17">
      <c r="A458">
        <v>31</v>
      </c>
      <c r="B458">
        <v>0</v>
      </c>
      <c r="N458">
        <v>31</v>
      </c>
      <c r="O458">
        <v>0</v>
      </c>
      <c r="P458">
        <f t="shared" ca="1" si="15"/>
        <v>0.23944999403715236</v>
      </c>
      <c r="Q458">
        <f t="shared" ca="1" si="16"/>
        <v>1.1479578896422347</v>
      </c>
    </row>
    <row r="459" spans="1:17">
      <c r="A459">
        <v>42</v>
      </c>
      <c r="B459">
        <v>0</v>
      </c>
      <c r="N459">
        <v>42</v>
      </c>
      <c r="O459">
        <v>0</v>
      </c>
      <c r="P459">
        <f t="shared" ca="1" si="15"/>
        <v>0.13798461572828083</v>
      </c>
      <c r="Q459">
        <f t="shared" ca="1" si="16"/>
        <v>1.5231864807313076</v>
      </c>
    </row>
    <row r="460" spans="1:17">
      <c r="A460">
        <v>31</v>
      </c>
      <c r="B460">
        <v>0</v>
      </c>
      <c r="N460">
        <v>31</v>
      </c>
      <c r="O460">
        <v>0</v>
      </c>
      <c r="P460">
        <f t="shared" ca="1" si="15"/>
        <v>0.4208045094452682</v>
      </c>
      <c r="Q460">
        <f t="shared" ca="1" si="16"/>
        <v>0.97555850608808747</v>
      </c>
    </row>
    <row r="461" spans="1:17">
      <c r="A461">
        <v>30</v>
      </c>
      <c r="B461">
        <v>1</v>
      </c>
      <c r="N461">
        <v>30</v>
      </c>
      <c r="O461">
        <v>1</v>
      </c>
      <c r="P461">
        <f t="shared" ca="1" si="15"/>
        <v>-2.4745145229896792E-2</v>
      </c>
      <c r="Q461">
        <f t="shared" ca="1" si="16"/>
        <v>2.2934537707493829</v>
      </c>
    </row>
    <row r="462" spans="1:17">
      <c r="A462">
        <v>42</v>
      </c>
      <c r="B462">
        <v>0</v>
      </c>
      <c r="N462">
        <v>42</v>
      </c>
      <c r="O462">
        <v>0</v>
      </c>
      <c r="P462">
        <f t="shared" ca="1" si="15"/>
        <v>0.83005887821334712</v>
      </c>
      <c r="Q462">
        <f t="shared" ca="1" si="16"/>
        <v>1.1852518164320931</v>
      </c>
    </row>
    <row r="463" spans="1:17">
      <c r="A463">
        <v>34</v>
      </c>
      <c r="B463">
        <v>0</v>
      </c>
      <c r="N463">
        <v>34</v>
      </c>
      <c r="O463">
        <v>0</v>
      </c>
      <c r="P463">
        <f t="shared" ca="1" si="15"/>
        <v>0.16995525532968456</v>
      </c>
      <c r="Q463">
        <f t="shared" ca="1" si="16"/>
        <v>1.1378135209513478</v>
      </c>
    </row>
    <row r="464" spans="1:17">
      <c r="A464">
        <v>27</v>
      </c>
      <c r="B464">
        <v>1</v>
      </c>
      <c r="N464">
        <v>27</v>
      </c>
      <c r="O464">
        <v>1</v>
      </c>
      <c r="P464">
        <f t="shared" ca="1" si="15"/>
        <v>0.12910845668035034</v>
      </c>
      <c r="Q464">
        <f t="shared" ca="1" si="16"/>
        <v>1.1348643851686786</v>
      </c>
    </row>
    <row r="465" spans="1:17">
      <c r="A465">
        <v>26</v>
      </c>
      <c r="B465">
        <v>1</v>
      </c>
      <c r="N465">
        <v>26</v>
      </c>
      <c r="O465">
        <v>1</v>
      </c>
      <c r="P465">
        <f t="shared" ca="1" si="15"/>
        <v>0.12651315936165025</v>
      </c>
      <c r="Q465">
        <f t="shared" ca="1" si="16"/>
        <v>0.93836664247329826</v>
      </c>
    </row>
    <row r="466" spans="1:17">
      <c r="A466">
        <v>31</v>
      </c>
      <c r="B466">
        <v>0</v>
      </c>
      <c r="N466">
        <v>31</v>
      </c>
      <c r="O466">
        <v>0</v>
      </c>
      <c r="P466">
        <f t="shared" ca="1" si="15"/>
        <v>-6.361452951115748E-2</v>
      </c>
      <c r="Q466">
        <f t="shared" ca="1" si="16"/>
        <v>1.2805321170555855</v>
      </c>
    </row>
    <row r="467" spans="1:17">
      <c r="A467">
        <v>31</v>
      </c>
      <c r="B467">
        <v>1</v>
      </c>
      <c r="N467">
        <v>31</v>
      </c>
      <c r="O467">
        <v>1</v>
      </c>
      <c r="P467">
        <f t="shared" ca="1" si="15"/>
        <v>0.24727570799505927</v>
      </c>
      <c r="Q467">
        <f t="shared" ca="1" si="16"/>
        <v>0.92011212591905966</v>
      </c>
    </row>
    <row r="468" spans="1:17">
      <c r="A468">
        <v>51</v>
      </c>
      <c r="B468">
        <v>0</v>
      </c>
      <c r="N468">
        <v>51</v>
      </c>
      <c r="O468">
        <v>0</v>
      </c>
      <c r="P468">
        <f t="shared" ca="1" si="15"/>
        <v>-8.3259740366349311E-2</v>
      </c>
      <c r="Q468">
        <f t="shared" ca="1" si="16"/>
        <v>1.5241033003709072</v>
      </c>
    </row>
    <row r="469" spans="1:17">
      <c r="A469">
        <v>30</v>
      </c>
      <c r="B469">
        <v>0</v>
      </c>
      <c r="N469">
        <v>30</v>
      </c>
      <c r="O469">
        <v>0</v>
      </c>
      <c r="P469">
        <f t="shared" ca="1" si="15"/>
        <v>0.42140623736294019</v>
      </c>
      <c r="Q469">
        <f t="shared" ca="1" si="16"/>
        <v>1.1781419293314874</v>
      </c>
    </row>
    <row r="470" spans="1:17">
      <c r="A470">
        <v>31</v>
      </c>
      <c r="B470">
        <v>0</v>
      </c>
      <c r="N470">
        <v>31</v>
      </c>
      <c r="O470">
        <v>0</v>
      </c>
      <c r="P470">
        <f t="shared" ca="1" si="15"/>
        <v>0.16393856127533446</v>
      </c>
      <c r="Q470">
        <f t="shared" ca="1" si="16"/>
        <v>1.3067832539872264</v>
      </c>
    </row>
    <row r="471" spans="1:17">
      <c r="A471">
        <v>27</v>
      </c>
      <c r="B471">
        <v>0</v>
      </c>
      <c r="N471">
        <v>27</v>
      </c>
      <c r="O471">
        <v>0</v>
      </c>
      <c r="P471">
        <f t="shared" ca="1" si="15"/>
        <v>0.26756858614417306</v>
      </c>
      <c r="Q471">
        <f t="shared" ca="1" si="16"/>
        <v>1.4281012287138295</v>
      </c>
    </row>
    <row r="472" spans="1:17">
      <c r="A472">
        <v>26</v>
      </c>
      <c r="B472">
        <v>0</v>
      </c>
      <c r="N472">
        <v>26</v>
      </c>
      <c r="O472">
        <v>0</v>
      </c>
      <c r="P472">
        <f t="shared" ca="1" si="15"/>
        <v>0.35634574985998752</v>
      </c>
      <c r="Q472">
        <f t="shared" ca="1" si="16"/>
        <v>0.96294134613920435</v>
      </c>
    </row>
    <row r="473" spans="1:17">
      <c r="A473">
        <v>27</v>
      </c>
      <c r="B473">
        <v>0</v>
      </c>
      <c r="N473">
        <v>27</v>
      </c>
      <c r="O473">
        <v>0</v>
      </c>
      <c r="P473">
        <f t="shared" ca="1" si="15"/>
        <v>-3.7762776474869586E-2</v>
      </c>
      <c r="Q473">
        <f t="shared" ca="1" si="16"/>
        <v>1.3098879825530612</v>
      </c>
    </row>
    <row r="474" spans="1:17">
      <c r="A474">
        <v>26</v>
      </c>
      <c r="B474">
        <v>0</v>
      </c>
      <c r="N474">
        <v>26</v>
      </c>
      <c r="O474">
        <v>0</v>
      </c>
      <c r="P474">
        <f t="shared" ca="1" si="15"/>
        <v>0.26994162405543431</v>
      </c>
      <c r="Q474">
        <f t="shared" ca="1" si="16"/>
        <v>1.5382819693487237</v>
      </c>
    </row>
    <row r="475" spans="1:17">
      <c r="A475">
        <v>31</v>
      </c>
      <c r="B475">
        <v>1</v>
      </c>
      <c r="N475">
        <v>31</v>
      </c>
      <c r="O475">
        <v>1</v>
      </c>
      <c r="P475">
        <f t="shared" ca="1" si="15"/>
        <v>0.43066618935682432</v>
      </c>
      <c r="Q475">
        <f t="shared" ca="1" si="16"/>
        <v>1.2982396162126411</v>
      </c>
    </row>
    <row r="476" spans="1:17">
      <c r="A476">
        <v>31</v>
      </c>
      <c r="B476">
        <v>0</v>
      </c>
      <c r="N476">
        <v>31</v>
      </c>
      <c r="O476">
        <v>0</v>
      </c>
      <c r="P476">
        <f t="shared" ca="1" si="15"/>
        <v>0.26100920541463057</v>
      </c>
      <c r="Q476">
        <f t="shared" ca="1" si="16"/>
        <v>1.160754933913162</v>
      </c>
    </row>
    <row r="477" spans="1:17">
      <c r="A477">
        <v>30</v>
      </c>
      <c r="B477">
        <v>0</v>
      </c>
      <c r="N477">
        <v>30</v>
      </c>
      <c r="O477">
        <v>0</v>
      </c>
      <c r="P477">
        <f t="shared" ca="1" si="15"/>
        <v>0.14907059853402665</v>
      </c>
      <c r="Q477">
        <f t="shared" ca="1" si="16"/>
        <v>1.0681474295785942</v>
      </c>
    </row>
    <row r="478" spans="1:17">
      <c r="A478">
        <v>33</v>
      </c>
      <c r="B478">
        <v>0</v>
      </c>
      <c r="N478">
        <v>33</v>
      </c>
      <c r="O478">
        <v>0</v>
      </c>
      <c r="P478">
        <f t="shared" ca="1" si="15"/>
        <v>6.5925773687575823E-2</v>
      </c>
      <c r="Q478">
        <f t="shared" ca="1" si="16"/>
        <v>1.4056138773683502</v>
      </c>
    </row>
    <row r="479" spans="1:17">
      <c r="A479">
        <v>26</v>
      </c>
      <c r="B479">
        <v>0</v>
      </c>
      <c r="N479">
        <v>26</v>
      </c>
      <c r="O479">
        <v>0</v>
      </c>
      <c r="P479">
        <f t="shared" ca="1" si="15"/>
        <v>0.3404741307563206</v>
      </c>
      <c r="Q479">
        <f t="shared" ca="1" si="16"/>
        <v>1.0535704371855483</v>
      </c>
    </row>
    <row r="480" spans="1:17">
      <c r="A480">
        <v>31</v>
      </c>
      <c r="B480">
        <v>0</v>
      </c>
      <c r="N480">
        <v>31</v>
      </c>
      <c r="O480">
        <v>0</v>
      </c>
      <c r="P480">
        <f t="shared" ca="1" si="15"/>
        <v>5.2184812193698693E-2</v>
      </c>
      <c r="Q480">
        <f t="shared" ca="1" si="16"/>
        <v>1.551770301916213</v>
      </c>
    </row>
    <row r="481" spans="1:17">
      <c r="A481">
        <v>27</v>
      </c>
      <c r="B481">
        <v>0</v>
      </c>
      <c r="N481">
        <v>27</v>
      </c>
      <c r="O481">
        <v>0</v>
      </c>
      <c r="P481">
        <f t="shared" ca="1" si="15"/>
        <v>0.43939640946510133</v>
      </c>
      <c r="Q481">
        <f t="shared" ca="1" si="16"/>
        <v>1.8152319804286543</v>
      </c>
    </row>
    <row r="482" spans="1:17">
      <c r="A482">
        <v>31</v>
      </c>
      <c r="B482">
        <v>0</v>
      </c>
      <c r="N482">
        <v>31</v>
      </c>
      <c r="O482">
        <v>0</v>
      </c>
      <c r="P482">
        <f t="shared" ca="1" si="15"/>
        <v>0.59621327245778977</v>
      </c>
      <c r="Q482">
        <f t="shared" ca="1" si="16"/>
        <v>1.0519141377632175</v>
      </c>
    </row>
    <row r="483" spans="1:17">
      <c r="A483">
        <v>42</v>
      </c>
      <c r="B483">
        <v>0</v>
      </c>
      <c r="N483">
        <v>42</v>
      </c>
      <c r="O483">
        <v>0</v>
      </c>
      <c r="P483">
        <f t="shared" ca="1" si="15"/>
        <v>5.0611492888779308E-2</v>
      </c>
      <c r="Q483">
        <f t="shared" ca="1" si="16"/>
        <v>1.2764267019423989</v>
      </c>
    </row>
    <row r="484" spans="1:17">
      <c r="A484">
        <v>34</v>
      </c>
      <c r="B484">
        <v>0</v>
      </c>
      <c r="N484">
        <v>34</v>
      </c>
      <c r="O484">
        <v>0</v>
      </c>
      <c r="P484">
        <f t="shared" ca="1" si="15"/>
        <v>0.24406453493237459</v>
      </c>
      <c r="Q484">
        <f t="shared" ca="1" si="16"/>
        <v>1.3955319058606115</v>
      </c>
    </row>
    <row r="485" spans="1:17">
      <c r="A485">
        <v>34</v>
      </c>
      <c r="B485">
        <v>0</v>
      </c>
      <c r="N485">
        <v>34</v>
      </c>
      <c r="O485">
        <v>0</v>
      </c>
      <c r="P485">
        <f t="shared" ca="1" si="15"/>
        <v>0.33327563712278085</v>
      </c>
      <c r="Q485">
        <f t="shared" ca="1" si="16"/>
        <v>1.4383097413700772</v>
      </c>
    </row>
    <row r="486" spans="1:17">
      <c r="A486">
        <v>30</v>
      </c>
      <c r="B486">
        <v>0</v>
      </c>
      <c r="N486">
        <v>30</v>
      </c>
      <c r="O486">
        <v>0</v>
      </c>
      <c r="P486">
        <f t="shared" ca="1" si="15"/>
        <v>0.36346863344081154</v>
      </c>
      <c r="Q486">
        <f t="shared" ca="1" si="16"/>
        <v>1.4537216363862204</v>
      </c>
    </row>
    <row r="487" spans="1:17">
      <c r="A487">
        <v>26</v>
      </c>
      <c r="B487">
        <v>0</v>
      </c>
      <c r="N487">
        <v>26</v>
      </c>
      <c r="O487">
        <v>0</v>
      </c>
      <c r="P487">
        <f t="shared" ca="1" si="15"/>
        <v>0.37412691400603931</v>
      </c>
      <c r="Q487">
        <f t="shared" ca="1" si="16"/>
        <v>1.4243377947476918</v>
      </c>
    </row>
    <row r="488" spans="1:17">
      <c r="A488">
        <v>51</v>
      </c>
      <c r="B488">
        <v>0</v>
      </c>
      <c r="N488">
        <v>51</v>
      </c>
      <c r="O488">
        <v>0</v>
      </c>
      <c r="P488">
        <f t="shared" ca="1" si="15"/>
        <v>0.35370700027136159</v>
      </c>
      <c r="Q488">
        <f t="shared" ca="1" si="16"/>
        <v>1.5126004081037148</v>
      </c>
    </row>
    <row r="489" spans="1:17">
      <c r="A489">
        <v>42</v>
      </c>
      <c r="B489">
        <v>0</v>
      </c>
      <c r="N489">
        <v>42</v>
      </c>
      <c r="O489">
        <v>0</v>
      </c>
      <c r="P489">
        <f t="shared" ca="1" si="15"/>
        <v>0.4138302942425553</v>
      </c>
      <c r="Q489">
        <f t="shared" ca="1" si="16"/>
        <v>1.5887489665065382</v>
      </c>
    </row>
    <row r="490" spans="1:17">
      <c r="A490">
        <v>34</v>
      </c>
      <c r="B490">
        <v>0</v>
      </c>
      <c r="N490">
        <v>34</v>
      </c>
      <c r="O490">
        <v>0</v>
      </c>
      <c r="P490">
        <f t="shared" ca="1" si="15"/>
        <v>0.46294689301402209</v>
      </c>
      <c r="Q490">
        <f t="shared" ca="1" si="16"/>
        <v>1.1272091291281408</v>
      </c>
    </row>
    <row r="491" spans="1:17">
      <c r="A491">
        <v>30</v>
      </c>
      <c r="B491">
        <v>0</v>
      </c>
      <c r="N491">
        <v>30</v>
      </c>
      <c r="O491">
        <v>0</v>
      </c>
      <c r="P491">
        <f t="shared" ca="1" si="15"/>
        <v>0.11974478051217438</v>
      </c>
      <c r="Q491">
        <f t="shared" ca="1" si="16"/>
        <v>1.4472999478828947</v>
      </c>
    </row>
    <row r="492" spans="1:17">
      <c r="A492">
        <v>31</v>
      </c>
      <c r="B492">
        <v>0</v>
      </c>
      <c r="N492">
        <v>31</v>
      </c>
      <c r="O492">
        <v>0</v>
      </c>
      <c r="P492">
        <f t="shared" ca="1" si="15"/>
        <v>0.36969971565153709</v>
      </c>
      <c r="Q492">
        <f t="shared" ca="1" si="16"/>
        <v>1.5820411369686891</v>
      </c>
    </row>
    <row r="493" spans="1:17">
      <c r="A493">
        <v>31</v>
      </c>
      <c r="B493">
        <v>0</v>
      </c>
      <c r="N493">
        <v>31</v>
      </c>
      <c r="O493">
        <v>0</v>
      </c>
      <c r="P493">
        <f t="shared" ca="1" si="15"/>
        <v>0.45871587214815057</v>
      </c>
      <c r="Q493">
        <f t="shared" ca="1" si="16"/>
        <v>1.8723815261495527</v>
      </c>
    </row>
    <row r="494" spans="1:17">
      <c r="A494">
        <v>27</v>
      </c>
      <c r="B494">
        <v>0</v>
      </c>
      <c r="N494">
        <v>27</v>
      </c>
      <c r="O494">
        <v>0</v>
      </c>
      <c r="P494">
        <f t="shared" ca="1" si="15"/>
        <v>0.62721116399345633</v>
      </c>
      <c r="Q494">
        <f t="shared" ca="1" si="16"/>
        <v>1.032631066251839</v>
      </c>
    </row>
    <row r="495" spans="1:17">
      <c r="A495">
        <v>33</v>
      </c>
      <c r="B495">
        <v>0</v>
      </c>
      <c r="N495">
        <v>33</v>
      </c>
      <c r="O495">
        <v>0</v>
      </c>
      <c r="P495">
        <f t="shared" ca="1" si="15"/>
        <v>3.2109978476511647E-2</v>
      </c>
      <c r="Q495">
        <f t="shared" ca="1" si="16"/>
        <v>1.650971873658863</v>
      </c>
    </row>
    <row r="496" spans="1:17">
      <c r="A496">
        <v>31</v>
      </c>
      <c r="B496">
        <v>0</v>
      </c>
      <c r="N496">
        <v>31</v>
      </c>
      <c r="O496">
        <v>0</v>
      </c>
      <c r="P496">
        <f t="shared" ca="1" si="15"/>
        <v>0.50136412885033554</v>
      </c>
      <c r="Q496">
        <f t="shared" ca="1" si="16"/>
        <v>1.3159225004207133</v>
      </c>
    </row>
    <row r="497" spans="1:17">
      <c r="A497">
        <v>27</v>
      </c>
      <c r="B497">
        <v>0</v>
      </c>
      <c r="N497">
        <v>27</v>
      </c>
      <c r="O497">
        <v>0</v>
      </c>
      <c r="P497">
        <f t="shared" ca="1" si="15"/>
        <v>0.27453794091120959</v>
      </c>
      <c r="Q497">
        <f t="shared" ca="1" si="16"/>
        <v>1.1589502367702924</v>
      </c>
    </row>
    <row r="498" spans="1:17">
      <c r="A498">
        <v>42</v>
      </c>
      <c r="B498">
        <v>0</v>
      </c>
      <c r="N498">
        <v>42</v>
      </c>
      <c r="O498">
        <v>0</v>
      </c>
      <c r="P498">
        <f t="shared" ca="1" si="15"/>
        <v>0.14751462708577348</v>
      </c>
      <c r="Q498">
        <f t="shared" ca="1" si="16"/>
        <v>1.4072869760904549</v>
      </c>
    </row>
    <row r="499" spans="1:17">
      <c r="A499">
        <v>26</v>
      </c>
      <c r="B499">
        <v>0</v>
      </c>
      <c r="N499">
        <v>26</v>
      </c>
      <c r="O499">
        <v>0</v>
      </c>
      <c r="P499">
        <f t="shared" ca="1" si="15"/>
        <v>0.34166372044082793</v>
      </c>
      <c r="Q499">
        <f t="shared" ca="1" si="16"/>
        <v>1.5717944228560292</v>
      </c>
    </row>
    <row r="500" spans="1:17">
      <c r="A500">
        <v>33</v>
      </c>
      <c r="B500">
        <v>0</v>
      </c>
      <c r="N500">
        <v>33</v>
      </c>
      <c r="O500">
        <v>0</v>
      </c>
      <c r="P500">
        <f t="shared" ca="1" si="15"/>
        <v>0.45221791119070265</v>
      </c>
      <c r="Q500">
        <f t="shared" ca="1" si="16"/>
        <v>1.1666519725657523</v>
      </c>
    </row>
    <row r="501" spans="1:17">
      <c r="A501">
        <v>51</v>
      </c>
      <c r="B501">
        <v>0</v>
      </c>
      <c r="N501">
        <v>51</v>
      </c>
      <c r="O501">
        <v>0</v>
      </c>
      <c r="P501">
        <f t="shared" ca="1" si="15"/>
        <v>0.15413808480430044</v>
      </c>
      <c r="Q501">
        <f t="shared" ca="1" si="16"/>
        <v>1.1824099668247652</v>
      </c>
    </row>
    <row r="502" spans="1:17">
      <c r="A502">
        <v>31</v>
      </c>
      <c r="B502">
        <v>0</v>
      </c>
      <c r="N502">
        <v>31</v>
      </c>
      <c r="O502">
        <v>0</v>
      </c>
      <c r="P502">
        <f t="shared" ca="1" si="15"/>
        <v>0.16755470049356505</v>
      </c>
      <c r="Q502">
        <f t="shared" ca="1" si="16"/>
        <v>1.1236051420891617</v>
      </c>
    </row>
    <row r="503" spans="1:17">
      <c r="A503">
        <v>31</v>
      </c>
      <c r="B503">
        <v>0</v>
      </c>
      <c r="N503">
        <v>31</v>
      </c>
      <c r="O503">
        <v>0</v>
      </c>
      <c r="P503">
        <f t="shared" ca="1" si="15"/>
        <v>0.1165423926785279</v>
      </c>
      <c r="Q503">
        <f t="shared" ca="1" si="16"/>
        <v>1.1081701012078453</v>
      </c>
    </row>
    <row r="504" spans="1:17">
      <c r="A504">
        <v>30</v>
      </c>
      <c r="B504">
        <v>0</v>
      </c>
      <c r="N504">
        <v>30</v>
      </c>
      <c r="O504">
        <v>0</v>
      </c>
      <c r="P504">
        <f t="shared" ca="1" si="15"/>
        <v>0.10271009748766644</v>
      </c>
      <c r="Q504">
        <f t="shared" ca="1" si="16"/>
        <v>1.1441952058422182</v>
      </c>
    </row>
    <row r="505" spans="1:17">
      <c r="A505">
        <v>33</v>
      </c>
      <c r="B505">
        <v>0</v>
      </c>
      <c r="N505">
        <v>33</v>
      </c>
      <c r="O505">
        <v>0</v>
      </c>
      <c r="P505">
        <f t="shared" ca="1" si="15"/>
        <v>0.13470151287866303</v>
      </c>
      <c r="Q505">
        <f t="shared" ca="1" si="16"/>
        <v>2.0316862834040315</v>
      </c>
    </row>
    <row r="506" spans="1:17">
      <c r="A506">
        <v>31</v>
      </c>
      <c r="B506">
        <v>0</v>
      </c>
      <c r="N506">
        <v>31</v>
      </c>
      <c r="O506">
        <v>0</v>
      </c>
      <c r="P506">
        <f t="shared" ca="1" si="15"/>
        <v>0.70886612970860063</v>
      </c>
      <c r="Q506">
        <f t="shared" ca="1" si="16"/>
        <v>1.2177078538554682</v>
      </c>
    </row>
    <row r="507" spans="1:17">
      <c r="A507">
        <v>34</v>
      </c>
      <c r="B507">
        <v>0</v>
      </c>
      <c r="N507">
        <v>34</v>
      </c>
      <c r="O507">
        <v>0</v>
      </c>
      <c r="P507">
        <f t="shared" ca="1" si="15"/>
        <v>0.19697028325583141</v>
      </c>
      <c r="Q507">
        <f t="shared" si="16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412"/>
  <sheetViews>
    <sheetView topLeftCell="A7" workbookViewId="0">
      <selection activeCell="E14" sqref="E14"/>
    </sheetView>
  </sheetViews>
  <sheetFormatPr defaultRowHeight="15"/>
  <sheetData>
    <row r="1" spans="1:9">
      <c r="A1" t="s">
        <v>403</v>
      </c>
      <c r="B1" t="s">
        <v>404</v>
      </c>
      <c r="E1" t="s">
        <v>772</v>
      </c>
      <c r="F1" t="s">
        <v>411</v>
      </c>
      <c r="G1" t="s">
        <v>412</v>
      </c>
      <c r="H1" t="s">
        <v>413</v>
      </c>
      <c r="I1" t="s">
        <v>414</v>
      </c>
    </row>
    <row r="2" spans="1:9">
      <c r="A2">
        <v>32</v>
      </c>
      <c r="B2">
        <v>1</v>
      </c>
      <c r="E2" t="s">
        <v>405</v>
      </c>
      <c r="F2">
        <v>22.5</v>
      </c>
      <c r="G2">
        <v>57</v>
      </c>
      <c r="H2">
        <v>10</v>
      </c>
      <c r="I2" s="1">
        <v>0.17543859649122806</v>
      </c>
    </row>
    <row r="3" spans="1:9">
      <c r="A3">
        <v>42</v>
      </c>
      <c r="B3">
        <v>0</v>
      </c>
      <c r="E3" t="s">
        <v>406</v>
      </c>
      <c r="F3">
        <v>27.5</v>
      </c>
      <c r="G3">
        <v>122</v>
      </c>
      <c r="H3">
        <v>19</v>
      </c>
      <c r="I3" s="1">
        <v>0.15573770491803279</v>
      </c>
    </row>
    <row r="4" spans="1:9">
      <c r="A4">
        <v>39</v>
      </c>
      <c r="B4">
        <v>0</v>
      </c>
      <c r="E4" t="s">
        <v>410</v>
      </c>
      <c r="F4">
        <v>33.5</v>
      </c>
      <c r="G4">
        <v>107</v>
      </c>
      <c r="H4">
        <v>27</v>
      </c>
      <c r="I4" s="1">
        <v>0.25233644859813081</v>
      </c>
    </row>
    <row r="5" spans="1:9">
      <c r="A5">
        <v>39</v>
      </c>
      <c r="B5">
        <v>1</v>
      </c>
      <c r="E5" t="s">
        <v>407</v>
      </c>
      <c r="F5">
        <v>37.5</v>
      </c>
      <c r="G5">
        <v>63</v>
      </c>
      <c r="H5">
        <v>14</v>
      </c>
      <c r="I5" s="1">
        <v>0.22222222222222221</v>
      </c>
    </row>
    <row r="6" spans="1:9">
      <c r="A6">
        <v>23</v>
      </c>
      <c r="B6">
        <v>1</v>
      </c>
      <c r="E6" t="s">
        <v>408</v>
      </c>
      <c r="F6">
        <v>43.5</v>
      </c>
      <c r="G6">
        <v>41</v>
      </c>
      <c r="H6">
        <v>11</v>
      </c>
      <c r="I6" s="1">
        <v>0.26829268292682928</v>
      </c>
    </row>
    <row r="7" spans="1:9">
      <c r="A7">
        <v>44</v>
      </c>
      <c r="B7">
        <v>1</v>
      </c>
      <c r="E7" t="s">
        <v>409</v>
      </c>
      <c r="F7">
        <v>47.5</v>
      </c>
      <c r="G7">
        <v>22</v>
      </c>
      <c r="H7">
        <v>4</v>
      </c>
      <c r="I7" s="1">
        <v>0.18181818181818182</v>
      </c>
    </row>
    <row r="8" spans="1:9">
      <c r="A8">
        <v>44</v>
      </c>
      <c r="B8">
        <v>0</v>
      </c>
    </row>
    <row r="9" spans="1:9">
      <c r="A9">
        <v>26</v>
      </c>
      <c r="B9">
        <v>1</v>
      </c>
    </row>
    <row r="10" spans="1:9">
      <c r="A10">
        <v>32</v>
      </c>
      <c r="B10">
        <v>1</v>
      </c>
    </row>
    <row r="11" spans="1:9">
      <c r="A11">
        <v>42</v>
      </c>
      <c r="B11">
        <v>1</v>
      </c>
      <c r="E11" t="s">
        <v>766</v>
      </c>
      <c r="I11">
        <v>32.510948905109487</v>
      </c>
    </row>
    <row r="12" spans="1:9">
      <c r="A12">
        <v>37</v>
      </c>
      <c r="B12">
        <v>0</v>
      </c>
      <c r="E12" t="s">
        <v>767</v>
      </c>
      <c r="I12">
        <v>6.0084536558509702</v>
      </c>
    </row>
    <row r="13" spans="1:9">
      <c r="A13">
        <v>39</v>
      </c>
      <c r="B13">
        <v>0</v>
      </c>
    </row>
    <row r="14" spans="1:9">
      <c r="A14">
        <v>43</v>
      </c>
      <c r="B14">
        <v>0</v>
      </c>
      <c r="E14" t="s">
        <v>776</v>
      </c>
    </row>
    <row r="15" spans="1:9">
      <c r="A15">
        <v>44</v>
      </c>
      <c r="B15">
        <v>0</v>
      </c>
      <c r="E15" s="5" t="s">
        <v>403</v>
      </c>
      <c r="F15" s="5">
        <v>0</v>
      </c>
      <c r="G15" s="5">
        <v>1</v>
      </c>
      <c r="H15" s="5" t="s">
        <v>774</v>
      </c>
    </row>
    <row r="16" spans="1:9">
      <c r="A16">
        <v>27</v>
      </c>
      <c r="B16">
        <v>0</v>
      </c>
      <c r="E16" s="5">
        <v>23</v>
      </c>
      <c r="F16" s="5">
        <v>27</v>
      </c>
      <c r="G16" s="5">
        <v>7</v>
      </c>
      <c r="H16" s="5">
        <v>34</v>
      </c>
    </row>
    <row r="17" spans="1:8">
      <c r="A17">
        <v>39</v>
      </c>
      <c r="B17">
        <v>1</v>
      </c>
      <c r="E17" s="5">
        <v>24</v>
      </c>
      <c r="F17" s="5">
        <v>19</v>
      </c>
      <c r="G17" s="5">
        <v>3</v>
      </c>
      <c r="H17" s="5">
        <v>22</v>
      </c>
    </row>
    <row r="18" spans="1:8">
      <c r="A18">
        <v>39</v>
      </c>
      <c r="B18">
        <v>0</v>
      </c>
      <c r="E18" s="5">
        <v>26</v>
      </c>
      <c r="F18" s="5">
        <v>28</v>
      </c>
      <c r="G18" s="5">
        <v>10</v>
      </c>
      <c r="H18" s="5">
        <v>38</v>
      </c>
    </row>
    <row r="19" spans="1:8">
      <c r="A19">
        <v>42</v>
      </c>
      <c r="B19">
        <v>1</v>
      </c>
      <c r="E19" s="5">
        <v>27</v>
      </c>
      <c r="F19" s="5">
        <v>30</v>
      </c>
      <c r="G19" s="5">
        <v>5</v>
      </c>
      <c r="H19" s="5">
        <v>35</v>
      </c>
    </row>
    <row r="20" spans="1:8">
      <c r="A20">
        <v>42</v>
      </c>
      <c r="B20">
        <v>1</v>
      </c>
      <c r="E20" s="5">
        <v>28</v>
      </c>
      <c r="F20" s="5">
        <v>40</v>
      </c>
      <c r="G20" s="5">
        <v>4</v>
      </c>
      <c r="H20" s="5">
        <v>44</v>
      </c>
    </row>
    <row r="21" spans="1:8">
      <c r="A21">
        <v>28</v>
      </c>
      <c r="B21">
        <v>0</v>
      </c>
      <c r="E21" s="5">
        <v>29</v>
      </c>
      <c r="F21" s="5">
        <v>5</v>
      </c>
      <c r="G21" s="5">
        <v>0</v>
      </c>
      <c r="H21" s="5">
        <v>5</v>
      </c>
    </row>
    <row r="22" spans="1:8">
      <c r="A22">
        <v>43</v>
      </c>
      <c r="B22">
        <v>1</v>
      </c>
      <c r="E22" s="5">
        <v>31</v>
      </c>
      <c r="F22" s="5">
        <v>24</v>
      </c>
      <c r="G22" s="5">
        <v>7</v>
      </c>
      <c r="H22" s="5">
        <v>31</v>
      </c>
    </row>
    <row r="23" spans="1:8">
      <c r="A23">
        <v>41</v>
      </c>
      <c r="B23">
        <v>0</v>
      </c>
      <c r="E23" s="5">
        <v>32</v>
      </c>
      <c r="F23" s="5">
        <v>29</v>
      </c>
      <c r="G23" s="5">
        <v>12</v>
      </c>
      <c r="H23" s="5">
        <v>41</v>
      </c>
    </row>
    <row r="24" spans="1:8">
      <c r="A24">
        <v>35</v>
      </c>
      <c r="B24">
        <v>0</v>
      </c>
      <c r="E24" s="5">
        <v>33</v>
      </c>
      <c r="F24" s="5">
        <v>2</v>
      </c>
      <c r="G24" s="5">
        <v>0</v>
      </c>
      <c r="H24" s="5">
        <v>2</v>
      </c>
    </row>
    <row r="25" spans="1:8">
      <c r="A25">
        <v>31</v>
      </c>
      <c r="B25">
        <v>0</v>
      </c>
      <c r="E25" s="5">
        <v>35</v>
      </c>
      <c r="F25" s="5">
        <v>25</v>
      </c>
      <c r="G25" s="5">
        <v>8</v>
      </c>
      <c r="H25" s="5">
        <v>33</v>
      </c>
    </row>
    <row r="26" spans="1:8">
      <c r="A26">
        <v>28</v>
      </c>
      <c r="B26">
        <v>1</v>
      </c>
      <c r="E26" s="5">
        <v>36</v>
      </c>
      <c r="F26" s="5">
        <v>8</v>
      </c>
      <c r="G26" s="5">
        <v>1</v>
      </c>
      <c r="H26" s="5">
        <v>9</v>
      </c>
    </row>
    <row r="27" spans="1:8">
      <c r="A27">
        <v>42</v>
      </c>
      <c r="B27">
        <v>0</v>
      </c>
      <c r="E27" s="5">
        <v>37</v>
      </c>
      <c r="F27" s="5">
        <v>3</v>
      </c>
      <c r="G27" s="5">
        <v>1</v>
      </c>
      <c r="H27" s="5">
        <v>4</v>
      </c>
    </row>
    <row r="28" spans="1:8">
      <c r="A28">
        <v>29</v>
      </c>
      <c r="B28">
        <v>0</v>
      </c>
      <c r="E28" s="5">
        <v>38</v>
      </c>
      <c r="F28" s="5">
        <v>7</v>
      </c>
      <c r="G28" s="5">
        <v>1</v>
      </c>
      <c r="H28" s="5">
        <v>8</v>
      </c>
    </row>
    <row r="29" spans="1:8">
      <c r="A29">
        <v>44</v>
      </c>
      <c r="B29">
        <v>0</v>
      </c>
      <c r="E29" s="5">
        <v>39</v>
      </c>
      <c r="F29" s="5">
        <v>31</v>
      </c>
      <c r="G29" s="5">
        <v>11</v>
      </c>
      <c r="H29" s="5">
        <v>42</v>
      </c>
    </row>
    <row r="30" spans="1:8">
      <c r="A30">
        <v>44</v>
      </c>
      <c r="B30">
        <v>0</v>
      </c>
      <c r="E30" s="5">
        <v>41</v>
      </c>
      <c r="F30" s="5">
        <v>1</v>
      </c>
      <c r="G30" s="5">
        <v>0</v>
      </c>
      <c r="H30" s="5">
        <v>1</v>
      </c>
    </row>
    <row r="31" spans="1:8">
      <c r="A31">
        <v>31</v>
      </c>
      <c r="B31">
        <v>0</v>
      </c>
      <c r="E31" s="5">
        <v>42</v>
      </c>
      <c r="F31" s="5">
        <v>4</v>
      </c>
      <c r="G31" s="5">
        <v>5</v>
      </c>
      <c r="H31" s="5">
        <v>9</v>
      </c>
    </row>
    <row r="32" spans="1:8">
      <c r="A32">
        <v>39</v>
      </c>
      <c r="B32">
        <v>0</v>
      </c>
      <c r="E32" s="5">
        <v>43</v>
      </c>
      <c r="F32" s="5">
        <v>8</v>
      </c>
      <c r="G32" s="5">
        <v>5</v>
      </c>
      <c r="H32" s="5">
        <v>13</v>
      </c>
    </row>
    <row r="33" spans="1:8">
      <c r="A33">
        <v>29</v>
      </c>
      <c r="B33">
        <v>0</v>
      </c>
      <c r="E33" s="5">
        <v>44</v>
      </c>
      <c r="F33" s="5">
        <v>9</v>
      </c>
      <c r="G33" s="5">
        <v>1</v>
      </c>
      <c r="H33" s="5">
        <v>10</v>
      </c>
    </row>
    <row r="34" spans="1:8">
      <c r="A34">
        <v>35</v>
      </c>
      <c r="B34">
        <v>0</v>
      </c>
      <c r="E34" s="5">
        <v>45</v>
      </c>
      <c r="F34" s="5">
        <v>8</v>
      </c>
      <c r="G34" s="5">
        <v>0</v>
      </c>
      <c r="H34" s="5">
        <v>8</v>
      </c>
    </row>
    <row r="35" spans="1:8">
      <c r="A35">
        <v>44</v>
      </c>
      <c r="B35">
        <v>0</v>
      </c>
      <c r="E35" s="5">
        <v>48</v>
      </c>
      <c r="F35" s="5">
        <v>18</v>
      </c>
      <c r="G35" s="5">
        <v>4</v>
      </c>
      <c r="H35" s="5">
        <v>22</v>
      </c>
    </row>
    <row r="36" spans="1:8">
      <c r="A36">
        <v>43</v>
      </c>
      <c r="B36">
        <v>0</v>
      </c>
      <c r="E36" s="5" t="s">
        <v>774</v>
      </c>
      <c r="F36" s="5">
        <v>326</v>
      </c>
      <c r="G36" s="5">
        <v>85</v>
      </c>
      <c r="H36" s="5">
        <v>411</v>
      </c>
    </row>
    <row r="37" spans="1:8">
      <c r="A37">
        <v>44</v>
      </c>
      <c r="B37">
        <v>0</v>
      </c>
    </row>
    <row r="38" spans="1:8">
      <c r="A38">
        <v>27</v>
      </c>
      <c r="B38">
        <v>0</v>
      </c>
    </row>
    <row r="39" spans="1:8">
      <c r="A39">
        <v>35</v>
      </c>
      <c r="B39">
        <v>1</v>
      </c>
    </row>
    <row r="40" spans="1:8">
      <c r="A40">
        <v>38</v>
      </c>
      <c r="B40">
        <v>0</v>
      </c>
    </row>
    <row r="41" spans="1:8">
      <c r="A41">
        <v>27</v>
      </c>
      <c r="B41">
        <v>0</v>
      </c>
    </row>
    <row r="42" spans="1:8">
      <c r="A42">
        <v>37</v>
      </c>
      <c r="B42">
        <v>0</v>
      </c>
    </row>
    <row r="43" spans="1:8">
      <c r="A43">
        <v>35</v>
      </c>
      <c r="B43">
        <v>0</v>
      </c>
    </row>
    <row r="44" spans="1:8">
      <c r="A44">
        <v>45</v>
      </c>
      <c r="B44">
        <v>0</v>
      </c>
    </row>
    <row r="45" spans="1:8">
      <c r="A45">
        <v>39</v>
      </c>
      <c r="B45">
        <v>0</v>
      </c>
    </row>
    <row r="46" spans="1:8">
      <c r="A46">
        <v>42</v>
      </c>
      <c r="B46">
        <v>1</v>
      </c>
    </row>
    <row r="47" spans="1:8">
      <c r="A47">
        <v>36</v>
      </c>
      <c r="B47">
        <v>0</v>
      </c>
    </row>
    <row r="48" spans="1:8">
      <c r="A48">
        <v>39</v>
      </c>
      <c r="B48">
        <v>1</v>
      </c>
    </row>
    <row r="49" spans="1:2">
      <c r="A49">
        <v>42</v>
      </c>
      <c r="B49">
        <v>1</v>
      </c>
    </row>
    <row r="50" spans="1:2">
      <c r="A50">
        <v>39</v>
      </c>
      <c r="B50">
        <v>0</v>
      </c>
    </row>
    <row r="51" spans="1:2">
      <c r="A51">
        <v>44</v>
      </c>
      <c r="B51">
        <v>0</v>
      </c>
    </row>
    <row r="52" spans="1:2">
      <c r="A52">
        <v>27</v>
      </c>
      <c r="B52">
        <v>0</v>
      </c>
    </row>
    <row r="53" spans="1:2">
      <c r="A53">
        <v>28</v>
      </c>
      <c r="B53">
        <v>0</v>
      </c>
    </row>
    <row r="54" spans="1:2">
      <c r="A54">
        <v>42</v>
      </c>
      <c r="B54">
        <v>0</v>
      </c>
    </row>
    <row r="55" spans="1:2">
      <c r="A55">
        <v>43</v>
      </c>
      <c r="B55">
        <v>0</v>
      </c>
    </row>
    <row r="56" spans="1:2">
      <c r="A56">
        <v>43</v>
      </c>
      <c r="B56">
        <v>0</v>
      </c>
    </row>
    <row r="57" spans="1:2">
      <c r="A57">
        <v>48</v>
      </c>
      <c r="B57">
        <v>1</v>
      </c>
    </row>
    <row r="58" spans="1:2">
      <c r="A58">
        <v>43</v>
      </c>
      <c r="B58">
        <v>0</v>
      </c>
    </row>
    <row r="59" spans="1:2">
      <c r="A59">
        <v>36</v>
      </c>
      <c r="B59">
        <v>0</v>
      </c>
    </row>
    <row r="60" spans="1:2">
      <c r="A60">
        <v>48</v>
      </c>
      <c r="B60">
        <v>0</v>
      </c>
    </row>
    <row r="61" spans="1:2">
      <c r="A61">
        <v>43</v>
      </c>
      <c r="B61">
        <v>0</v>
      </c>
    </row>
    <row r="62" spans="1:2">
      <c r="A62">
        <v>43</v>
      </c>
      <c r="B62">
        <v>1</v>
      </c>
    </row>
    <row r="63" spans="1:2">
      <c r="A63">
        <v>39</v>
      </c>
      <c r="B63">
        <v>0</v>
      </c>
    </row>
    <row r="64" spans="1:2">
      <c r="A64">
        <v>26</v>
      </c>
      <c r="B64">
        <v>0</v>
      </c>
    </row>
    <row r="65" spans="1:2">
      <c r="A65">
        <v>38</v>
      </c>
      <c r="B65">
        <v>0</v>
      </c>
    </row>
    <row r="66" spans="1:2">
      <c r="A66">
        <v>37</v>
      </c>
      <c r="B66">
        <v>1</v>
      </c>
    </row>
    <row r="67" spans="1:2">
      <c r="A67">
        <v>31</v>
      </c>
      <c r="B67">
        <v>0</v>
      </c>
    </row>
    <row r="68" spans="1:2">
      <c r="A68">
        <v>31</v>
      </c>
      <c r="B68">
        <v>1</v>
      </c>
    </row>
    <row r="69" spans="1:2">
      <c r="A69">
        <v>38</v>
      </c>
      <c r="B69">
        <v>0</v>
      </c>
    </row>
    <row r="70" spans="1:2">
      <c r="A70">
        <v>32</v>
      </c>
      <c r="B70">
        <v>1</v>
      </c>
    </row>
    <row r="71" spans="1:2">
      <c r="A71">
        <v>38</v>
      </c>
      <c r="B71">
        <v>1</v>
      </c>
    </row>
    <row r="72" spans="1:2">
      <c r="A72">
        <v>38</v>
      </c>
      <c r="B72">
        <v>0</v>
      </c>
    </row>
    <row r="73" spans="1:2">
      <c r="A73">
        <v>39</v>
      </c>
      <c r="B73">
        <v>1</v>
      </c>
    </row>
    <row r="74" spans="1:2">
      <c r="A74">
        <v>31</v>
      </c>
      <c r="B74">
        <v>0</v>
      </c>
    </row>
    <row r="75" spans="1:2">
      <c r="A75">
        <v>31</v>
      </c>
      <c r="B75">
        <v>0</v>
      </c>
    </row>
    <row r="76" spans="1:2">
      <c r="A76">
        <v>26</v>
      </c>
      <c r="B76">
        <v>1</v>
      </c>
    </row>
    <row r="77" spans="1:2">
      <c r="A77">
        <v>36</v>
      </c>
      <c r="B77">
        <v>1</v>
      </c>
    </row>
    <row r="78" spans="1:2">
      <c r="A78">
        <v>23</v>
      </c>
      <c r="B78">
        <v>1</v>
      </c>
    </row>
    <row r="79" spans="1:2">
      <c r="A79">
        <v>27</v>
      </c>
      <c r="B79">
        <v>0</v>
      </c>
    </row>
    <row r="80" spans="1:2">
      <c r="A80">
        <v>26</v>
      </c>
      <c r="B80">
        <v>0</v>
      </c>
    </row>
    <row r="81" spans="1:2">
      <c r="A81">
        <v>37</v>
      </c>
      <c r="B81">
        <v>0</v>
      </c>
    </row>
    <row r="82" spans="1:2">
      <c r="A82">
        <v>36</v>
      </c>
      <c r="B82">
        <v>0</v>
      </c>
    </row>
    <row r="83" spans="1:2">
      <c r="A83">
        <v>28</v>
      </c>
      <c r="B83">
        <v>1</v>
      </c>
    </row>
    <row r="84" spans="1:2">
      <c r="A84">
        <v>23</v>
      </c>
      <c r="B84">
        <v>1</v>
      </c>
    </row>
    <row r="85" spans="1:2">
      <c r="A85">
        <v>35</v>
      </c>
      <c r="B85">
        <v>1</v>
      </c>
    </row>
    <row r="86" spans="1:2">
      <c r="A86">
        <v>26</v>
      </c>
      <c r="B86">
        <v>0</v>
      </c>
    </row>
    <row r="87" spans="1:2">
      <c r="A87">
        <v>23</v>
      </c>
      <c r="B87">
        <v>1</v>
      </c>
    </row>
    <row r="88" spans="1:2">
      <c r="A88">
        <v>35</v>
      </c>
      <c r="B88">
        <v>0</v>
      </c>
    </row>
    <row r="89" spans="1:2">
      <c r="A89">
        <v>36</v>
      </c>
      <c r="B89">
        <v>0</v>
      </c>
    </row>
    <row r="90" spans="1:2">
      <c r="A90">
        <v>26</v>
      </c>
      <c r="B90">
        <v>1</v>
      </c>
    </row>
    <row r="91" spans="1:2">
      <c r="A91">
        <v>45</v>
      </c>
      <c r="B91">
        <v>0</v>
      </c>
    </row>
    <row r="92" spans="1:2">
      <c r="A92">
        <v>39</v>
      </c>
      <c r="B92">
        <v>0</v>
      </c>
    </row>
    <row r="93" spans="1:2">
      <c r="A93">
        <v>27</v>
      </c>
      <c r="B93">
        <v>0</v>
      </c>
    </row>
    <row r="94" spans="1:2">
      <c r="A94">
        <v>43</v>
      </c>
      <c r="B94">
        <v>1</v>
      </c>
    </row>
    <row r="95" spans="1:2">
      <c r="A95">
        <v>39</v>
      </c>
      <c r="B95">
        <v>1</v>
      </c>
    </row>
    <row r="96" spans="1:2">
      <c r="A96">
        <v>43</v>
      </c>
      <c r="B96">
        <v>1</v>
      </c>
    </row>
    <row r="97" spans="1:2">
      <c r="A97">
        <v>32</v>
      </c>
      <c r="B97">
        <v>1</v>
      </c>
    </row>
    <row r="98" spans="1:2">
      <c r="A98">
        <v>38</v>
      </c>
      <c r="B98">
        <v>0</v>
      </c>
    </row>
    <row r="99" spans="1:2">
      <c r="A99">
        <v>28</v>
      </c>
      <c r="B99">
        <v>1</v>
      </c>
    </row>
    <row r="100" spans="1:2">
      <c r="A100">
        <v>43</v>
      </c>
      <c r="B100">
        <v>1</v>
      </c>
    </row>
    <row r="101" spans="1:2">
      <c r="A101">
        <v>48</v>
      </c>
      <c r="B101">
        <v>0</v>
      </c>
    </row>
    <row r="102" spans="1:2">
      <c r="A102">
        <v>28</v>
      </c>
      <c r="B102">
        <v>0</v>
      </c>
    </row>
    <row r="103" spans="1:2">
      <c r="A103">
        <v>32</v>
      </c>
      <c r="B103">
        <v>1</v>
      </c>
    </row>
    <row r="104" spans="1:2">
      <c r="A104">
        <v>39</v>
      </c>
      <c r="B104">
        <v>0</v>
      </c>
    </row>
    <row r="105" spans="1:2">
      <c r="A105">
        <v>23</v>
      </c>
      <c r="B105">
        <v>1</v>
      </c>
    </row>
    <row r="106" spans="1:2">
      <c r="A106">
        <v>43</v>
      </c>
      <c r="B106">
        <v>0</v>
      </c>
    </row>
    <row r="107" spans="1:2">
      <c r="A107">
        <v>38</v>
      </c>
      <c r="B107">
        <v>0</v>
      </c>
    </row>
    <row r="108" spans="1:2">
      <c r="A108">
        <v>45</v>
      </c>
      <c r="B108">
        <v>0</v>
      </c>
    </row>
    <row r="109" spans="1:2">
      <c r="A109">
        <v>45</v>
      </c>
      <c r="B109">
        <v>0</v>
      </c>
    </row>
    <row r="110" spans="1:2">
      <c r="A110">
        <v>44</v>
      </c>
      <c r="B110">
        <v>0</v>
      </c>
    </row>
    <row r="111" spans="1:2">
      <c r="A111">
        <v>35</v>
      </c>
      <c r="B111">
        <v>0</v>
      </c>
    </row>
    <row r="112" spans="1:2">
      <c r="A112">
        <v>44</v>
      </c>
      <c r="B112">
        <v>0</v>
      </c>
    </row>
    <row r="113" spans="1:2">
      <c r="A113">
        <v>45</v>
      </c>
      <c r="B113">
        <v>0</v>
      </c>
    </row>
    <row r="114" spans="1:2">
      <c r="A114">
        <v>45</v>
      </c>
      <c r="B114">
        <v>0</v>
      </c>
    </row>
    <row r="115" spans="1:2">
      <c r="A115">
        <v>32</v>
      </c>
      <c r="B115">
        <v>0</v>
      </c>
    </row>
    <row r="116" spans="1:2">
      <c r="A116">
        <v>31</v>
      </c>
      <c r="B116">
        <v>0</v>
      </c>
    </row>
    <row r="117" spans="1:2">
      <c r="A117">
        <v>33</v>
      </c>
      <c r="B117">
        <v>0</v>
      </c>
    </row>
    <row r="118" spans="1:2">
      <c r="A118">
        <v>45</v>
      </c>
      <c r="B118">
        <v>0</v>
      </c>
    </row>
    <row r="119" spans="1:2">
      <c r="A119">
        <v>35</v>
      </c>
      <c r="B119">
        <v>1</v>
      </c>
    </row>
    <row r="120" spans="1:2">
      <c r="A120">
        <v>35</v>
      </c>
      <c r="B120">
        <v>1</v>
      </c>
    </row>
    <row r="121" spans="1:2">
      <c r="A121">
        <v>28</v>
      </c>
      <c r="B121">
        <v>0</v>
      </c>
    </row>
    <row r="122" spans="1:2">
      <c r="A122">
        <v>43</v>
      </c>
      <c r="B122">
        <v>0</v>
      </c>
    </row>
    <row r="123" spans="1:2">
      <c r="A123">
        <v>36</v>
      </c>
      <c r="B123">
        <v>0</v>
      </c>
    </row>
    <row r="124" spans="1:2">
      <c r="A124">
        <v>45</v>
      </c>
      <c r="B124">
        <v>0</v>
      </c>
    </row>
    <row r="125" spans="1:2">
      <c r="A125">
        <v>48</v>
      </c>
      <c r="B125">
        <v>1</v>
      </c>
    </row>
    <row r="126" spans="1:2">
      <c r="A126">
        <v>28</v>
      </c>
      <c r="B126">
        <v>0</v>
      </c>
    </row>
    <row r="127" spans="1:2">
      <c r="A127">
        <v>31</v>
      </c>
      <c r="B127">
        <v>0</v>
      </c>
    </row>
    <row r="128" spans="1:2">
      <c r="A128">
        <v>36</v>
      </c>
      <c r="B128">
        <v>0</v>
      </c>
    </row>
    <row r="129" spans="1:2">
      <c r="A129">
        <v>42</v>
      </c>
      <c r="B129">
        <v>0</v>
      </c>
    </row>
    <row r="130" spans="1:2">
      <c r="A130">
        <v>26</v>
      </c>
      <c r="B130">
        <v>0</v>
      </c>
    </row>
    <row r="131" spans="1:2">
      <c r="A131">
        <v>36</v>
      </c>
      <c r="B131">
        <v>0</v>
      </c>
    </row>
    <row r="132" spans="1:2">
      <c r="A132">
        <v>26</v>
      </c>
      <c r="B132">
        <v>0</v>
      </c>
    </row>
    <row r="133" spans="1:2">
      <c r="A133">
        <v>26</v>
      </c>
      <c r="B133">
        <v>0</v>
      </c>
    </row>
    <row r="134" spans="1:2">
      <c r="A134">
        <v>48</v>
      </c>
      <c r="B134">
        <v>0</v>
      </c>
    </row>
    <row r="135" spans="1:2">
      <c r="A135">
        <v>29</v>
      </c>
      <c r="B135">
        <v>0</v>
      </c>
    </row>
    <row r="136" spans="1:2">
      <c r="A136">
        <v>39</v>
      </c>
      <c r="B136">
        <v>0</v>
      </c>
    </row>
    <row r="137" spans="1:2">
      <c r="A137">
        <v>35</v>
      </c>
      <c r="B137">
        <v>0</v>
      </c>
    </row>
    <row r="138" spans="1:2">
      <c r="A138">
        <v>33</v>
      </c>
      <c r="B138">
        <v>0</v>
      </c>
    </row>
    <row r="139" spans="1:2">
      <c r="A139">
        <v>39</v>
      </c>
      <c r="B139">
        <v>1</v>
      </c>
    </row>
    <row r="140" spans="1:2">
      <c r="A140">
        <v>35</v>
      </c>
      <c r="B140">
        <v>0</v>
      </c>
    </row>
    <row r="141" spans="1:2">
      <c r="A141">
        <v>29</v>
      </c>
      <c r="B141">
        <v>0</v>
      </c>
    </row>
    <row r="142" spans="1:2">
      <c r="A142">
        <v>32</v>
      </c>
      <c r="B142">
        <v>0</v>
      </c>
    </row>
    <row r="143" spans="1:2">
      <c r="A143">
        <v>28</v>
      </c>
      <c r="B143">
        <v>0</v>
      </c>
    </row>
    <row r="144" spans="1:2">
      <c r="A144">
        <v>38</v>
      </c>
      <c r="B144">
        <v>0</v>
      </c>
    </row>
    <row r="145" spans="1:2">
      <c r="A145">
        <v>35</v>
      </c>
      <c r="B145">
        <v>0</v>
      </c>
    </row>
    <row r="146" spans="1:2">
      <c r="A146">
        <v>24</v>
      </c>
      <c r="B146">
        <v>0</v>
      </c>
    </row>
    <row r="147" spans="1:2">
      <c r="A147">
        <v>35</v>
      </c>
      <c r="B147">
        <v>0</v>
      </c>
    </row>
    <row r="148" spans="1:2">
      <c r="A148">
        <v>32</v>
      </c>
      <c r="B148">
        <v>0</v>
      </c>
    </row>
    <row r="149" spans="1:2">
      <c r="A149">
        <v>24</v>
      </c>
      <c r="B149">
        <v>0</v>
      </c>
    </row>
    <row r="150" spans="1:2">
      <c r="A150">
        <v>36</v>
      </c>
      <c r="B150">
        <v>0</v>
      </c>
    </row>
    <row r="151" spans="1:2">
      <c r="A151">
        <v>48</v>
      </c>
      <c r="B151">
        <v>0</v>
      </c>
    </row>
    <row r="152" spans="1:2">
      <c r="A152">
        <v>31</v>
      </c>
      <c r="B152">
        <v>0</v>
      </c>
    </row>
    <row r="153" spans="1:2">
      <c r="A153">
        <v>32</v>
      </c>
      <c r="B153">
        <v>0</v>
      </c>
    </row>
    <row r="154" spans="1:2">
      <c r="A154">
        <v>48</v>
      </c>
      <c r="B154">
        <v>0</v>
      </c>
    </row>
    <row r="155" spans="1:2">
      <c r="A155">
        <v>35</v>
      </c>
      <c r="B155">
        <v>0</v>
      </c>
    </row>
    <row r="156" spans="1:2">
      <c r="A156">
        <v>23</v>
      </c>
      <c r="B156">
        <v>0</v>
      </c>
    </row>
    <row r="157" spans="1:2">
      <c r="A157">
        <v>23</v>
      </c>
      <c r="B157">
        <v>0</v>
      </c>
    </row>
    <row r="158" spans="1:2">
      <c r="A158">
        <v>27</v>
      </c>
      <c r="B158">
        <v>0</v>
      </c>
    </row>
    <row r="159" spans="1:2">
      <c r="A159">
        <v>27</v>
      </c>
      <c r="B159">
        <v>0</v>
      </c>
    </row>
    <row r="160" spans="1:2">
      <c r="A160">
        <v>48</v>
      </c>
      <c r="B160">
        <v>0</v>
      </c>
    </row>
    <row r="161" spans="1:2">
      <c r="A161">
        <v>28</v>
      </c>
      <c r="B161">
        <v>0</v>
      </c>
    </row>
    <row r="162" spans="1:2">
      <c r="A162">
        <v>35</v>
      </c>
      <c r="B162">
        <v>0</v>
      </c>
    </row>
    <row r="163" spans="1:2">
      <c r="A163">
        <v>28</v>
      </c>
      <c r="B163">
        <v>0</v>
      </c>
    </row>
    <row r="164" spans="1:2">
      <c r="A164">
        <v>31</v>
      </c>
      <c r="B164">
        <v>1</v>
      </c>
    </row>
    <row r="165" spans="1:2">
      <c r="A165">
        <v>28</v>
      </c>
      <c r="B165">
        <v>0</v>
      </c>
    </row>
    <row r="166" spans="1:2">
      <c r="A166">
        <v>24</v>
      </c>
      <c r="B166">
        <v>0</v>
      </c>
    </row>
    <row r="167" spans="1:2">
      <c r="A167">
        <v>23</v>
      </c>
      <c r="B167">
        <v>0</v>
      </c>
    </row>
    <row r="168" spans="1:2">
      <c r="A168">
        <v>35</v>
      </c>
      <c r="B168">
        <v>0</v>
      </c>
    </row>
    <row r="169" spans="1:2">
      <c r="A169">
        <v>26</v>
      </c>
      <c r="B169">
        <v>0</v>
      </c>
    </row>
    <row r="170" spans="1:2">
      <c r="A170">
        <v>28</v>
      </c>
      <c r="B170">
        <v>0</v>
      </c>
    </row>
    <row r="171" spans="1:2">
      <c r="A171">
        <v>24</v>
      </c>
      <c r="B171">
        <v>0</v>
      </c>
    </row>
    <row r="172" spans="1:2">
      <c r="A172">
        <v>23</v>
      </c>
      <c r="B172">
        <v>0</v>
      </c>
    </row>
    <row r="173" spans="1:2">
      <c r="A173">
        <v>48</v>
      </c>
      <c r="B173">
        <v>0</v>
      </c>
    </row>
    <row r="174" spans="1:2">
      <c r="A174">
        <v>39</v>
      </c>
      <c r="B174">
        <v>1</v>
      </c>
    </row>
    <row r="175" spans="1:2">
      <c r="A175">
        <v>32</v>
      </c>
      <c r="B175">
        <v>1</v>
      </c>
    </row>
    <row r="176" spans="1:2">
      <c r="A176">
        <v>28</v>
      </c>
      <c r="B176">
        <v>0</v>
      </c>
    </row>
    <row r="177" spans="1:2">
      <c r="A177">
        <v>23</v>
      </c>
      <c r="B177">
        <v>0</v>
      </c>
    </row>
    <row r="178" spans="1:2">
      <c r="A178">
        <v>39</v>
      </c>
      <c r="B178">
        <v>0</v>
      </c>
    </row>
    <row r="179" spans="1:2">
      <c r="A179">
        <v>28</v>
      </c>
      <c r="B179">
        <v>0</v>
      </c>
    </row>
    <row r="180" spans="1:2">
      <c r="A180">
        <v>26</v>
      </c>
      <c r="B180">
        <v>0</v>
      </c>
    </row>
    <row r="181" spans="1:2">
      <c r="A181">
        <v>26</v>
      </c>
      <c r="B181">
        <v>0</v>
      </c>
    </row>
    <row r="182" spans="1:2">
      <c r="A182">
        <v>26</v>
      </c>
      <c r="B182">
        <v>1</v>
      </c>
    </row>
    <row r="183" spans="1:2">
      <c r="A183">
        <v>32</v>
      </c>
      <c r="B183">
        <v>0</v>
      </c>
    </row>
    <row r="184" spans="1:2">
      <c r="A184">
        <v>26</v>
      </c>
      <c r="B184">
        <v>0</v>
      </c>
    </row>
    <row r="185" spans="1:2">
      <c r="A185">
        <v>23</v>
      </c>
      <c r="B185">
        <v>0</v>
      </c>
    </row>
    <row r="186" spans="1:2">
      <c r="A186">
        <v>39</v>
      </c>
      <c r="B186">
        <v>1</v>
      </c>
    </row>
    <row r="187" spans="1:2">
      <c r="A187">
        <v>28</v>
      </c>
      <c r="B187">
        <v>0</v>
      </c>
    </row>
    <row r="188" spans="1:2">
      <c r="A188">
        <v>48</v>
      </c>
      <c r="B188">
        <v>0</v>
      </c>
    </row>
    <row r="189" spans="1:2">
      <c r="A189">
        <v>26</v>
      </c>
      <c r="B189">
        <v>1</v>
      </c>
    </row>
    <row r="190" spans="1:2">
      <c r="A190">
        <v>31</v>
      </c>
      <c r="B190">
        <v>0</v>
      </c>
    </row>
    <row r="191" spans="1:2">
      <c r="A191">
        <v>39</v>
      </c>
      <c r="B191">
        <v>0</v>
      </c>
    </row>
    <row r="192" spans="1:2">
      <c r="A192">
        <v>26</v>
      </c>
      <c r="B192">
        <v>0</v>
      </c>
    </row>
    <row r="193" spans="1:2">
      <c r="A193">
        <v>23</v>
      </c>
      <c r="B193">
        <v>0</v>
      </c>
    </row>
    <row r="194" spans="1:2">
      <c r="A194">
        <v>27</v>
      </c>
      <c r="B194">
        <v>1</v>
      </c>
    </row>
    <row r="195" spans="1:2">
      <c r="A195">
        <v>32</v>
      </c>
      <c r="B195">
        <v>1</v>
      </c>
    </row>
    <row r="196" spans="1:2">
      <c r="A196">
        <v>28</v>
      </c>
      <c r="B196">
        <v>0</v>
      </c>
    </row>
    <row r="197" spans="1:2">
      <c r="A197">
        <v>48</v>
      </c>
      <c r="B197">
        <v>1</v>
      </c>
    </row>
    <row r="198" spans="1:2">
      <c r="A198">
        <v>26</v>
      </c>
      <c r="B198">
        <v>1</v>
      </c>
    </row>
    <row r="199" spans="1:2">
      <c r="A199">
        <v>31</v>
      </c>
      <c r="B199">
        <v>0</v>
      </c>
    </row>
    <row r="200" spans="1:2">
      <c r="A200">
        <v>27</v>
      </c>
      <c r="B200">
        <v>1</v>
      </c>
    </row>
    <row r="201" spans="1:2">
      <c r="A201">
        <v>48</v>
      </c>
      <c r="B201">
        <v>1</v>
      </c>
    </row>
    <row r="202" spans="1:2">
      <c r="A202">
        <v>26</v>
      </c>
      <c r="B202">
        <v>1</v>
      </c>
    </row>
    <row r="203" spans="1:2">
      <c r="A203">
        <v>23</v>
      </c>
      <c r="B203">
        <v>0</v>
      </c>
    </row>
    <row r="204" spans="1:2">
      <c r="A204">
        <v>23</v>
      </c>
      <c r="B204">
        <v>1</v>
      </c>
    </row>
    <row r="205" spans="1:2">
      <c r="A205">
        <v>27</v>
      </c>
      <c r="B205">
        <v>0</v>
      </c>
    </row>
    <row r="206" spans="1:2">
      <c r="A206">
        <v>26</v>
      </c>
      <c r="B206">
        <v>0</v>
      </c>
    </row>
    <row r="207" spans="1:2">
      <c r="A207">
        <v>23</v>
      </c>
      <c r="B207">
        <v>0</v>
      </c>
    </row>
    <row r="208" spans="1:2">
      <c r="A208">
        <v>32</v>
      </c>
      <c r="B208">
        <v>0</v>
      </c>
    </row>
    <row r="209" spans="1:2">
      <c r="A209">
        <v>27</v>
      </c>
      <c r="B209">
        <v>0</v>
      </c>
    </row>
    <row r="210" spans="1:2">
      <c r="A210">
        <v>32</v>
      </c>
      <c r="B210">
        <v>1</v>
      </c>
    </row>
    <row r="211" spans="1:2">
      <c r="A211">
        <v>24</v>
      </c>
      <c r="B211">
        <v>0</v>
      </c>
    </row>
    <row r="212" spans="1:2">
      <c r="A212">
        <v>48</v>
      </c>
      <c r="B212">
        <v>0</v>
      </c>
    </row>
    <row r="213" spans="1:2">
      <c r="A213">
        <v>27</v>
      </c>
      <c r="B213">
        <v>0</v>
      </c>
    </row>
    <row r="214" spans="1:2">
      <c r="A214">
        <v>24</v>
      </c>
      <c r="B214">
        <v>0</v>
      </c>
    </row>
    <row r="215" spans="1:2">
      <c r="A215">
        <v>35</v>
      </c>
      <c r="B215">
        <v>0</v>
      </c>
    </row>
    <row r="216" spans="1:2">
      <c r="A216">
        <v>28</v>
      </c>
      <c r="B216">
        <v>0</v>
      </c>
    </row>
    <row r="217" spans="1:2">
      <c r="A217">
        <v>31</v>
      </c>
      <c r="B217">
        <v>0</v>
      </c>
    </row>
    <row r="218" spans="1:2">
      <c r="A218">
        <v>24</v>
      </c>
      <c r="B218">
        <v>1</v>
      </c>
    </row>
    <row r="219" spans="1:2">
      <c r="A219">
        <v>48</v>
      </c>
      <c r="B219">
        <v>0</v>
      </c>
    </row>
    <row r="220" spans="1:2">
      <c r="A220">
        <v>31</v>
      </c>
      <c r="B220">
        <v>1</v>
      </c>
    </row>
    <row r="221" spans="1:2">
      <c r="A221">
        <v>27</v>
      </c>
      <c r="B221">
        <v>0</v>
      </c>
    </row>
    <row r="222" spans="1:2">
      <c r="A222">
        <v>31</v>
      </c>
      <c r="B222">
        <v>0</v>
      </c>
    </row>
    <row r="223" spans="1:2">
      <c r="A223">
        <v>27</v>
      </c>
      <c r="B223">
        <v>0</v>
      </c>
    </row>
    <row r="224" spans="1:2">
      <c r="A224">
        <v>23</v>
      </c>
      <c r="B224">
        <v>0</v>
      </c>
    </row>
    <row r="225" spans="1:2">
      <c r="A225">
        <v>24</v>
      </c>
      <c r="B225">
        <v>0</v>
      </c>
    </row>
    <row r="226" spans="1:2">
      <c r="A226">
        <v>23</v>
      </c>
      <c r="B226">
        <v>0</v>
      </c>
    </row>
    <row r="227" spans="1:2">
      <c r="A227">
        <v>32</v>
      </c>
      <c r="B227">
        <v>0</v>
      </c>
    </row>
    <row r="228" spans="1:2">
      <c r="A228">
        <v>24</v>
      </c>
      <c r="B228">
        <v>0</v>
      </c>
    </row>
    <row r="229" spans="1:2">
      <c r="A229">
        <v>27</v>
      </c>
      <c r="B229">
        <v>0</v>
      </c>
    </row>
    <row r="230" spans="1:2">
      <c r="A230">
        <v>23</v>
      </c>
      <c r="B230">
        <v>0</v>
      </c>
    </row>
    <row r="231" spans="1:2">
      <c r="A231">
        <v>35</v>
      </c>
      <c r="B231">
        <v>1</v>
      </c>
    </row>
    <row r="232" spans="1:2">
      <c r="A232">
        <v>28</v>
      </c>
      <c r="B232">
        <v>0</v>
      </c>
    </row>
    <row r="233" spans="1:2">
      <c r="A233">
        <v>26</v>
      </c>
      <c r="B233">
        <v>0</v>
      </c>
    </row>
    <row r="234" spans="1:2">
      <c r="A234">
        <v>24</v>
      </c>
      <c r="B234">
        <v>0</v>
      </c>
    </row>
    <row r="235" spans="1:2">
      <c r="A235">
        <v>23</v>
      </c>
      <c r="B235">
        <v>0</v>
      </c>
    </row>
    <row r="236" spans="1:2">
      <c r="A236">
        <v>48</v>
      </c>
      <c r="B236">
        <v>0</v>
      </c>
    </row>
    <row r="237" spans="1:2">
      <c r="A237">
        <v>48</v>
      </c>
      <c r="B237">
        <v>0</v>
      </c>
    </row>
    <row r="238" spans="1:2">
      <c r="A238">
        <v>26</v>
      </c>
      <c r="B238">
        <v>0</v>
      </c>
    </row>
    <row r="239" spans="1:2">
      <c r="A239">
        <v>28</v>
      </c>
      <c r="B239">
        <v>0</v>
      </c>
    </row>
    <row r="240" spans="1:2">
      <c r="A240">
        <v>32</v>
      </c>
      <c r="B240">
        <v>0</v>
      </c>
    </row>
    <row r="241" spans="1:2">
      <c r="A241">
        <v>26</v>
      </c>
      <c r="B241">
        <v>0</v>
      </c>
    </row>
    <row r="242" spans="1:2">
      <c r="A242">
        <v>32</v>
      </c>
      <c r="B242">
        <v>0</v>
      </c>
    </row>
    <row r="243" spans="1:2">
      <c r="A243">
        <v>28</v>
      </c>
      <c r="B243">
        <v>0</v>
      </c>
    </row>
    <row r="244" spans="1:2">
      <c r="A244">
        <v>26</v>
      </c>
      <c r="B244">
        <v>0</v>
      </c>
    </row>
    <row r="245" spans="1:2">
      <c r="A245">
        <v>26</v>
      </c>
      <c r="B245">
        <v>0</v>
      </c>
    </row>
    <row r="246" spans="1:2">
      <c r="A246">
        <v>23</v>
      </c>
      <c r="B246">
        <v>0</v>
      </c>
    </row>
    <row r="247" spans="1:2">
      <c r="A247">
        <v>32</v>
      </c>
      <c r="B247">
        <v>0</v>
      </c>
    </row>
    <row r="248" spans="1:2">
      <c r="A248">
        <v>27</v>
      </c>
      <c r="B248">
        <v>0</v>
      </c>
    </row>
    <row r="249" spans="1:2">
      <c r="A249">
        <v>48</v>
      </c>
      <c r="B249">
        <v>0</v>
      </c>
    </row>
    <row r="250" spans="1:2">
      <c r="A250">
        <v>27</v>
      </c>
      <c r="B250">
        <v>0</v>
      </c>
    </row>
    <row r="251" spans="1:2">
      <c r="A251">
        <v>35</v>
      </c>
      <c r="B251">
        <v>1</v>
      </c>
    </row>
    <row r="252" spans="1:2">
      <c r="A252">
        <v>31</v>
      </c>
      <c r="B252">
        <v>1</v>
      </c>
    </row>
    <row r="253" spans="1:2">
      <c r="A253">
        <v>48</v>
      </c>
      <c r="B253">
        <v>0</v>
      </c>
    </row>
    <row r="254" spans="1:2">
      <c r="A254">
        <v>24</v>
      </c>
      <c r="B254">
        <v>0</v>
      </c>
    </row>
    <row r="255" spans="1:2">
      <c r="A255">
        <v>31</v>
      </c>
      <c r="B255">
        <v>0</v>
      </c>
    </row>
    <row r="256" spans="1:2">
      <c r="A256">
        <v>26</v>
      </c>
      <c r="B256">
        <v>0</v>
      </c>
    </row>
    <row r="257" spans="1:2">
      <c r="A257">
        <v>27</v>
      </c>
      <c r="B257">
        <v>0</v>
      </c>
    </row>
    <row r="258" spans="1:2">
      <c r="A258">
        <v>24</v>
      </c>
      <c r="B258">
        <v>0</v>
      </c>
    </row>
    <row r="259" spans="1:2">
      <c r="A259">
        <v>39</v>
      </c>
      <c r="B259">
        <v>0</v>
      </c>
    </row>
    <row r="260" spans="1:2">
      <c r="A260">
        <v>23</v>
      </c>
      <c r="B260">
        <v>0</v>
      </c>
    </row>
    <row r="261" spans="1:2">
      <c r="A261">
        <v>28</v>
      </c>
      <c r="B261">
        <v>1</v>
      </c>
    </row>
    <row r="262" spans="1:2">
      <c r="A262">
        <v>39</v>
      </c>
      <c r="B262">
        <v>0</v>
      </c>
    </row>
    <row r="263" spans="1:2">
      <c r="A263">
        <v>27</v>
      </c>
      <c r="B263">
        <v>0</v>
      </c>
    </row>
    <row r="264" spans="1:2">
      <c r="A264">
        <v>26</v>
      </c>
      <c r="B264">
        <v>0</v>
      </c>
    </row>
    <row r="265" spans="1:2">
      <c r="A265">
        <v>35</v>
      </c>
      <c r="B265">
        <v>0</v>
      </c>
    </row>
    <row r="266" spans="1:2">
      <c r="A266">
        <v>27</v>
      </c>
      <c r="B266">
        <v>0</v>
      </c>
    </row>
    <row r="267" spans="1:2">
      <c r="A267">
        <v>31</v>
      </c>
      <c r="B267">
        <v>0</v>
      </c>
    </row>
    <row r="268" spans="1:2">
      <c r="A268">
        <v>26</v>
      </c>
      <c r="B268">
        <v>1</v>
      </c>
    </row>
    <row r="269" spans="1:2">
      <c r="A269">
        <v>32</v>
      </c>
      <c r="B269">
        <v>0</v>
      </c>
    </row>
    <row r="270" spans="1:2">
      <c r="A270">
        <v>27</v>
      </c>
      <c r="B270">
        <v>1</v>
      </c>
    </row>
    <row r="271" spans="1:2">
      <c r="A271">
        <v>27</v>
      </c>
      <c r="B271">
        <v>0</v>
      </c>
    </row>
    <row r="272" spans="1:2">
      <c r="A272">
        <v>28</v>
      </c>
      <c r="B272">
        <v>0</v>
      </c>
    </row>
    <row r="273" spans="1:2">
      <c r="A273">
        <v>26</v>
      </c>
      <c r="B273">
        <v>0</v>
      </c>
    </row>
    <row r="274" spans="1:2">
      <c r="A274">
        <v>48</v>
      </c>
      <c r="B274">
        <v>0</v>
      </c>
    </row>
    <row r="275" spans="1:2">
      <c r="A275">
        <v>48</v>
      </c>
      <c r="B275">
        <v>0</v>
      </c>
    </row>
    <row r="276" spans="1:2">
      <c r="A276">
        <v>29</v>
      </c>
      <c r="B276">
        <v>0</v>
      </c>
    </row>
    <row r="277" spans="1:2">
      <c r="A277">
        <v>35</v>
      </c>
      <c r="B277">
        <v>0</v>
      </c>
    </row>
    <row r="278" spans="1:2">
      <c r="A278">
        <v>28</v>
      </c>
      <c r="B278">
        <v>0</v>
      </c>
    </row>
    <row r="279" spans="1:2">
      <c r="A279">
        <v>39</v>
      </c>
      <c r="B279">
        <v>0</v>
      </c>
    </row>
    <row r="280" spans="1:2">
      <c r="A280">
        <v>31</v>
      </c>
      <c r="B280">
        <v>1</v>
      </c>
    </row>
    <row r="281" spans="1:2">
      <c r="A281">
        <v>23</v>
      </c>
      <c r="B281">
        <v>1</v>
      </c>
    </row>
    <row r="282" spans="1:2">
      <c r="A282">
        <v>23</v>
      </c>
      <c r="B282">
        <v>0</v>
      </c>
    </row>
    <row r="283" spans="1:2">
      <c r="A283">
        <v>28</v>
      </c>
      <c r="B283">
        <v>0</v>
      </c>
    </row>
    <row r="284" spans="1:2">
      <c r="A284">
        <v>26</v>
      </c>
      <c r="B284">
        <v>0</v>
      </c>
    </row>
    <row r="285" spans="1:2">
      <c r="A285">
        <v>26</v>
      </c>
      <c r="B285">
        <v>0</v>
      </c>
    </row>
    <row r="286" spans="1:2">
      <c r="A286">
        <v>35</v>
      </c>
      <c r="B286">
        <v>1</v>
      </c>
    </row>
    <row r="287" spans="1:2">
      <c r="A287">
        <v>23</v>
      </c>
      <c r="B287">
        <v>0</v>
      </c>
    </row>
    <row r="288" spans="1:2">
      <c r="A288">
        <v>35</v>
      </c>
      <c r="B288">
        <v>0</v>
      </c>
    </row>
    <row r="289" spans="1:2">
      <c r="A289">
        <v>35</v>
      </c>
      <c r="B289">
        <v>0</v>
      </c>
    </row>
    <row r="290" spans="1:2">
      <c r="A290">
        <v>32</v>
      </c>
      <c r="B290">
        <v>1</v>
      </c>
    </row>
    <row r="291" spans="1:2">
      <c r="A291">
        <v>26</v>
      </c>
      <c r="B291">
        <v>0</v>
      </c>
    </row>
    <row r="292" spans="1:2">
      <c r="A292">
        <v>28</v>
      </c>
      <c r="B292">
        <v>0</v>
      </c>
    </row>
    <row r="293" spans="1:2">
      <c r="A293">
        <v>23</v>
      </c>
      <c r="B293">
        <v>0</v>
      </c>
    </row>
    <row r="294" spans="1:2">
      <c r="A294">
        <v>31</v>
      </c>
      <c r="B294">
        <v>0</v>
      </c>
    </row>
    <row r="295" spans="1:2">
      <c r="A295">
        <v>31</v>
      </c>
      <c r="B295">
        <v>0</v>
      </c>
    </row>
    <row r="296" spans="1:2">
      <c r="A296">
        <v>27</v>
      </c>
      <c r="B296">
        <v>1</v>
      </c>
    </row>
    <row r="297" spans="1:2">
      <c r="A297">
        <v>28</v>
      </c>
      <c r="B297">
        <v>0</v>
      </c>
    </row>
    <row r="298" spans="1:2">
      <c r="A298">
        <v>35</v>
      </c>
      <c r="B298">
        <v>0</v>
      </c>
    </row>
    <row r="299" spans="1:2">
      <c r="A299">
        <v>27</v>
      </c>
      <c r="B299">
        <v>0</v>
      </c>
    </row>
    <row r="300" spans="1:2">
      <c r="A300">
        <v>28</v>
      </c>
      <c r="B300">
        <v>0</v>
      </c>
    </row>
    <row r="301" spans="1:2">
      <c r="A301">
        <v>39</v>
      </c>
      <c r="B301">
        <v>0</v>
      </c>
    </row>
    <row r="302" spans="1:2">
      <c r="A302">
        <v>32</v>
      </c>
      <c r="B302">
        <v>0</v>
      </c>
    </row>
    <row r="303" spans="1:2">
      <c r="A303">
        <v>26</v>
      </c>
      <c r="B303">
        <v>0</v>
      </c>
    </row>
    <row r="304" spans="1:2">
      <c r="A304">
        <v>24</v>
      </c>
      <c r="B304">
        <v>1</v>
      </c>
    </row>
    <row r="305" spans="1:2">
      <c r="A305">
        <v>27</v>
      </c>
      <c r="B305">
        <v>1</v>
      </c>
    </row>
    <row r="306" spans="1:2">
      <c r="A306">
        <v>39</v>
      </c>
      <c r="B306">
        <v>0</v>
      </c>
    </row>
    <row r="307" spans="1:2">
      <c r="A307">
        <v>28</v>
      </c>
      <c r="B307">
        <v>0</v>
      </c>
    </row>
    <row r="308" spans="1:2">
      <c r="A308">
        <v>32</v>
      </c>
      <c r="B308">
        <v>1</v>
      </c>
    </row>
    <row r="309" spans="1:2">
      <c r="A309">
        <v>32</v>
      </c>
      <c r="B309">
        <v>0</v>
      </c>
    </row>
    <row r="310" spans="1:2">
      <c r="A310">
        <v>28</v>
      </c>
      <c r="B310">
        <v>0</v>
      </c>
    </row>
    <row r="311" spans="1:2">
      <c r="A311">
        <v>39</v>
      </c>
      <c r="B311">
        <v>0</v>
      </c>
    </row>
    <row r="312" spans="1:2">
      <c r="A312">
        <v>27</v>
      </c>
      <c r="B312">
        <v>0</v>
      </c>
    </row>
    <row r="313" spans="1:2">
      <c r="A313">
        <v>24</v>
      </c>
      <c r="B313">
        <v>1</v>
      </c>
    </row>
    <row r="314" spans="1:2">
      <c r="A314">
        <v>35</v>
      </c>
      <c r="B314">
        <v>1</v>
      </c>
    </row>
    <row r="315" spans="1:2">
      <c r="A315">
        <v>32</v>
      </c>
      <c r="B315">
        <v>0</v>
      </c>
    </row>
    <row r="316" spans="1:2">
      <c r="A316">
        <v>39</v>
      </c>
      <c r="B316">
        <v>0</v>
      </c>
    </row>
    <row r="317" spans="1:2">
      <c r="A317">
        <v>28</v>
      </c>
      <c r="B317">
        <v>0</v>
      </c>
    </row>
    <row r="318" spans="1:2">
      <c r="A318">
        <v>23</v>
      </c>
      <c r="B318">
        <v>0</v>
      </c>
    </row>
    <row r="319" spans="1:2">
      <c r="A319">
        <v>28</v>
      </c>
      <c r="B319">
        <v>0</v>
      </c>
    </row>
    <row r="320" spans="1:2">
      <c r="A320">
        <v>32</v>
      </c>
      <c r="B320">
        <v>0</v>
      </c>
    </row>
    <row r="321" spans="1:2">
      <c r="A321">
        <v>35</v>
      </c>
      <c r="B321">
        <v>0</v>
      </c>
    </row>
    <row r="322" spans="1:2">
      <c r="A322">
        <v>31</v>
      </c>
      <c r="B322">
        <v>1</v>
      </c>
    </row>
    <row r="323" spans="1:2">
      <c r="A323">
        <v>31</v>
      </c>
      <c r="B323">
        <v>0</v>
      </c>
    </row>
    <row r="324" spans="1:2">
      <c r="A324">
        <v>39</v>
      </c>
      <c r="B324">
        <v>1</v>
      </c>
    </row>
    <row r="325" spans="1:2">
      <c r="A325">
        <v>35</v>
      </c>
      <c r="B325">
        <v>0</v>
      </c>
    </row>
    <row r="326" spans="1:2">
      <c r="A326">
        <v>28</v>
      </c>
      <c r="B326">
        <v>0</v>
      </c>
    </row>
    <row r="327" spans="1:2">
      <c r="A327">
        <v>32</v>
      </c>
      <c r="B327">
        <v>0</v>
      </c>
    </row>
    <row r="328" spans="1:2">
      <c r="A328">
        <v>39</v>
      </c>
      <c r="B328">
        <v>0</v>
      </c>
    </row>
    <row r="329" spans="1:2">
      <c r="A329">
        <v>27</v>
      </c>
      <c r="B329">
        <v>0</v>
      </c>
    </row>
    <row r="330" spans="1:2">
      <c r="A330">
        <v>39</v>
      </c>
      <c r="B330">
        <v>1</v>
      </c>
    </row>
    <row r="331" spans="1:2">
      <c r="A331">
        <v>35</v>
      </c>
      <c r="B331">
        <v>0</v>
      </c>
    </row>
    <row r="332" spans="1:2">
      <c r="A332">
        <v>39</v>
      </c>
      <c r="B332">
        <v>0</v>
      </c>
    </row>
    <row r="333" spans="1:2">
      <c r="A333">
        <v>39</v>
      </c>
      <c r="B333">
        <v>0</v>
      </c>
    </row>
    <row r="334" spans="1:2">
      <c r="A334">
        <v>26</v>
      </c>
      <c r="B334">
        <v>1</v>
      </c>
    </row>
    <row r="335" spans="1:2">
      <c r="A335">
        <v>32</v>
      </c>
      <c r="B335">
        <v>0</v>
      </c>
    </row>
    <row r="336" spans="1:2">
      <c r="A336">
        <v>28</v>
      </c>
      <c r="B336">
        <v>0</v>
      </c>
    </row>
    <row r="337" spans="1:2">
      <c r="A337">
        <v>35</v>
      </c>
      <c r="B337">
        <v>0</v>
      </c>
    </row>
    <row r="338" spans="1:2">
      <c r="A338">
        <v>28</v>
      </c>
      <c r="B338">
        <v>0</v>
      </c>
    </row>
    <row r="339" spans="1:2">
      <c r="A339">
        <v>26</v>
      </c>
      <c r="B339">
        <v>0</v>
      </c>
    </row>
    <row r="340" spans="1:2">
      <c r="A340">
        <v>31</v>
      </c>
      <c r="B340">
        <v>0</v>
      </c>
    </row>
    <row r="341" spans="1:2">
      <c r="A341">
        <v>28</v>
      </c>
      <c r="B341">
        <v>0</v>
      </c>
    </row>
    <row r="342" spans="1:2">
      <c r="A342">
        <v>32</v>
      </c>
      <c r="B342">
        <v>1</v>
      </c>
    </row>
    <row r="343" spans="1:2">
      <c r="A343">
        <v>28</v>
      </c>
      <c r="B343">
        <v>0</v>
      </c>
    </row>
    <row r="344" spans="1:2">
      <c r="A344">
        <v>27</v>
      </c>
      <c r="B344">
        <v>0</v>
      </c>
    </row>
    <row r="345" spans="1:2">
      <c r="A345">
        <v>31</v>
      </c>
      <c r="B345">
        <v>0</v>
      </c>
    </row>
    <row r="346" spans="1:2">
      <c r="A346">
        <v>32</v>
      </c>
      <c r="B346">
        <v>0</v>
      </c>
    </row>
    <row r="347" spans="1:2">
      <c r="A347">
        <v>31</v>
      </c>
      <c r="B347">
        <v>0</v>
      </c>
    </row>
    <row r="348" spans="1:2">
      <c r="A348">
        <v>48</v>
      </c>
      <c r="B348">
        <v>0</v>
      </c>
    </row>
    <row r="349" spans="1:2">
      <c r="A349">
        <v>26</v>
      </c>
      <c r="B349">
        <v>0</v>
      </c>
    </row>
    <row r="350" spans="1:2">
      <c r="A350">
        <v>39</v>
      </c>
      <c r="B350">
        <v>0</v>
      </c>
    </row>
    <row r="351" spans="1:2">
      <c r="A351">
        <v>39</v>
      </c>
      <c r="B351">
        <v>1</v>
      </c>
    </row>
    <row r="352" spans="1:2">
      <c r="A352">
        <v>28</v>
      </c>
      <c r="B352">
        <v>0</v>
      </c>
    </row>
    <row r="353" spans="1:2">
      <c r="A353">
        <v>32</v>
      </c>
      <c r="B353">
        <v>0</v>
      </c>
    </row>
    <row r="354" spans="1:2">
      <c r="A354">
        <v>32</v>
      </c>
      <c r="B354">
        <v>0</v>
      </c>
    </row>
    <row r="355" spans="1:2">
      <c r="A355">
        <v>26</v>
      </c>
      <c r="B355">
        <v>0</v>
      </c>
    </row>
    <row r="356" spans="1:2">
      <c r="A356">
        <v>31</v>
      </c>
      <c r="B356">
        <v>0</v>
      </c>
    </row>
    <row r="357" spans="1:2">
      <c r="A357">
        <v>32</v>
      </c>
      <c r="B357">
        <v>0</v>
      </c>
    </row>
    <row r="358" spans="1:2">
      <c r="A358">
        <v>32</v>
      </c>
      <c r="B358">
        <v>0</v>
      </c>
    </row>
    <row r="359" spans="1:2">
      <c r="A359">
        <v>24</v>
      </c>
      <c r="B359">
        <v>0</v>
      </c>
    </row>
    <row r="360" spans="1:2">
      <c r="A360">
        <v>32</v>
      </c>
      <c r="B360">
        <v>1</v>
      </c>
    </row>
    <row r="361" spans="1:2">
      <c r="A361">
        <v>39</v>
      </c>
      <c r="B361">
        <v>0</v>
      </c>
    </row>
    <row r="362" spans="1:2">
      <c r="A362">
        <v>32</v>
      </c>
      <c r="B362">
        <v>0</v>
      </c>
    </row>
    <row r="363" spans="1:2">
      <c r="A363">
        <v>27</v>
      </c>
      <c r="B363">
        <v>0</v>
      </c>
    </row>
    <row r="364" spans="1:2">
      <c r="A364">
        <v>48</v>
      </c>
      <c r="B364">
        <v>0</v>
      </c>
    </row>
    <row r="365" spans="1:2">
      <c r="A365">
        <v>23</v>
      </c>
      <c r="B365">
        <v>0</v>
      </c>
    </row>
    <row r="366" spans="1:2">
      <c r="A366">
        <v>24</v>
      </c>
      <c r="B366">
        <v>0</v>
      </c>
    </row>
    <row r="367" spans="1:2">
      <c r="A367">
        <v>32</v>
      </c>
      <c r="B367">
        <v>0</v>
      </c>
    </row>
    <row r="368" spans="1:2">
      <c r="A368">
        <v>28</v>
      </c>
      <c r="B368">
        <v>0</v>
      </c>
    </row>
    <row r="369" spans="1:2">
      <c r="A369">
        <v>32</v>
      </c>
      <c r="B369">
        <v>0</v>
      </c>
    </row>
    <row r="370" spans="1:2">
      <c r="A370">
        <v>39</v>
      </c>
      <c r="B370">
        <v>0</v>
      </c>
    </row>
    <row r="371" spans="1:2">
      <c r="A371">
        <v>26</v>
      </c>
      <c r="B371">
        <v>0</v>
      </c>
    </row>
    <row r="372" spans="1:2">
      <c r="A372">
        <v>39</v>
      </c>
      <c r="B372">
        <v>0</v>
      </c>
    </row>
    <row r="373" spans="1:2">
      <c r="A373">
        <v>27</v>
      </c>
      <c r="B373">
        <v>0</v>
      </c>
    </row>
    <row r="374" spans="1:2">
      <c r="A374">
        <v>32</v>
      </c>
      <c r="B374">
        <v>0</v>
      </c>
    </row>
    <row r="375" spans="1:2">
      <c r="A375">
        <v>35</v>
      </c>
      <c r="B375">
        <v>0</v>
      </c>
    </row>
    <row r="376" spans="1:2">
      <c r="A376">
        <v>32</v>
      </c>
      <c r="B376">
        <v>0</v>
      </c>
    </row>
    <row r="377" spans="1:2">
      <c r="A377">
        <v>39</v>
      </c>
      <c r="B377">
        <v>0</v>
      </c>
    </row>
    <row r="378" spans="1:2">
      <c r="A378">
        <v>31</v>
      </c>
      <c r="B378">
        <v>1</v>
      </c>
    </row>
    <row r="379" spans="1:2">
      <c r="A379">
        <v>24</v>
      </c>
      <c r="B379">
        <v>0</v>
      </c>
    </row>
    <row r="380" spans="1:2">
      <c r="A380">
        <v>39</v>
      </c>
      <c r="B380">
        <v>0</v>
      </c>
    </row>
    <row r="381" spans="1:2">
      <c r="A381">
        <v>24</v>
      </c>
      <c r="B381">
        <v>0</v>
      </c>
    </row>
    <row r="382" spans="1:2">
      <c r="A382">
        <v>31</v>
      </c>
      <c r="B382">
        <v>0</v>
      </c>
    </row>
    <row r="383" spans="1:2">
      <c r="A383">
        <v>27</v>
      </c>
      <c r="B383">
        <v>0</v>
      </c>
    </row>
    <row r="384" spans="1:2">
      <c r="A384">
        <v>28</v>
      </c>
      <c r="B384">
        <v>0</v>
      </c>
    </row>
    <row r="385" spans="1:2">
      <c r="A385">
        <v>28</v>
      </c>
      <c r="B385">
        <v>0</v>
      </c>
    </row>
    <row r="386" spans="1:2">
      <c r="A386">
        <v>27</v>
      </c>
      <c r="B386">
        <v>0</v>
      </c>
    </row>
    <row r="387" spans="1:2">
      <c r="A387">
        <v>27</v>
      </c>
      <c r="B387">
        <v>0</v>
      </c>
    </row>
    <row r="388" spans="1:2">
      <c r="A388">
        <v>27</v>
      </c>
      <c r="B388">
        <v>0</v>
      </c>
    </row>
    <row r="389" spans="1:2">
      <c r="A389">
        <v>24</v>
      </c>
      <c r="B389">
        <v>0</v>
      </c>
    </row>
    <row r="390" spans="1:2">
      <c r="A390">
        <v>23</v>
      </c>
      <c r="B390">
        <v>0</v>
      </c>
    </row>
    <row r="391" spans="1:2">
      <c r="A391">
        <v>28</v>
      </c>
      <c r="B391">
        <v>0</v>
      </c>
    </row>
    <row r="392" spans="1:2">
      <c r="A392">
        <v>28</v>
      </c>
      <c r="B392">
        <v>0</v>
      </c>
    </row>
    <row r="393" spans="1:2">
      <c r="A393">
        <v>24</v>
      </c>
      <c r="B393">
        <v>0</v>
      </c>
    </row>
    <row r="394" spans="1:2">
      <c r="A394">
        <v>23</v>
      </c>
      <c r="B394">
        <v>0</v>
      </c>
    </row>
    <row r="395" spans="1:2">
      <c r="A395">
        <v>31</v>
      </c>
      <c r="B395">
        <v>0</v>
      </c>
    </row>
    <row r="396" spans="1:2">
      <c r="A396">
        <v>23</v>
      </c>
      <c r="B396">
        <v>0</v>
      </c>
    </row>
    <row r="397" spans="1:2">
      <c r="A397">
        <v>28</v>
      </c>
      <c r="B397">
        <v>0</v>
      </c>
    </row>
    <row r="398" spans="1:2">
      <c r="A398">
        <v>23</v>
      </c>
      <c r="B398">
        <v>0</v>
      </c>
    </row>
    <row r="399" spans="1:2">
      <c r="A399">
        <v>23</v>
      </c>
      <c r="B399">
        <v>0</v>
      </c>
    </row>
    <row r="400" spans="1:2">
      <c r="A400">
        <v>39</v>
      </c>
      <c r="B400">
        <v>0</v>
      </c>
    </row>
    <row r="401" spans="1:2">
      <c r="A401">
        <v>24</v>
      </c>
      <c r="B401">
        <v>0</v>
      </c>
    </row>
    <row r="402" spans="1:2">
      <c r="A402">
        <v>26</v>
      </c>
      <c r="B402">
        <v>1</v>
      </c>
    </row>
    <row r="403" spans="1:2">
      <c r="A403">
        <v>32</v>
      </c>
      <c r="B403">
        <v>0</v>
      </c>
    </row>
    <row r="404" spans="1:2">
      <c r="A404">
        <v>32</v>
      </c>
      <c r="B404">
        <v>0</v>
      </c>
    </row>
    <row r="405" spans="1:2">
      <c r="A405">
        <v>39</v>
      </c>
      <c r="B405">
        <v>0</v>
      </c>
    </row>
    <row r="406" spans="1:2">
      <c r="A406">
        <v>31</v>
      </c>
      <c r="B406">
        <v>0</v>
      </c>
    </row>
    <row r="407" spans="1:2">
      <c r="A407">
        <v>35</v>
      </c>
      <c r="B407">
        <v>0</v>
      </c>
    </row>
    <row r="408" spans="1:2">
      <c r="A408">
        <v>39</v>
      </c>
      <c r="B408">
        <v>0</v>
      </c>
    </row>
    <row r="409" spans="1:2">
      <c r="A409">
        <v>23</v>
      </c>
      <c r="B409">
        <v>0</v>
      </c>
    </row>
    <row r="410" spans="1:2">
      <c r="A410">
        <v>24</v>
      </c>
      <c r="B410">
        <v>0</v>
      </c>
    </row>
    <row r="411" spans="1:2">
      <c r="A411">
        <v>35</v>
      </c>
      <c r="B411">
        <v>0</v>
      </c>
    </row>
    <row r="412" spans="1:2">
      <c r="A412">
        <v>23</v>
      </c>
      <c r="B4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N507"/>
  <sheetViews>
    <sheetView tabSelected="1" workbookViewId="0">
      <selection activeCell="K17" sqref="K17"/>
    </sheetView>
  </sheetViews>
  <sheetFormatPr defaultRowHeight="15"/>
  <sheetData>
    <row r="1" spans="1:14">
      <c r="A1" t="s">
        <v>403</v>
      </c>
      <c r="B1" t="s">
        <v>404</v>
      </c>
      <c r="E1" t="s">
        <v>772</v>
      </c>
      <c r="F1" t="s">
        <v>411</v>
      </c>
      <c r="G1" t="s">
        <v>412</v>
      </c>
      <c r="H1" t="s">
        <v>413</v>
      </c>
      <c r="I1" t="s">
        <v>414</v>
      </c>
      <c r="N1" t="s">
        <v>777</v>
      </c>
    </row>
    <row r="2" spans="1:14">
      <c r="A2">
        <v>48</v>
      </c>
      <c r="B2">
        <v>0</v>
      </c>
      <c r="E2" t="s">
        <v>405</v>
      </c>
      <c r="F2">
        <v>22.5</v>
      </c>
      <c r="G2">
        <v>37</v>
      </c>
      <c r="H2">
        <v>10</v>
      </c>
      <c r="I2" s="1">
        <v>0.27027027027027029</v>
      </c>
      <c r="N2">
        <f ca="1">NORMINV(RAND(),0.220976,0.120972)</f>
        <v>0.15597184925199931</v>
      </c>
    </row>
    <row r="3" spans="1:14">
      <c r="A3">
        <v>33</v>
      </c>
      <c r="B3">
        <v>0</v>
      </c>
      <c r="E3" t="s">
        <v>406</v>
      </c>
      <c r="F3">
        <v>27.5</v>
      </c>
      <c r="G3">
        <v>94</v>
      </c>
      <c r="H3">
        <v>28</v>
      </c>
      <c r="I3" s="1">
        <v>0.2978723404255319</v>
      </c>
      <c r="N3">
        <f t="shared" ref="N3:N66" ca="1" si="0">NORMINV(RAND(),0.220976,0.120972)</f>
        <v>9.9358309607007964E-2</v>
      </c>
    </row>
    <row r="4" spans="1:14">
      <c r="A4">
        <v>37</v>
      </c>
      <c r="B4">
        <v>0</v>
      </c>
      <c r="E4" t="s">
        <v>410</v>
      </c>
      <c r="F4">
        <v>33.5</v>
      </c>
      <c r="G4">
        <v>96</v>
      </c>
      <c r="H4">
        <v>27</v>
      </c>
      <c r="I4" s="1">
        <v>0.28125</v>
      </c>
      <c r="N4">
        <f t="shared" ca="1" si="0"/>
        <v>5.3574591936028843E-2</v>
      </c>
    </row>
    <row r="5" spans="1:14">
      <c r="A5">
        <v>37</v>
      </c>
      <c r="B5">
        <v>1</v>
      </c>
      <c r="E5" t="s">
        <v>407</v>
      </c>
      <c r="F5">
        <v>37.5</v>
      </c>
      <c r="G5">
        <v>128</v>
      </c>
      <c r="H5">
        <v>41</v>
      </c>
      <c r="I5" s="1">
        <v>0.3203125</v>
      </c>
      <c r="N5">
        <f t="shared" ca="1" si="0"/>
        <v>0.23270840210551283</v>
      </c>
    </row>
    <row r="6" spans="1:14">
      <c r="A6">
        <v>22</v>
      </c>
      <c r="B6">
        <v>0</v>
      </c>
      <c r="E6" t="s">
        <v>408</v>
      </c>
      <c r="F6">
        <v>43.5</v>
      </c>
      <c r="G6">
        <v>46</v>
      </c>
      <c r="H6">
        <v>11</v>
      </c>
      <c r="I6" s="1">
        <v>0.2391304347826087</v>
      </c>
      <c r="N6">
        <f t="shared" ca="1" si="0"/>
        <v>0.11979874372386363</v>
      </c>
    </row>
    <row r="7" spans="1:14">
      <c r="A7">
        <v>23</v>
      </c>
      <c r="B7">
        <v>0</v>
      </c>
      <c r="E7" t="s">
        <v>409</v>
      </c>
      <c r="F7">
        <v>47.5</v>
      </c>
      <c r="G7">
        <v>11</v>
      </c>
      <c r="H7">
        <v>2</v>
      </c>
      <c r="I7" s="1">
        <v>0.18181818181818182</v>
      </c>
      <c r="N7">
        <f t="shared" ca="1" si="0"/>
        <v>0.45042830966676084</v>
      </c>
    </row>
    <row r="8" spans="1:14">
      <c r="A8">
        <v>23</v>
      </c>
      <c r="B8">
        <v>1</v>
      </c>
      <c r="K8" s="1">
        <f>AVERAGE(I2:I7)</f>
        <v>0.26510895454943212</v>
      </c>
      <c r="N8">
        <f t="shared" ca="1" si="0"/>
        <v>0.29110730985471733</v>
      </c>
    </row>
    <row r="9" spans="1:14">
      <c r="A9">
        <v>44</v>
      </c>
      <c r="B9">
        <v>1</v>
      </c>
      <c r="K9">
        <f>STDEV(I2:I7)</f>
        <v>4.9031173194266073E-2</v>
      </c>
      <c r="N9">
        <f t="shared" ca="1" si="0"/>
        <v>0.24605119745983112</v>
      </c>
    </row>
    <row r="10" spans="1:14">
      <c r="A10">
        <v>32</v>
      </c>
      <c r="B10">
        <v>0</v>
      </c>
      <c r="N10">
        <f t="shared" ca="1" si="0"/>
        <v>0.41577418795709797</v>
      </c>
    </row>
    <row r="11" spans="1:14">
      <c r="A11">
        <v>24</v>
      </c>
      <c r="B11">
        <v>0</v>
      </c>
      <c r="E11" t="s">
        <v>766</v>
      </c>
      <c r="I11">
        <v>32.889328063241109</v>
      </c>
      <c r="N11">
        <f t="shared" ca="1" si="0"/>
        <v>0.31781934371499354</v>
      </c>
    </row>
    <row r="12" spans="1:14">
      <c r="A12">
        <v>25</v>
      </c>
      <c r="B12">
        <v>0</v>
      </c>
      <c r="E12" t="s">
        <v>767</v>
      </c>
      <c r="I12">
        <v>5.7062288115733608</v>
      </c>
      <c r="N12">
        <f t="shared" ca="1" si="0"/>
        <v>0.39198672965286402</v>
      </c>
    </row>
    <row r="13" spans="1:14">
      <c r="A13">
        <v>24</v>
      </c>
      <c r="B13">
        <v>0</v>
      </c>
      <c r="N13">
        <f t="shared" ca="1" si="0"/>
        <v>0.2847072232850697</v>
      </c>
    </row>
    <row r="14" spans="1:14">
      <c r="A14">
        <v>37</v>
      </c>
      <c r="B14">
        <v>0</v>
      </c>
      <c r="E14" s="5"/>
      <c r="F14" s="5" t="s">
        <v>775</v>
      </c>
      <c r="G14" s="5"/>
      <c r="H14" s="5"/>
      <c r="J14" t="s">
        <v>778</v>
      </c>
      <c r="N14">
        <f t="shared" ca="1" si="0"/>
        <v>0.35982682040728298</v>
      </c>
    </row>
    <row r="15" spans="1:14">
      <c r="A15">
        <v>44</v>
      </c>
      <c r="B15">
        <v>1</v>
      </c>
      <c r="E15" s="5" t="s">
        <v>403</v>
      </c>
      <c r="F15" s="5">
        <v>0</v>
      </c>
      <c r="G15" s="5">
        <v>1</v>
      </c>
      <c r="H15" s="5" t="s">
        <v>774</v>
      </c>
      <c r="N15">
        <f t="shared" ca="1" si="0"/>
        <v>0.18698498025120158</v>
      </c>
    </row>
    <row r="16" spans="1:14">
      <c r="A16">
        <v>25</v>
      </c>
      <c r="B16">
        <v>0</v>
      </c>
      <c r="E16" s="5">
        <v>20</v>
      </c>
      <c r="F16" s="5">
        <v>9</v>
      </c>
      <c r="G16" s="5">
        <v>0</v>
      </c>
      <c r="H16" s="5">
        <v>9</v>
      </c>
      <c r="J16">
        <f>G16/H16</f>
        <v>0</v>
      </c>
      <c r="N16">
        <f t="shared" ca="1" si="0"/>
        <v>0.26036726287043788</v>
      </c>
    </row>
    <row r="17" spans="1:14">
      <c r="A17">
        <v>24</v>
      </c>
      <c r="B17">
        <v>0</v>
      </c>
      <c r="E17" s="5">
        <v>21</v>
      </c>
      <c r="F17" s="5">
        <v>13</v>
      </c>
      <c r="G17" s="5">
        <v>3</v>
      </c>
      <c r="H17" s="5">
        <v>16</v>
      </c>
      <c r="J17">
        <f t="shared" ref="J17:J35" si="1">G17/H17</f>
        <v>0.1875</v>
      </c>
      <c r="N17">
        <f t="shared" ca="1" si="0"/>
        <v>0.37837556597499755</v>
      </c>
    </row>
    <row r="18" spans="1:14">
      <c r="A18">
        <v>45</v>
      </c>
      <c r="B18">
        <v>0</v>
      </c>
      <c r="E18" s="5">
        <v>22</v>
      </c>
      <c r="F18" s="5">
        <v>4</v>
      </c>
      <c r="G18" s="5">
        <v>2</v>
      </c>
      <c r="H18" s="5">
        <v>6</v>
      </c>
      <c r="J18">
        <f t="shared" si="1"/>
        <v>0.33333333333333331</v>
      </c>
      <c r="N18">
        <f t="shared" ca="1" si="0"/>
        <v>0.26299735982792022</v>
      </c>
    </row>
    <row r="19" spans="1:14">
      <c r="A19">
        <v>44</v>
      </c>
      <c r="B19">
        <v>1</v>
      </c>
      <c r="E19" s="5">
        <v>23</v>
      </c>
      <c r="F19" s="5">
        <v>11</v>
      </c>
      <c r="G19" s="5">
        <v>3</v>
      </c>
      <c r="H19" s="5">
        <v>14</v>
      </c>
      <c r="J19">
        <f t="shared" si="1"/>
        <v>0.21428571428571427</v>
      </c>
      <c r="N19">
        <f t="shared" ca="1" si="0"/>
        <v>0.2074718238570287</v>
      </c>
    </row>
    <row r="20" spans="1:14">
      <c r="A20">
        <v>24</v>
      </c>
      <c r="B20">
        <v>1</v>
      </c>
      <c r="E20" s="5">
        <v>24</v>
      </c>
      <c r="F20" s="5">
        <v>14</v>
      </c>
      <c r="G20" s="5">
        <v>5</v>
      </c>
      <c r="H20" s="5">
        <v>19</v>
      </c>
      <c r="J20">
        <f t="shared" si="1"/>
        <v>0.26315789473684209</v>
      </c>
      <c r="N20">
        <f t="shared" ca="1" si="0"/>
        <v>0.30682777845641362</v>
      </c>
    </row>
    <row r="21" spans="1:14">
      <c r="A21">
        <v>37</v>
      </c>
      <c r="B21">
        <v>1</v>
      </c>
      <c r="E21" s="5">
        <v>25</v>
      </c>
      <c r="F21" s="5">
        <v>19</v>
      </c>
      <c r="G21" s="5">
        <v>2</v>
      </c>
      <c r="H21" s="5">
        <v>21</v>
      </c>
      <c r="J21">
        <f t="shared" si="1"/>
        <v>9.5238095238095233E-2</v>
      </c>
      <c r="N21">
        <f t="shared" ca="1" si="0"/>
        <v>0.14502155153692731</v>
      </c>
    </row>
    <row r="22" spans="1:14">
      <c r="A22">
        <v>44</v>
      </c>
      <c r="B22">
        <v>0</v>
      </c>
      <c r="E22" s="5">
        <v>26</v>
      </c>
      <c r="F22" s="5">
        <v>1</v>
      </c>
      <c r="G22" s="5">
        <v>0</v>
      </c>
      <c r="H22" s="5">
        <v>1</v>
      </c>
      <c r="J22">
        <f t="shared" si="1"/>
        <v>0</v>
      </c>
      <c r="N22">
        <f t="shared" ca="1" si="0"/>
        <v>-6.1820539389486118E-2</v>
      </c>
    </row>
    <row r="23" spans="1:14">
      <c r="A23">
        <v>37</v>
      </c>
      <c r="B23">
        <v>0</v>
      </c>
      <c r="E23" s="5">
        <v>28</v>
      </c>
      <c r="F23" s="5">
        <v>40</v>
      </c>
      <c r="G23" s="5">
        <v>16</v>
      </c>
      <c r="H23" s="5">
        <v>56</v>
      </c>
      <c r="J23">
        <f t="shared" si="1"/>
        <v>0.2857142857142857</v>
      </c>
      <c r="N23">
        <f t="shared" ca="1" si="0"/>
        <v>0.17311538564412018</v>
      </c>
    </row>
    <row r="24" spans="1:14">
      <c r="A24">
        <v>24</v>
      </c>
      <c r="B24">
        <v>1</v>
      </c>
      <c r="E24" s="5">
        <v>29</v>
      </c>
      <c r="F24" s="5">
        <v>43</v>
      </c>
      <c r="G24" s="5">
        <v>14</v>
      </c>
      <c r="H24" s="5">
        <v>57</v>
      </c>
      <c r="J24">
        <f t="shared" si="1"/>
        <v>0.24561403508771928</v>
      </c>
      <c r="N24">
        <f t="shared" ca="1" si="0"/>
        <v>0.29909490714181658</v>
      </c>
    </row>
    <row r="25" spans="1:14">
      <c r="A25">
        <v>37</v>
      </c>
      <c r="B25">
        <v>1</v>
      </c>
      <c r="E25" s="5">
        <v>31</v>
      </c>
      <c r="F25" s="5">
        <v>22</v>
      </c>
      <c r="G25" s="5">
        <v>8</v>
      </c>
      <c r="H25" s="5">
        <v>30</v>
      </c>
      <c r="J25">
        <f t="shared" si="1"/>
        <v>0.26666666666666666</v>
      </c>
      <c r="N25">
        <f t="shared" ca="1" si="0"/>
        <v>0.15309316380790794</v>
      </c>
    </row>
    <row r="26" spans="1:14">
      <c r="A26">
        <v>44</v>
      </c>
      <c r="B26">
        <v>0</v>
      </c>
      <c r="E26" s="5">
        <v>32</v>
      </c>
      <c r="F26" s="5">
        <v>35</v>
      </c>
      <c r="G26" s="5">
        <v>10</v>
      </c>
      <c r="H26" s="5">
        <v>45</v>
      </c>
      <c r="J26">
        <f t="shared" si="1"/>
        <v>0.22222222222222221</v>
      </c>
      <c r="N26">
        <f t="shared" ca="1" si="0"/>
        <v>0.23116110041013363</v>
      </c>
    </row>
    <row r="27" spans="1:14">
      <c r="A27">
        <v>37</v>
      </c>
      <c r="B27">
        <v>0</v>
      </c>
      <c r="E27" s="5">
        <v>33</v>
      </c>
      <c r="F27" s="5">
        <v>21</v>
      </c>
      <c r="G27" s="5">
        <v>10</v>
      </c>
      <c r="H27" s="5">
        <v>31</v>
      </c>
      <c r="J27">
        <f t="shared" si="1"/>
        <v>0.32258064516129031</v>
      </c>
      <c r="N27">
        <f t="shared" ca="1" si="0"/>
        <v>0.25436976959733715</v>
      </c>
    </row>
    <row r="28" spans="1:14">
      <c r="A28">
        <v>22</v>
      </c>
      <c r="B28">
        <v>1</v>
      </c>
      <c r="E28" s="5">
        <v>36</v>
      </c>
      <c r="F28" s="5">
        <v>39</v>
      </c>
      <c r="G28" s="5">
        <v>14</v>
      </c>
      <c r="H28" s="5">
        <v>53</v>
      </c>
      <c r="J28">
        <f t="shared" si="1"/>
        <v>0.26415094339622641</v>
      </c>
      <c r="N28">
        <f t="shared" ca="1" si="0"/>
        <v>0.13166413456252524</v>
      </c>
    </row>
    <row r="29" spans="1:14">
      <c r="A29">
        <v>37</v>
      </c>
      <c r="B29">
        <v>1</v>
      </c>
      <c r="E29" s="5">
        <v>37</v>
      </c>
      <c r="F29" s="5">
        <v>26</v>
      </c>
      <c r="G29" s="5">
        <v>19</v>
      </c>
      <c r="H29" s="5">
        <v>45</v>
      </c>
      <c r="J29">
        <f t="shared" si="1"/>
        <v>0.42222222222222222</v>
      </c>
      <c r="N29">
        <f t="shared" ca="1" si="0"/>
        <v>0.34503481282926607</v>
      </c>
    </row>
    <row r="30" spans="1:14">
      <c r="A30">
        <v>23</v>
      </c>
      <c r="B30">
        <v>1</v>
      </c>
      <c r="E30" s="5">
        <v>40</v>
      </c>
      <c r="F30" s="5">
        <v>29</v>
      </c>
      <c r="G30" s="5">
        <v>10</v>
      </c>
      <c r="H30" s="5">
        <v>39</v>
      </c>
      <c r="J30">
        <f t="shared" si="1"/>
        <v>0.25641025641025639</v>
      </c>
      <c r="N30">
        <f t="shared" ca="1" si="0"/>
        <v>0.18329728873068846</v>
      </c>
    </row>
    <row r="31" spans="1:14">
      <c r="A31">
        <v>40</v>
      </c>
      <c r="B31">
        <v>1</v>
      </c>
      <c r="E31" s="5">
        <v>44</v>
      </c>
      <c r="F31" s="5">
        <v>34</v>
      </c>
      <c r="G31" s="5">
        <v>11</v>
      </c>
      <c r="H31" s="5">
        <v>45</v>
      </c>
      <c r="J31">
        <f t="shared" si="1"/>
        <v>0.24444444444444444</v>
      </c>
      <c r="N31">
        <f t="shared" ca="1" si="0"/>
        <v>0.13926384922864057</v>
      </c>
    </row>
    <row r="32" spans="1:14">
      <c r="A32">
        <v>37</v>
      </c>
      <c r="B32">
        <v>1</v>
      </c>
      <c r="E32" s="5">
        <v>45</v>
      </c>
      <c r="F32" s="5">
        <v>5</v>
      </c>
      <c r="G32" s="5">
        <v>3</v>
      </c>
      <c r="H32" s="5">
        <v>8</v>
      </c>
      <c r="J32">
        <f t="shared" si="1"/>
        <v>0.375</v>
      </c>
      <c r="N32">
        <f t="shared" ca="1" si="0"/>
        <v>0.29625583047188447</v>
      </c>
    </row>
    <row r="33" spans="1:14">
      <c r="A33">
        <v>23</v>
      </c>
      <c r="B33">
        <v>1</v>
      </c>
      <c r="E33" s="5">
        <v>48</v>
      </c>
      <c r="F33" s="5">
        <v>1</v>
      </c>
      <c r="G33" s="5">
        <v>0</v>
      </c>
      <c r="H33" s="5">
        <v>1</v>
      </c>
      <c r="J33">
        <f t="shared" si="1"/>
        <v>0</v>
      </c>
      <c r="N33">
        <f t="shared" ca="1" si="0"/>
        <v>0.30516065331929948</v>
      </c>
    </row>
    <row r="34" spans="1:14">
      <c r="A34">
        <v>29</v>
      </c>
      <c r="B34">
        <v>1</v>
      </c>
      <c r="E34" s="5">
        <v>53</v>
      </c>
      <c r="F34" s="5">
        <v>8</v>
      </c>
      <c r="G34" s="5">
        <v>2</v>
      </c>
      <c r="H34" s="5">
        <v>10</v>
      </c>
      <c r="J34">
        <f t="shared" si="1"/>
        <v>0.2</v>
      </c>
      <c r="N34">
        <f t="shared" ca="1" si="0"/>
        <v>0.13292439223722474</v>
      </c>
    </row>
    <row r="35" spans="1:14">
      <c r="A35">
        <v>40</v>
      </c>
      <c r="B35">
        <v>0</v>
      </c>
      <c r="E35" s="5" t="s">
        <v>774</v>
      </c>
      <c r="F35" s="5">
        <v>374</v>
      </c>
      <c r="G35" s="5">
        <v>132</v>
      </c>
      <c r="H35" s="5">
        <v>506</v>
      </c>
      <c r="J35">
        <f t="shared" si="1"/>
        <v>0.2608695652173913</v>
      </c>
      <c r="N35">
        <f t="shared" ca="1" si="0"/>
        <v>0.19159238190792138</v>
      </c>
    </row>
    <row r="36" spans="1:14">
      <c r="A36">
        <v>33</v>
      </c>
      <c r="B36">
        <v>1</v>
      </c>
      <c r="J36">
        <f>AVERAGE(J16:J34)</f>
        <v>0.22097582941680621</v>
      </c>
      <c r="N36">
        <f t="shared" ca="1" si="0"/>
        <v>5.1450657461350607E-2</v>
      </c>
    </row>
    <row r="37" spans="1:14">
      <c r="A37">
        <v>40</v>
      </c>
      <c r="B37">
        <v>0</v>
      </c>
      <c r="J37">
        <f>STDEV(J16:J34)</f>
        <v>0.12097169393348743</v>
      </c>
      <c r="N37">
        <f t="shared" ca="1" si="0"/>
        <v>0.20980026936807733</v>
      </c>
    </row>
    <row r="38" spans="1:14">
      <c r="A38">
        <v>40</v>
      </c>
      <c r="B38">
        <v>1</v>
      </c>
      <c r="N38">
        <f t="shared" ca="1" si="0"/>
        <v>0.29358078578081859</v>
      </c>
    </row>
    <row r="39" spans="1:14">
      <c r="A39">
        <v>37</v>
      </c>
      <c r="B39">
        <v>1</v>
      </c>
      <c r="N39">
        <f t="shared" ca="1" si="0"/>
        <v>0.17854838619846244</v>
      </c>
    </row>
    <row r="40" spans="1:14">
      <c r="A40">
        <v>37</v>
      </c>
      <c r="B40">
        <v>0</v>
      </c>
      <c r="N40">
        <f t="shared" ca="1" si="0"/>
        <v>0.2954038044060785</v>
      </c>
    </row>
    <row r="41" spans="1:14">
      <c r="A41">
        <v>31</v>
      </c>
      <c r="B41">
        <v>0</v>
      </c>
      <c r="N41">
        <f t="shared" ca="1" si="0"/>
        <v>0.26195989806271586</v>
      </c>
    </row>
    <row r="42" spans="1:14">
      <c r="A42">
        <v>24</v>
      </c>
      <c r="B42">
        <v>0</v>
      </c>
      <c r="N42">
        <f t="shared" ca="1" si="0"/>
        <v>0.15973816728756851</v>
      </c>
    </row>
    <row r="43" spans="1:14">
      <c r="A43">
        <v>37</v>
      </c>
      <c r="B43">
        <v>1</v>
      </c>
      <c r="N43">
        <f t="shared" ca="1" si="0"/>
        <v>0.33654449011996118</v>
      </c>
    </row>
    <row r="44" spans="1:14">
      <c r="A44">
        <v>37</v>
      </c>
      <c r="B44">
        <v>0</v>
      </c>
      <c r="N44">
        <f t="shared" ca="1" si="0"/>
        <v>0.3736654309696229</v>
      </c>
    </row>
    <row r="45" spans="1:14">
      <c r="A45">
        <v>25</v>
      </c>
      <c r="B45">
        <v>0</v>
      </c>
      <c r="N45">
        <f t="shared" ca="1" si="0"/>
        <v>0.2351789887702804</v>
      </c>
    </row>
    <row r="46" spans="1:14">
      <c r="A46">
        <v>40</v>
      </c>
      <c r="B46">
        <v>0</v>
      </c>
      <c r="N46">
        <f t="shared" ca="1" si="0"/>
        <v>0.2511308567211864</v>
      </c>
    </row>
    <row r="47" spans="1:14">
      <c r="A47">
        <v>32</v>
      </c>
      <c r="B47">
        <v>0</v>
      </c>
      <c r="N47">
        <f t="shared" ca="1" si="0"/>
        <v>0.11859279913810253</v>
      </c>
    </row>
    <row r="48" spans="1:14">
      <c r="A48">
        <v>44</v>
      </c>
      <c r="B48">
        <v>1</v>
      </c>
      <c r="N48">
        <f t="shared" ca="1" si="0"/>
        <v>0.23038825426101214</v>
      </c>
    </row>
    <row r="49" spans="1:14">
      <c r="A49">
        <v>23</v>
      </c>
      <c r="B49">
        <v>0</v>
      </c>
      <c r="N49">
        <f t="shared" ca="1" si="0"/>
        <v>0.16082760499200816</v>
      </c>
    </row>
    <row r="50" spans="1:14">
      <c r="A50">
        <v>32</v>
      </c>
      <c r="B50">
        <v>0</v>
      </c>
      <c r="N50">
        <f t="shared" ca="1" si="0"/>
        <v>3.075174251395546E-2</v>
      </c>
    </row>
    <row r="51" spans="1:14">
      <c r="A51">
        <v>37</v>
      </c>
      <c r="B51">
        <v>0</v>
      </c>
      <c r="N51">
        <f t="shared" ca="1" si="0"/>
        <v>0.32581631126895244</v>
      </c>
    </row>
    <row r="52" spans="1:14">
      <c r="A52">
        <v>32</v>
      </c>
      <c r="B52">
        <v>0</v>
      </c>
      <c r="N52">
        <f t="shared" ca="1" si="0"/>
        <v>0.27670019503742388</v>
      </c>
    </row>
    <row r="53" spans="1:14">
      <c r="A53">
        <v>23</v>
      </c>
      <c r="B53">
        <v>0</v>
      </c>
      <c r="N53">
        <f t="shared" ca="1" si="0"/>
        <v>0.22225805135352111</v>
      </c>
    </row>
    <row r="54" spans="1:14">
      <c r="A54">
        <v>21</v>
      </c>
      <c r="B54">
        <v>0</v>
      </c>
      <c r="N54">
        <f t="shared" ca="1" si="0"/>
        <v>0.57580144640742659</v>
      </c>
    </row>
    <row r="55" spans="1:14">
      <c r="A55">
        <v>29</v>
      </c>
      <c r="B55">
        <v>0</v>
      </c>
      <c r="N55">
        <f t="shared" ca="1" si="0"/>
        <v>0.23844615887483306</v>
      </c>
    </row>
    <row r="56" spans="1:14">
      <c r="A56">
        <v>21</v>
      </c>
      <c r="B56">
        <v>0</v>
      </c>
      <c r="N56">
        <f t="shared" ca="1" si="0"/>
        <v>0.15963896887397036</v>
      </c>
    </row>
    <row r="57" spans="1:14">
      <c r="A57">
        <v>22</v>
      </c>
      <c r="B57">
        <v>1</v>
      </c>
      <c r="N57">
        <f t="shared" ca="1" si="0"/>
        <v>6.4096809502125485E-2</v>
      </c>
    </row>
    <row r="58" spans="1:14">
      <c r="A58">
        <v>31</v>
      </c>
      <c r="B58">
        <v>0</v>
      </c>
      <c r="N58">
        <f t="shared" ca="1" si="0"/>
        <v>0.2672429943547116</v>
      </c>
    </row>
    <row r="59" spans="1:14">
      <c r="A59">
        <v>21</v>
      </c>
      <c r="B59">
        <v>0</v>
      </c>
      <c r="N59">
        <f t="shared" ca="1" si="0"/>
        <v>0.15235774825283213</v>
      </c>
    </row>
    <row r="60" spans="1:14">
      <c r="A60">
        <v>22</v>
      </c>
      <c r="B60">
        <v>0</v>
      </c>
      <c r="N60">
        <f t="shared" ca="1" si="0"/>
        <v>0.36202093448984507</v>
      </c>
    </row>
    <row r="61" spans="1:14">
      <c r="A61">
        <v>36</v>
      </c>
      <c r="B61">
        <v>0</v>
      </c>
      <c r="N61">
        <f t="shared" ca="1" si="0"/>
        <v>0.27521694820063347</v>
      </c>
    </row>
    <row r="62" spans="1:14">
      <c r="A62">
        <v>33</v>
      </c>
      <c r="B62">
        <v>1</v>
      </c>
      <c r="N62">
        <f t="shared" ca="1" si="0"/>
        <v>7.8753773492057616E-2</v>
      </c>
    </row>
    <row r="63" spans="1:14">
      <c r="A63">
        <v>44</v>
      </c>
      <c r="B63">
        <v>0</v>
      </c>
      <c r="N63">
        <f t="shared" ca="1" si="0"/>
        <v>0.37398497559149219</v>
      </c>
    </row>
    <row r="64" spans="1:14">
      <c r="A64">
        <v>33</v>
      </c>
      <c r="B64">
        <v>0</v>
      </c>
      <c r="N64">
        <f t="shared" ca="1" si="0"/>
        <v>0.1630309634662199</v>
      </c>
    </row>
    <row r="65" spans="1:14">
      <c r="A65">
        <v>24</v>
      </c>
      <c r="B65">
        <v>1</v>
      </c>
      <c r="N65">
        <f t="shared" ca="1" si="0"/>
        <v>0.13726722001765518</v>
      </c>
    </row>
    <row r="66" spans="1:14">
      <c r="A66">
        <v>37</v>
      </c>
      <c r="B66">
        <v>1</v>
      </c>
      <c r="N66">
        <f t="shared" ca="1" si="0"/>
        <v>0.19782426499375574</v>
      </c>
    </row>
    <row r="67" spans="1:14">
      <c r="A67">
        <v>24</v>
      </c>
      <c r="B67">
        <v>0</v>
      </c>
      <c r="N67">
        <f t="shared" ref="N67:N130" ca="1" si="2">NORMINV(RAND(),0.220976,0.120972)</f>
        <v>0.17207131919511953</v>
      </c>
    </row>
    <row r="68" spans="1:14">
      <c r="A68">
        <v>24</v>
      </c>
      <c r="B68">
        <v>1</v>
      </c>
      <c r="N68">
        <f t="shared" ca="1" si="2"/>
        <v>0.34366649270241689</v>
      </c>
    </row>
    <row r="69" spans="1:14">
      <c r="A69">
        <v>24</v>
      </c>
      <c r="B69">
        <v>0</v>
      </c>
      <c r="N69">
        <f t="shared" ca="1" si="2"/>
        <v>0.12292679882748291</v>
      </c>
    </row>
    <row r="70" spans="1:14">
      <c r="A70">
        <v>25</v>
      </c>
      <c r="B70">
        <v>0</v>
      </c>
      <c r="N70">
        <f t="shared" ca="1" si="2"/>
        <v>0.27274864061530496</v>
      </c>
    </row>
    <row r="71" spans="1:14">
      <c r="A71">
        <v>25</v>
      </c>
      <c r="B71">
        <v>0</v>
      </c>
      <c r="N71">
        <f t="shared" ca="1" si="2"/>
        <v>0.28282364953376971</v>
      </c>
    </row>
    <row r="72" spans="1:14">
      <c r="A72">
        <v>31</v>
      </c>
      <c r="B72">
        <v>0</v>
      </c>
      <c r="N72">
        <f t="shared" ca="1" si="2"/>
        <v>0.13537611845025957</v>
      </c>
    </row>
    <row r="73" spans="1:14">
      <c r="A73">
        <v>25</v>
      </c>
      <c r="B73">
        <v>0</v>
      </c>
      <c r="N73">
        <f t="shared" ca="1" si="2"/>
        <v>0.40594612912593842</v>
      </c>
    </row>
    <row r="74" spans="1:14">
      <c r="A74">
        <v>26</v>
      </c>
      <c r="B74">
        <v>0</v>
      </c>
      <c r="N74">
        <f t="shared" ca="1" si="2"/>
        <v>0.14035011428244987</v>
      </c>
    </row>
    <row r="75" spans="1:14">
      <c r="A75">
        <v>24</v>
      </c>
      <c r="B75">
        <v>0</v>
      </c>
      <c r="N75">
        <f t="shared" ca="1" si="2"/>
        <v>0.20414899426048164</v>
      </c>
    </row>
    <row r="76" spans="1:14">
      <c r="A76">
        <v>44</v>
      </c>
      <c r="B76">
        <v>0</v>
      </c>
      <c r="N76">
        <f t="shared" ca="1" si="2"/>
        <v>0.25665024082576354</v>
      </c>
    </row>
    <row r="77" spans="1:14">
      <c r="A77">
        <v>37</v>
      </c>
      <c r="B77">
        <v>0</v>
      </c>
      <c r="N77">
        <f t="shared" ca="1" si="2"/>
        <v>0.10970424939918592</v>
      </c>
    </row>
    <row r="78" spans="1:14">
      <c r="A78">
        <v>37</v>
      </c>
      <c r="B78">
        <v>1</v>
      </c>
      <c r="N78">
        <f t="shared" ca="1" si="2"/>
        <v>0.11028245050023507</v>
      </c>
    </row>
    <row r="79" spans="1:14">
      <c r="A79">
        <v>32</v>
      </c>
      <c r="B79">
        <v>0</v>
      </c>
      <c r="N79">
        <f t="shared" ca="1" si="2"/>
        <v>9.8684343873183894E-2</v>
      </c>
    </row>
    <row r="80" spans="1:14">
      <c r="A80">
        <v>36</v>
      </c>
      <c r="B80">
        <v>0</v>
      </c>
      <c r="N80">
        <f t="shared" ca="1" si="2"/>
        <v>0.27421822796536716</v>
      </c>
    </row>
    <row r="81" spans="1:14">
      <c r="A81">
        <v>53</v>
      </c>
      <c r="B81">
        <v>1</v>
      </c>
      <c r="N81">
        <f t="shared" ca="1" si="2"/>
        <v>0.13293374821920995</v>
      </c>
    </row>
    <row r="82" spans="1:14">
      <c r="A82">
        <v>29</v>
      </c>
      <c r="B82">
        <v>0</v>
      </c>
      <c r="N82">
        <f t="shared" ca="1" si="2"/>
        <v>0.18198876284014803</v>
      </c>
    </row>
    <row r="83" spans="1:14">
      <c r="A83">
        <v>29</v>
      </c>
      <c r="B83">
        <v>0</v>
      </c>
      <c r="N83">
        <f t="shared" ca="1" si="2"/>
        <v>0.21370246706492402</v>
      </c>
    </row>
    <row r="84" spans="1:14">
      <c r="A84">
        <v>32</v>
      </c>
      <c r="B84">
        <v>1</v>
      </c>
      <c r="N84">
        <f t="shared" ca="1" si="2"/>
        <v>-6.8128189727860999E-2</v>
      </c>
    </row>
    <row r="85" spans="1:14">
      <c r="A85">
        <v>29</v>
      </c>
      <c r="B85">
        <v>0</v>
      </c>
      <c r="N85">
        <f t="shared" ca="1" si="2"/>
        <v>0.29449940189117474</v>
      </c>
    </row>
    <row r="86" spans="1:14">
      <c r="A86">
        <v>44</v>
      </c>
      <c r="B86">
        <v>1</v>
      </c>
      <c r="N86">
        <f t="shared" ca="1" si="2"/>
        <v>0.11189835243717153</v>
      </c>
    </row>
    <row r="87" spans="1:14">
      <c r="A87">
        <v>28</v>
      </c>
      <c r="B87">
        <v>0</v>
      </c>
      <c r="N87">
        <f t="shared" ca="1" si="2"/>
        <v>0.14381653506628053</v>
      </c>
    </row>
    <row r="88" spans="1:14">
      <c r="A88">
        <v>36</v>
      </c>
      <c r="B88">
        <v>0</v>
      </c>
      <c r="N88">
        <f t="shared" ca="1" si="2"/>
        <v>0.35233404599184059</v>
      </c>
    </row>
    <row r="89" spans="1:14">
      <c r="A89">
        <v>40</v>
      </c>
      <c r="B89">
        <v>1</v>
      </c>
      <c r="N89">
        <f t="shared" ca="1" si="2"/>
        <v>0.33296542176883337</v>
      </c>
    </row>
    <row r="90" spans="1:14">
      <c r="A90">
        <v>36</v>
      </c>
      <c r="B90">
        <v>0</v>
      </c>
      <c r="N90">
        <f t="shared" ca="1" si="2"/>
        <v>8.8579133602379984E-2</v>
      </c>
    </row>
    <row r="91" spans="1:14">
      <c r="A91">
        <v>32</v>
      </c>
      <c r="B91">
        <v>0</v>
      </c>
      <c r="N91">
        <f t="shared" ca="1" si="2"/>
        <v>0.15194937292178118</v>
      </c>
    </row>
    <row r="92" spans="1:14">
      <c r="A92">
        <v>31</v>
      </c>
      <c r="B92">
        <v>0</v>
      </c>
      <c r="N92">
        <f t="shared" ca="1" si="2"/>
        <v>0.144372531342468</v>
      </c>
    </row>
    <row r="93" spans="1:14">
      <c r="A93">
        <v>36</v>
      </c>
      <c r="B93">
        <v>0</v>
      </c>
      <c r="N93">
        <f t="shared" ca="1" si="2"/>
        <v>0.13229947236083395</v>
      </c>
    </row>
    <row r="94" spans="1:14">
      <c r="A94">
        <v>33</v>
      </c>
      <c r="B94">
        <v>1</v>
      </c>
      <c r="N94">
        <f t="shared" ca="1" si="2"/>
        <v>0.19123928260640899</v>
      </c>
    </row>
    <row r="95" spans="1:14">
      <c r="A95">
        <v>37</v>
      </c>
      <c r="B95">
        <v>0</v>
      </c>
      <c r="N95">
        <f t="shared" ca="1" si="2"/>
        <v>2.1395460313919645E-3</v>
      </c>
    </row>
    <row r="96" spans="1:14">
      <c r="A96">
        <v>40</v>
      </c>
      <c r="B96">
        <v>0</v>
      </c>
      <c r="N96">
        <f t="shared" ca="1" si="2"/>
        <v>8.636873915333762E-2</v>
      </c>
    </row>
    <row r="97" spans="1:14">
      <c r="A97">
        <v>36</v>
      </c>
      <c r="B97">
        <v>0</v>
      </c>
      <c r="N97">
        <f t="shared" ca="1" si="2"/>
        <v>-8.2378642431379934E-3</v>
      </c>
    </row>
    <row r="98" spans="1:14">
      <c r="A98">
        <v>40</v>
      </c>
      <c r="B98">
        <v>0</v>
      </c>
      <c r="N98">
        <f t="shared" ca="1" si="2"/>
        <v>-1.2213453583552664E-2</v>
      </c>
    </row>
    <row r="99" spans="1:14">
      <c r="A99">
        <v>31</v>
      </c>
      <c r="B99">
        <v>1</v>
      </c>
      <c r="N99">
        <f t="shared" ca="1" si="2"/>
        <v>0.13683591008964979</v>
      </c>
    </row>
    <row r="100" spans="1:14">
      <c r="A100">
        <v>28</v>
      </c>
      <c r="B100">
        <v>0</v>
      </c>
      <c r="N100">
        <f t="shared" ca="1" si="2"/>
        <v>0.17142530885146681</v>
      </c>
    </row>
    <row r="101" spans="1:14">
      <c r="A101">
        <v>29</v>
      </c>
      <c r="B101">
        <v>0</v>
      </c>
      <c r="N101">
        <f t="shared" ca="1" si="2"/>
        <v>0.23504095051495538</v>
      </c>
    </row>
    <row r="102" spans="1:14">
      <c r="A102">
        <v>36</v>
      </c>
      <c r="B102">
        <v>1</v>
      </c>
      <c r="N102">
        <f t="shared" ca="1" si="2"/>
        <v>0.26290882198638693</v>
      </c>
    </row>
    <row r="103" spans="1:14">
      <c r="A103">
        <v>37</v>
      </c>
      <c r="B103">
        <v>1</v>
      </c>
      <c r="N103">
        <f t="shared" ca="1" si="2"/>
        <v>-1.3124946430169371E-2</v>
      </c>
    </row>
    <row r="104" spans="1:14">
      <c r="A104">
        <v>44</v>
      </c>
      <c r="B104">
        <v>0</v>
      </c>
      <c r="N104">
        <f t="shared" ca="1" si="2"/>
        <v>0.18841529386305389</v>
      </c>
    </row>
    <row r="105" spans="1:14">
      <c r="A105">
        <v>36</v>
      </c>
      <c r="B105">
        <v>0</v>
      </c>
      <c r="N105">
        <f t="shared" ca="1" si="2"/>
        <v>0.44618176129799048</v>
      </c>
    </row>
    <row r="106" spans="1:14">
      <c r="A106">
        <v>28</v>
      </c>
      <c r="B106">
        <v>1</v>
      </c>
      <c r="N106">
        <f t="shared" ca="1" si="2"/>
        <v>0.18318555107140413</v>
      </c>
    </row>
    <row r="107" spans="1:14">
      <c r="A107">
        <v>33</v>
      </c>
      <c r="B107">
        <v>1</v>
      </c>
      <c r="N107">
        <f t="shared" ca="1" si="2"/>
        <v>0.25115896802121845</v>
      </c>
    </row>
    <row r="108" spans="1:14">
      <c r="A108">
        <v>37</v>
      </c>
      <c r="B108">
        <v>1</v>
      </c>
      <c r="N108">
        <f t="shared" ca="1" si="2"/>
        <v>0.20888789941196623</v>
      </c>
    </row>
    <row r="109" spans="1:14">
      <c r="A109">
        <v>37</v>
      </c>
      <c r="B109">
        <v>0</v>
      </c>
      <c r="N109">
        <f t="shared" ca="1" si="2"/>
        <v>0.12412098235549213</v>
      </c>
    </row>
    <row r="110" spans="1:14">
      <c r="A110">
        <v>44</v>
      </c>
      <c r="B110">
        <v>0</v>
      </c>
      <c r="N110">
        <f t="shared" ca="1" si="2"/>
        <v>0.3013049190106093</v>
      </c>
    </row>
    <row r="111" spans="1:14">
      <c r="A111">
        <v>29</v>
      </c>
      <c r="B111">
        <v>0</v>
      </c>
      <c r="N111">
        <f t="shared" ca="1" si="2"/>
        <v>0.30176023840224642</v>
      </c>
    </row>
    <row r="112" spans="1:14">
      <c r="A112">
        <v>33</v>
      </c>
      <c r="B112">
        <v>0</v>
      </c>
      <c r="N112">
        <f t="shared" ca="1" si="2"/>
        <v>0.29870957215919236</v>
      </c>
    </row>
    <row r="113" spans="1:14">
      <c r="A113">
        <v>31</v>
      </c>
      <c r="B113">
        <v>0</v>
      </c>
      <c r="N113">
        <f t="shared" ca="1" si="2"/>
        <v>0.17151373915271939</v>
      </c>
    </row>
    <row r="114" spans="1:14">
      <c r="A114">
        <v>28</v>
      </c>
      <c r="B114">
        <v>1</v>
      </c>
      <c r="N114">
        <f t="shared" ca="1" si="2"/>
        <v>0.18369893687797523</v>
      </c>
    </row>
    <row r="115" spans="1:14">
      <c r="A115">
        <v>31</v>
      </c>
      <c r="B115">
        <v>1</v>
      </c>
      <c r="N115">
        <f t="shared" ca="1" si="2"/>
        <v>0.28245374043770582</v>
      </c>
    </row>
    <row r="116" spans="1:14">
      <c r="A116">
        <v>40</v>
      </c>
      <c r="B116">
        <v>0</v>
      </c>
      <c r="N116">
        <f t="shared" ca="1" si="2"/>
        <v>0.293640717155842</v>
      </c>
    </row>
    <row r="117" spans="1:14">
      <c r="A117">
        <v>36</v>
      </c>
      <c r="B117">
        <v>1</v>
      </c>
      <c r="N117">
        <f t="shared" ca="1" si="2"/>
        <v>0.14011672250866469</v>
      </c>
    </row>
    <row r="118" spans="1:14">
      <c r="A118">
        <v>31</v>
      </c>
      <c r="B118">
        <v>0</v>
      </c>
      <c r="N118">
        <f t="shared" ca="1" si="2"/>
        <v>0.30994485479220812</v>
      </c>
    </row>
    <row r="119" spans="1:14">
      <c r="A119">
        <v>40</v>
      </c>
      <c r="B119">
        <v>1</v>
      </c>
      <c r="N119">
        <f t="shared" ca="1" si="2"/>
        <v>0.22100709093816354</v>
      </c>
    </row>
    <row r="120" spans="1:14">
      <c r="A120">
        <v>33</v>
      </c>
      <c r="B120">
        <v>0</v>
      </c>
      <c r="N120">
        <f t="shared" ca="1" si="2"/>
        <v>0.1350801438013258</v>
      </c>
    </row>
    <row r="121" spans="1:14">
      <c r="A121">
        <v>37</v>
      </c>
      <c r="B121">
        <v>0</v>
      </c>
      <c r="N121">
        <f t="shared" ca="1" si="2"/>
        <v>0.3408829740840123</v>
      </c>
    </row>
    <row r="122" spans="1:14">
      <c r="A122">
        <v>32</v>
      </c>
      <c r="B122">
        <v>1</v>
      </c>
      <c r="N122">
        <f t="shared" ca="1" si="2"/>
        <v>0.17445035368832074</v>
      </c>
    </row>
    <row r="123" spans="1:14">
      <c r="A123">
        <v>36</v>
      </c>
      <c r="B123">
        <v>0</v>
      </c>
      <c r="N123">
        <f t="shared" ca="1" si="2"/>
        <v>0.23185044839587021</v>
      </c>
    </row>
    <row r="124" spans="1:14">
      <c r="A124">
        <v>24</v>
      </c>
      <c r="B124">
        <v>0</v>
      </c>
      <c r="N124">
        <f t="shared" ca="1" si="2"/>
        <v>0.45875225925944035</v>
      </c>
    </row>
    <row r="125" spans="1:14">
      <c r="A125">
        <v>37</v>
      </c>
      <c r="B125">
        <v>0</v>
      </c>
      <c r="N125">
        <f t="shared" ca="1" si="2"/>
        <v>0.19917646439543149</v>
      </c>
    </row>
    <row r="126" spans="1:14">
      <c r="A126">
        <v>40</v>
      </c>
      <c r="B126">
        <v>0</v>
      </c>
      <c r="N126">
        <f t="shared" ca="1" si="2"/>
        <v>0.36307265044690795</v>
      </c>
    </row>
    <row r="127" spans="1:14">
      <c r="A127">
        <v>23</v>
      </c>
      <c r="B127">
        <v>0</v>
      </c>
      <c r="N127">
        <f t="shared" ca="1" si="2"/>
        <v>7.545568657457008E-2</v>
      </c>
    </row>
    <row r="128" spans="1:14">
      <c r="A128">
        <v>37</v>
      </c>
      <c r="B128">
        <v>1</v>
      </c>
      <c r="N128">
        <f t="shared" ca="1" si="2"/>
        <v>0.29149538441912204</v>
      </c>
    </row>
    <row r="129" spans="1:14">
      <c r="A129">
        <v>22</v>
      </c>
      <c r="B129">
        <v>0</v>
      </c>
      <c r="N129">
        <f t="shared" ca="1" si="2"/>
        <v>0.32145469511821645</v>
      </c>
    </row>
    <row r="130" spans="1:14">
      <c r="A130">
        <v>22</v>
      </c>
      <c r="B130">
        <v>0</v>
      </c>
      <c r="N130">
        <f t="shared" ca="1" si="2"/>
        <v>0.16713451837328092</v>
      </c>
    </row>
    <row r="131" spans="1:14">
      <c r="A131">
        <v>21</v>
      </c>
      <c r="B131">
        <v>1</v>
      </c>
      <c r="N131">
        <f t="shared" ref="N131:N194" ca="1" si="3">NORMINV(RAND(),0.220976,0.120972)</f>
        <v>0.2316578081952225</v>
      </c>
    </row>
    <row r="132" spans="1:14">
      <c r="A132">
        <v>21</v>
      </c>
      <c r="B132">
        <v>0</v>
      </c>
      <c r="N132">
        <f t="shared" ca="1" si="3"/>
        <v>0.23821169562596259</v>
      </c>
    </row>
    <row r="133" spans="1:14">
      <c r="A133">
        <v>20</v>
      </c>
      <c r="B133">
        <v>0</v>
      </c>
      <c r="N133">
        <f t="shared" ca="1" si="3"/>
        <v>0.11003915593425485</v>
      </c>
    </row>
    <row r="134" spans="1:14">
      <c r="A134">
        <v>36</v>
      </c>
      <c r="B134">
        <v>1</v>
      </c>
      <c r="N134">
        <f t="shared" ca="1" si="3"/>
        <v>0.21791883238779761</v>
      </c>
    </row>
    <row r="135" spans="1:14">
      <c r="A135">
        <v>33</v>
      </c>
      <c r="B135">
        <v>0</v>
      </c>
      <c r="N135">
        <f t="shared" ca="1" si="3"/>
        <v>0.29002227137303493</v>
      </c>
    </row>
    <row r="136" spans="1:14">
      <c r="A136">
        <v>36</v>
      </c>
      <c r="B136">
        <v>0</v>
      </c>
      <c r="N136">
        <f t="shared" ca="1" si="3"/>
        <v>0.18314194801067729</v>
      </c>
    </row>
    <row r="137" spans="1:14">
      <c r="A137">
        <v>36</v>
      </c>
      <c r="B137">
        <v>1</v>
      </c>
      <c r="N137">
        <f t="shared" ca="1" si="3"/>
        <v>0.32084380356434328</v>
      </c>
    </row>
    <row r="138" spans="1:14">
      <c r="A138">
        <v>44</v>
      </c>
      <c r="B138">
        <v>0</v>
      </c>
      <c r="N138">
        <f t="shared" ca="1" si="3"/>
        <v>0.1013312480536326</v>
      </c>
    </row>
    <row r="139" spans="1:14">
      <c r="A139">
        <v>37</v>
      </c>
      <c r="B139">
        <v>0</v>
      </c>
      <c r="N139">
        <f t="shared" ca="1" si="3"/>
        <v>0.45303275307517366</v>
      </c>
    </row>
    <row r="140" spans="1:14">
      <c r="A140">
        <v>32</v>
      </c>
      <c r="B140">
        <v>0</v>
      </c>
      <c r="N140">
        <f t="shared" ca="1" si="3"/>
        <v>0.35025158145144597</v>
      </c>
    </row>
    <row r="141" spans="1:14">
      <c r="A141">
        <v>37</v>
      </c>
      <c r="B141">
        <v>1</v>
      </c>
      <c r="N141">
        <f t="shared" ca="1" si="3"/>
        <v>0.25603776881701118</v>
      </c>
    </row>
    <row r="142" spans="1:14">
      <c r="A142">
        <v>37</v>
      </c>
      <c r="B142">
        <v>0</v>
      </c>
      <c r="N142">
        <f t="shared" ca="1" si="3"/>
        <v>0.38307817685316831</v>
      </c>
    </row>
    <row r="143" spans="1:14">
      <c r="A143">
        <v>53</v>
      </c>
      <c r="B143">
        <v>0</v>
      </c>
      <c r="N143">
        <f t="shared" ca="1" si="3"/>
        <v>5.850558726754701E-2</v>
      </c>
    </row>
    <row r="144" spans="1:14">
      <c r="A144">
        <v>32</v>
      </c>
      <c r="B144">
        <v>0</v>
      </c>
      <c r="N144">
        <f t="shared" ca="1" si="3"/>
        <v>0.15721655077127761</v>
      </c>
    </row>
    <row r="145" spans="1:14">
      <c r="A145">
        <v>36</v>
      </c>
      <c r="B145">
        <v>0</v>
      </c>
      <c r="N145">
        <f t="shared" ca="1" si="3"/>
        <v>0.34694008273001231</v>
      </c>
    </row>
    <row r="146" spans="1:14">
      <c r="A146">
        <v>28</v>
      </c>
      <c r="B146">
        <v>0</v>
      </c>
      <c r="N146">
        <f t="shared" ca="1" si="3"/>
        <v>0.2558718069782952</v>
      </c>
    </row>
    <row r="147" spans="1:14">
      <c r="A147">
        <v>40</v>
      </c>
      <c r="B147">
        <v>0</v>
      </c>
      <c r="N147">
        <f t="shared" ca="1" si="3"/>
        <v>0.23607604304457927</v>
      </c>
    </row>
    <row r="148" spans="1:14">
      <c r="A148">
        <v>32</v>
      </c>
      <c r="B148">
        <v>0</v>
      </c>
      <c r="N148">
        <f t="shared" ca="1" si="3"/>
        <v>0.22910819157602111</v>
      </c>
    </row>
    <row r="149" spans="1:14">
      <c r="A149">
        <v>28</v>
      </c>
      <c r="B149">
        <v>1</v>
      </c>
      <c r="N149">
        <f t="shared" ca="1" si="3"/>
        <v>0.42275912521575643</v>
      </c>
    </row>
    <row r="150" spans="1:14">
      <c r="A150">
        <v>31</v>
      </c>
      <c r="B150">
        <v>1</v>
      </c>
      <c r="N150">
        <f t="shared" ca="1" si="3"/>
        <v>0.3105652216725604</v>
      </c>
    </row>
    <row r="151" spans="1:14">
      <c r="A151">
        <v>33</v>
      </c>
      <c r="B151">
        <v>0</v>
      </c>
      <c r="N151">
        <f t="shared" ca="1" si="3"/>
        <v>0.31226013859589047</v>
      </c>
    </row>
    <row r="152" spans="1:14">
      <c r="A152">
        <v>37</v>
      </c>
      <c r="B152">
        <v>1</v>
      </c>
      <c r="N152">
        <f t="shared" ca="1" si="3"/>
        <v>0.27222832614943032</v>
      </c>
    </row>
    <row r="153" spans="1:14">
      <c r="A153">
        <v>44</v>
      </c>
      <c r="B153">
        <v>0</v>
      </c>
      <c r="N153">
        <f t="shared" ca="1" si="3"/>
        <v>0.2189410118340275</v>
      </c>
    </row>
    <row r="154" spans="1:14">
      <c r="A154">
        <v>44</v>
      </c>
      <c r="B154">
        <v>0</v>
      </c>
      <c r="N154">
        <f t="shared" ca="1" si="3"/>
        <v>2.4766552347467996E-2</v>
      </c>
    </row>
    <row r="155" spans="1:14">
      <c r="A155">
        <v>44</v>
      </c>
      <c r="B155">
        <v>0</v>
      </c>
      <c r="N155">
        <f t="shared" ca="1" si="3"/>
        <v>0.24676799109799824</v>
      </c>
    </row>
    <row r="156" spans="1:14">
      <c r="A156">
        <v>32</v>
      </c>
      <c r="B156">
        <v>0</v>
      </c>
      <c r="N156">
        <f t="shared" ca="1" si="3"/>
        <v>0.16929879983267246</v>
      </c>
    </row>
    <row r="157" spans="1:14">
      <c r="A157">
        <v>32</v>
      </c>
      <c r="B157">
        <v>0</v>
      </c>
      <c r="N157">
        <f t="shared" ca="1" si="3"/>
        <v>0.31050148657075982</v>
      </c>
    </row>
    <row r="158" spans="1:14">
      <c r="A158">
        <v>37</v>
      </c>
      <c r="B158">
        <v>0</v>
      </c>
      <c r="N158">
        <f t="shared" ca="1" si="3"/>
        <v>0.2669834416167261</v>
      </c>
    </row>
    <row r="159" spans="1:14">
      <c r="A159">
        <v>28</v>
      </c>
      <c r="B159">
        <v>0</v>
      </c>
      <c r="N159">
        <f t="shared" ca="1" si="3"/>
        <v>0.23218080725721899</v>
      </c>
    </row>
    <row r="160" spans="1:14">
      <c r="A160">
        <v>28</v>
      </c>
      <c r="B160">
        <v>0</v>
      </c>
      <c r="N160">
        <f t="shared" ca="1" si="3"/>
        <v>0.13457590815643089</v>
      </c>
    </row>
    <row r="161" spans="1:14">
      <c r="A161">
        <v>40</v>
      </c>
      <c r="B161">
        <v>0</v>
      </c>
      <c r="N161">
        <f t="shared" ca="1" si="3"/>
        <v>0.21566638977511687</v>
      </c>
    </row>
    <row r="162" spans="1:14">
      <c r="A162">
        <v>40</v>
      </c>
      <c r="B162">
        <v>0</v>
      </c>
      <c r="N162">
        <f t="shared" ca="1" si="3"/>
        <v>0.22698189849121292</v>
      </c>
    </row>
    <row r="163" spans="1:14">
      <c r="A163">
        <v>36</v>
      </c>
      <c r="B163">
        <v>0</v>
      </c>
      <c r="N163">
        <f t="shared" ca="1" si="3"/>
        <v>0.29506668453148788</v>
      </c>
    </row>
    <row r="164" spans="1:14">
      <c r="A164">
        <v>44</v>
      </c>
      <c r="B164">
        <v>0</v>
      </c>
      <c r="N164">
        <f t="shared" ca="1" si="3"/>
        <v>6.5513075348658495E-2</v>
      </c>
    </row>
    <row r="165" spans="1:14">
      <c r="A165">
        <v>40</v>
      </c>
      <c r="B165">
        <v>0</v>
      </c>
      <c r="N165">
        <f t="shared" ca="1" si="3"/>
        <v>0.22977017455719331</v>
      </c>
    </row>
    <row r="166" spans="1:14">
      <c r="A166">
        <v>44</v>
      </c>
      <c r="B166">
        <v>0</v>
      </c>
      <c r="N166">
        <f t="shared" ca="1" si="3"/>
        <v>0.11981754599664085</v>
      </c>
    </row>
    <row r="167" spans="1:14">
      <c r="A167">
        <v>28</v>
      </c>
      <c r="B167">
        <v>1</v>
      </c>
      <c r="N167">
        <f t="shared" ca="1" si="3"/>
        <v>0.19840888255603986</v>
      </c>
    </row>
    <row r="168" spans="1:14">
      <c r="A168">
        <v>40</v>
      </c>
      <c r="B168">
        <v>0</v>
      </c>
      <c r="N168">
        <f t="shared" ca="1" si="3"/>
        <v>2.7134946286698991E-2</v>
      </c>
    </row>
    <row r="169" spans="1:14">
      <c r="A169">
        <v>44</v>
      </c>
      <c r="B169">
        <v>1</v>
      </c>
      <c r="N169">
        <f t="shared" ca="1" si="3"/>
        <v>0.18533791976629774</v>
      </c>
    </row>
    <row r="170" spans="1:14">
      <c r="A170">
        <v>29</v>
      </c>
      <c r="B170">
        <v>0</v>
      </c>
      <c r="N170">
        <f t="shared" ca="1" si="3"/>
        <v>0.38020412813900084</v>
      </c>
    </row>
    <row r="171" spans="1:14">
      <c r="A171">
        <v>37</v>
      </c>
      <c r="B171">
        <v>0</v>
      </c>
      <c r="N171">
        <f t="shared" ca="1" si="3"/>
        <v>0.15351213157595633</v>
      </c>
    </row>
    <row r="172" spans="1:14">
      <c r="A172">
        <v>53</v>
      </c>
      <c r="B172">
        <v>0</v>
      </c>
      <c r="N172">
        <f t="shared" ca="1" si="3"/>
        <v>7.169898533687058E-2</v>
      </c>
    </row>
    <row r="173" spans="1:14">
      <c r="A173">
        <v>37</v>
      </c>
      <c r="B173">
        <v>0</v>
      </c>
      <c r="N173">
        <f t="shared" ca="1" si="3"/>
        <v>0.39336875089038514</v>
      </c>
    </row>
    <row r="174" spans="1:14">
      <c r="A174">
        <v>37</v>
      </c>
      <c r="B174">
        <v>0</v>
      </c>
      <c r="N174">
        <f t="shared" ca="1" si="3"/>
        <v>0.46343531917871117</v>
      </c>
    </row>
    <row r="175" spans="1:14">
      <c r="A175">
        <v>29</v>
      </c>
      <c r="B175">
        <v>0</v>
      </c>
      <c r="N175">
        <f t="shared" ca="1" si="3"/>
        <v>0.27107572096043447</v>
      </c>
    </row>
    <row r="176" spans="1:14">
      <c r="A176">
        <v>33</v>
      </c>
      <c r="B176">
        <v>1</v>
      </c>
      <c r="N176">
        <f t="shared" ca="1" si="3"/>
        <v>0.26391806610908192</v>
      </c>
    </row>
    <row r="177" spans="1:14">
      <c r="A177">
        <v>37</v>
      </c>
      <c r="B177">
        <v>0</v>
      </c>
      <c r="N177">
        <f t="shared" ca="1" si="3"/>
        <v>0.14245460433622364</v>
      </c>
    </row>
    <row r="178" spans="1:14">
      <c r="A178">
        <v>40</v>
      </c>
      <c r="B178">
        <v>0</v>
      </c>
      <c r="N178">
        <f t="shared" ca="1" si="3"/>
        <v>0.34780534778845162</v>
      </c>
    </row>
    <row r="179" spans="1:14">
      <c r="A179">
        <v>32</v>
      </c>
      <c r="B179">
        <v>1</v>
      </c>
      <c r="N179">
        <f t="shared" ca="1" si="3"/>
        <v>0.10507370453931797</v>
      </c>
    </row>
    <row r="180" spans="1:14">
      <c r="A180">
        <v>36</v>
      </c>
      <c r="B180">
        <v>0</v>
      </c>
      <c r="N180">
        <f t="shared" ca="1" si="3"/>
        <v>0.24734240825319553</v>
      </c>
    </row>
    <row r="181" spans="1:14">
      <c r="A181">
        <v>29</v>
      </c>
      <c r="B181">
        <v>1</v>
      </c>
      <c r="N181">
        <f t="shared" ca="1" si="3"/>
        <v>0.21556485417700022</v>
      </c>
    </row>
    <row r="182" spans="1:14">
      <c r="A182">
        <v>28</v>
      </c>
      <c r="B182">
        <v>0</v>
      </c>
      <c r="N182">
        <f t="shared" ca="1" si="3"/>
        <v>8.8085054239385452E-2</v>
      </c>
    </row>
    <row r="183" spans="1:14">
      <c r="A183">
        <v>33</v>
      </c>
      <c r="B183">
        <v>1</v>
      </c>
      <c r="N183">
        <f t="shared" ca="1" si="3"/>
        <v>0.29003969988257022</v>
      </c>
    </row>
    <row r="184" spans="1:14">
      <c r="A184">
        <v>28</v>
      </c>
      <c r="B184">
        <v>0</v>
      </c>
      <c r="N184">
        <f t="shared" ca="1" si="3"/>
        <v>0.2367679751326974</v>
      </c>
    </row>
    <row r="185" spans="1:14">
      <c r="A185">
        <v>31</v>
      </c>
      <c r="B185">
        <v>0</v>
      </c>
      <c r="N185">
        <f t="shared" ca="1" si="3"/>
        <v>4.3255760596748211E-2</v>
      </c>
    </row>
    <row r="186" spans="1:14">
      <c r="A186">
        <v>37</v>
      </c>
      <c r="B186">
        <v>1</v>
      </c>
      <c r="N186">
        <f t="shared" ca="1" si="3"/>
        <v>0.41429496765413892</v>
      </c>
    </row>
    <row r="187" spans="1:14">
      <c r="A187">
        <v>40</v>
      </c>
      <c r="B187">
        <v>1</v>
      </c>
      <c r="N187">
        <f t="shared" ca="1" si="3"/>
        <v>0.38343240602174666</v>
      </c>
    </row>
    <row r="188" spans="1:14">
      <c r="A188">
        <v>36</v>
      </c>
      <c r="B188">
        <v>1</v>
      </c>
      <c r="N188">
        <f t="shared" ca="1" si="3"/>
        <v>0.29019430809168484</v>
      </c>
    </row>
    <row r="189" spans="1:14">
      <c r="A189">
        <v>31</v>
      </c>
      <c r="B189">
        <v>0</v>
      </c>
      <c r="N189">
        <f t="shared" ca="1" si="3"/>
        <v>0.22608501385204532</v>
      </c>
    </row>
    <row r="190" spans="1:14">
      <c r="A190">
        <v>33</v>
      </c>
      <c r="B190">
        <v>0</v>
      </c>
      <c r="N190">
        <f t="shared" ca="1" si="3"/>
        <v>0.10207350964632156</v>
      </c>
    </row>
    <row r="191" spans="1:14">
      <c r="A191">
        <v>32</v>
      </c>
      <c r="B191">
        <v>0</v>
      </c>
      <c r="N191">
        <f t="shared" ca="1" si="3"/>
        <v>0.30532302540178474</v>
      </c>
    </row>
    <row r="192" spans="1:14">
      <c r="A192">
        <v>32</v>
      </c>
      <c r="B192">
        <v>0</v>
      </c>
      <c r="N192">
        <f t="shared" ca="1" si="3"/>
        <v>9.0380689089604643E-2</v>
      </c>
    </row>
    <row r="193" spans="1:14">
      <c r="A193">
        <v>31</v>
      </c>
      <c r="B193">
        <v>0</v>
      </c>
      <c r="N193">
        <f t="shared" ca="1" si="3"/>
        <v>0.29724945841149236</v>
      </c>
    </row>
    <row r="194" spans="1:14">
      <c r="A194">
        <v>32</v>
      </c>
      <c r="B194">
        <v>0</v>
      </c>
      <c r="N194">
        <f t="shared" ca="1" si="3"/>
        <v>-5.9337044861944854E-3</v>
      </c>
    </row>
    <row r="195" spans="1:14">
      <c r="A195">
        <v>40</v>
      </c>
      <c r="B195">
        <v>1</v>
      </c>
      <c r="N195">
        <f t="shared" ref="N195:N258" ca="1" si="4">NORMINV(RAND(),0.220976,0.120972)</f>
        <v>0.261408167913671</v>
      </c>
    </row>
    <row r="196" spans="1:14">
      <c r="A196">
        <v>32</v>
      </c>
      <c r="B196">
        <v>0</v>
      </c>
      <c r="N196">
        <f t="shared" ca="1" si="4"/>
        <v>0.49573334561448307</v>
      </c>
    </row>
    <row r="197" spans="1:14">
      <c r="A197">
        <v>36</v>
      </c>
      <c r="B197">
        <v>0</v>
      </c>
      <c r="N197">
        <f t="shared" ca="1" si="4"/>
        <v>-0.18699446417825205</v>
      </c>
    </row>
    <row r="198" spans="1:14">
      <c r="A198">
        <v>28</v>
      </c>
      <c r="B198">
        <v>0</v>
      </c>
      <c r="N198">
        <f t="shared" ca="1" si="4"/>
        <v>0.14465694874146479</v>
      </c>
    </row>
    <row r="199" spans="1:14">
      <c r="A199">
        <v>33</v>
      </c>
      <c r="B199">
        <v>0</v>
      </c>
      <c r="N199">
        <f t="shared" ca="1" si="4"/>
        <v>0.25403701034017379</v>
      </c>
    </row>
    <row r="200" spans="1:14">
      <c r="A200">
        <v>32</v>
      </c>
      <c r="B200">
        <v>1</v>
      </c>
      <c r="N200">
        <f t="shared" ca="1" si="4"/>
        <v>0.13785901838741504</v>
      </c>
    </row>
    <row r="201" spans="1:14">
      <c r="A201">
        <v>44</v>
      </c>
      <c r="B201">
        <v>1</v>
      </c>
      <c r="N201">
        <f t="shared" ca="1" si="4"/>
        <v>0.24632587189282218</v>
      </c>
    </row>
    <row r="202" spans="1:14">
      <c r="A202">
        <v>32</v>
      </c>
      <c r="B202">
        <v>0</v>
      </c>
      <c r="N202">
        <f t="shared" ca="1" si="4"/>
        <v>0.15612301231104897</v>
      </c>
    </row>
    <row r="203" spans="1:14">
      <c r="A203">
        <v>28</v>
      </c>
      <c r="B203">
        <v>1</v>
      </c>
      <c r="N203">
        <f t="shared" ca="1" si="4"/>
        <v>0.25140242245670669</v>
      </c>
    </row>
    <row r="204" spans="1:14">
      <c r="A204">
        <v>53</v>
      </c>
      <c r="B204">
        <v>0</v>
      </c>
      <c r="N204">
        <f t="shared" ca="1" si="4"/>
        <v>0.17858444627387221</v>
      </c>
    </row>
    <row r="205" spans="1:14">
      <c r="A205">
        <v>37</v>
      </c>
      <c r="B205">
        <v>1</v>
      </c>
      <c r="N205">
        <f t="shared" ca="1" si="4"/>
        <v>0.31790553156858026</v>
      </c>
    </row>
    <row r="206" spans="1:14">
      <c r="A206">
        <v>40</v>
      </c>
      <c r="B206">
        <v>0</v>
      </c>
      <c r="N206">
        <f t="shared" ca="1" si="4"/>
        <v>6.5242967466961288E-2</v>
      </c>
    </row>
    <row r="207" spans="1:14">
      <c r="A207">
        <v>44</v>
      </c>
      <c r="B207">
        <v>0</v>
      </c>
      <c r="N207">
        <f t="shared" ca="1" si="4"/>
        <v>0.21294319664083677</v>
      </c>
    </row>
    <row r="208" spans="1:14">
      <c r="A208">
        <v>53</v>
      </c>
      <c r="B208">
        <v>0</v>
      </c>
      <c r="N208">
        <f t="shared" ca="1" si="4"/>
        <v>0.15839958776943866</v>
      </c>
    </row>
    <row r="209" spans="1:14">
      <c r="A209">
        <v>33</v>
      </c>
      <c r="B209">
        <v>1</v>
      </c>
      <c r="N209">
        <f t="shared" ca="1" si="4"/>
        <v>0.29705468425734149</v>
      </c>
    </row>
    <row r="210" spans="1:14">
      <c r="A210">
        <v>36</v>
      </c>
      <c r="B210">
        <v>0</v>
      </c>
      <c r="N210">
        <f t="shared" ca="1" si="4"/>
        <v>0.33709981921518678</v>
      </c>
    </row>
    <row r="211" spans="1:14">
      <c r="A211">
        <v>32</v>
      </c>
      <c r="B211">
        <v>1</v>
      </c>
      <c r="N211">
        <f t="shared" ca="1" si="4"/>
        <v>0.18426487692318613</v>
      </c>
    </row>
    <row r="212" spans="1:14">
      <c r="A212">
        <v>33</v>
      </c>
      <c r="B212">
        <v>0</v>
      </c>
      <c r="N212">
        <f t="shared" ca="1" si="4"/>
        <v>0.10830886764273526</v>
      </c>
    </row>
    <row r="213" spans="1:14">
      <c r="A213">
        <v>31</v>
      </c>
      <c r="B213">
        <v>1</v>
      </c>
      <c r="N213">
        <f t="shared" ca="1" si="4"/>
        <v>0.15734396303252385</v>
      </c>
    </row>
    <row r="214" spans="1:14">
      <c r="A214">
        <v>32</v>
      </c>
      <c r="B214">
        <v>0</v>
      </c>
      <c r="N214">
        <f t="shared" ca="1" si="4"/>
        <v>0.28991558284339047</v>
      </c>
    </row>
    <row r="215" spans="1:14">
      <c r="A215">
        <v>28</v>
      </c>
      <c r="B215">
        <v>0</v>
      </c>
      <c r="N215">
        <f t="shared" ca="1" si="4"/>
        <v>0.24403535050715869</v>
      </c>
    </row>
    <row r="216" spans="1:14">
      <c r="A216">
        <v>28</v>
      </c>
      <c r="B216">
        <v>0</v>
      </c>
      <c r="N216">
        <f t="shared" ca="1" si="4"/>
        <v>0.31357426717579806</v>
      </c>
    </row>
    <row r="217" spans="1:14">
      <c r="A217">
        <v>29</v>
      </c>
      <c r="B217">
        <v>0</v>
      </c>
      <c r="N217">
        <f t="shared" ca="1" si="4"/>
        <v>0.32362688417492613</v>
      </c>
    </row>
    <row r="218" spans="1:14">
      <c r="A218">
        <v>44</v>
      </c>
      <c r="B218">
        <v>1</v>
      </c>
      <c r="N218">
        <f t="shared" ca="1" si="4"/>
        <v>0.22979625209135474</v>
      </c>
    </row>
    <row r="219" spans="1:14">
      <c r="A219">
        <v>29</v>
      </c>
      <c r="B219">
        <v>1</v>
      </c>
      <c r="N219">
        <f t="shared" ca="1" si="4"/>
        <v>0.33221913270084802</v>
      </c>
    </row>
    <row r="220" spans="1:14">
      <c r="A220">
        <v>36</v>
      </c>
      <c r="B220">
        <v>1</v>
      </c>
      <c r="N220">
        <f t="shared" ca="1" si="4"/>
        <v>0.20869462323231025</v>
      </c>
    </row>
    <row r="221" spans="1:14">
      <c r="A221">
        <v>29</v>
      </c>
      <c r="B221">
        <v>0</v>
      </c>
      <c r="N221">
        <f t="shared" ca="1" si="4"/>
        <v>0.17840169155984115</v>
      </c>
    </row>
    <row r="222" spans="1:14">
      <c r="A222">
        <v>36</v>
      </c>
      <c r="B222">
        <v>0</v>
      </c>
      <c r="N222">
        <f t="shared" ca="1" si="4"/>
        <v>0.10091644687398177</v>
      </c>
    </row>
    <row r="223" spans="1:14">
      <c r="A223">
        <v>32</v>
      </c>
      <c r="B223">
        <v>0</v>
      </c>
      <c r="N223">
        <f t="shared" ca="1" si="4"/>
        <v>0.39640866536202635</v>
      </c>
    </row>
    <row r="224" spans="1:14">
      <c r="A224">
        <v>36</v>
      </c>
      <c r="B224">
        <v>0</v>
      </c>
      <c r="N224">
        <f t="shared" ca="1" si="4"/>
        <v>0.1268896965388091</v>
      </c>
    </row>
    <row r="225" spans="1:14">
      <c r="A225">
        <v>28</v>
      </c>
      <c r="B225">
        <v>0</v>
      </c>
      <c r="N225">
        <f t="shared" ca="1" si="4"/>
        <v>0.56095585845659057</v>
      </c>
    </row>
    <row r="226" spans="1:14">
      <c r="A226">
        <v>31</v>
      </c>
      <c r="B226">
        <v>1</v>
      </c>
      <c r="N226">
        <f t="shared" ca="1" si="4"/>
        <v>4.0332399454562129E-2</v>
      </c>
    </row>
    <row r="227" spans="1:14">
      <c r="A227">
        <v>29</v>
      </c>
      <c r="B227">
        <v>0</v>
      </c>
      <c r="N227">
        <f t="shared" ca="1" si="4"/>
        <v>0.19673675713235025</v>
      </c>
    </row>
    <row r="228" spans="1:14">
      <c r="A228">
        <v>29</v>
      </c>
      <c r="B228">
        <v>0</v>
      </c>
      <c r="N228">
        <f t="shared" ca="1" si="4"/>
        <v>0.14475390294750035</v>
      </c>
    </row>
    <row r="229" spans="1:14">
      <c r="A229">
        <v>53</v>
      </c>
      <c r="B229">
        <v>0</v>
      </c>
      <c r="N229">
        <f t="shared" ca="1" si="4"/>
        <v>0.3998249854974133</v>
      </c>
    </row>
    <row r="230" spans="1:14">
      <c r="A230">
        <v>32</v>
      </c>
      <c r="B230">
        <v>1</v>
      </c>
      <c r="N230">
        <f t="shared" ca="1" si="4"/>
        <v>0.2411684526618417</v>
      </c>
    </row>
    <row r="231" spans="1:14">
      <c r="A231">
        <v>29</v>
      </c>
      <c r="B231">
        <v>0</v>
      </c>
      <c r="N231">
        <f t="shared" ca="1" si="4"/>
        <v>0.13471959289302343</v>
      </c>
    </row>
    <row r="232" spans="1:14">
      <c r="A232">
        <v>36</v>
      </c>
      <c r="B232">
        <v>0</v>
      </c>
      <c r="N232">
        <f t="shared" ca="1" si="4"/>
        <v>1.7360592338038688E-2</v>
      </c>
    </row>
    <row r="233" spans="1:14">
      <c r="A233">
        <v>31</v>
      </c>
      <c r="B233">
        <v>0</v>
      </c>
      <c r="N233">
        <f t="shared" ca="1" si="4"/>
        <v>0.23303479535013147</v>
      </c>
    </row>
    <row r="234" spans="1:14">
      <c r="A234">
        <v>40</v>
      </c>
      <c r="B234">
        <v>1</v>
      </c>
      <c r="N234">
        <f t="shared" ca="1" si="4"/>
        <v>0.34289510308115945</v>
      </c>
    </row>
    <row r="235" spans="1:14">
      <c r="A235">
        <v>28</v>
      </c>
      <c r="B235">
        <v>1</v>
      </c>
      <c r="N235">
        <f t="shared" ca="1" si="4"/>
        <v>0.15708109846279619</v>
      </c>
    </row>
    <row r="236" spans="1:14">
      <c r="A236">
        <v>28</v>
      </c>
      <c r="B236">
        <v>0</v>
      </c>
      <c r="N236">
        <f t="shared" ca="1" si="4"/>
        <v>0.44025256657025391</v>
      </c>
    </row>
    <row r="237" spans="1:14">
      <c r="A237">
        <v>36</v>
      </c>
      <c r="B237">
        <v>0</v>
      </c>
      <c r="N237">
        <f t="shared" ca="1" si="4"/>
        <v>0.18956473661449635</v>
      </c>
    </row>
    <row r="238" spans="1:14">
      <c r="A238">
        <v>28</v>
      </c>
      <c r="B238">
        <v>0</v>
      </c>
      <c r="N238">
        <f t="shared" ca="1" si="4"/>
        <v>0.17115603097243881</v>
      </c>
    </row>
    <row r="239" spans="1:14">
      <c r="A239">
        <v>37</v>
      </c>
      <c r="B239">
        <v>0</v>
      </c>
      <c r="N239">
        <f t="shared" ca="1" si="4"/>
        <v>0.24888221361340074</v>
      </c>
    </row>
    <row r="240" spans="1:14">
      <c r="A240">
        <v>28</v>
      </c>
      <c r="B240">
        <v>0</v>
      </c>
      <c r="N240">
        <f t="shared" ca="1" si="4"/>
        <v>6.9688887272862016E-2</v>
      </c>
    </row>
    <row r="241" spans="1:14">
      <c r="A241">
        <v>53</v>
      </c>
      <c r="B241">
        <v>0</v>
      </c>
      <c r="N241">
        <f t="shared" ca="1" si="4"/>
        <v>0.51680022922403301</v>
      </c>
    </row>
    <row r="242" spans="1:14">
      <c r="A242">
        <v>28</v>
      </c>
      <c r="B242">
        <v>0</v>
      </c>
      <c r="N242">
        <f t="shared" ca="1" si="4"/>
        <v>0.13536559706555895</v>
      </c>
    </row>
    <row r="243" spans="1:14">
      <c r="A243">
        <v>29</v>
      </c>
      <c r="B243">
        <v>0</v>
      </c>
      <c r="N243">
        <f t="shared" ca="1" si="4"/>
        <v>0.19009936139362929</v>
      </c>
    </row>
    <row r="244" spans="1:14">
      <c r="A244">
        <v>33</v>
      </c>
      <c r="B244">
        <v>0</v>
      </c>
      <c r="N244">
        <f t="shared" ca="1" si="4"/>
        <v>1.3108959732786363E-2</v>
      </c>
    </row>
    <row r="245" spans="1:14">
      <c r="A245">
        <v>31</v>
      </c>
      <c r="B245">
        <v>0</v>
      </c>
      <c r="N245">
        <f t="shared" ca="1" si="4"/>
        <v>0.46019825908134471</v>
      </c>
    </row>
    <row r="246" spans="1:14">
      <c r="A246">
        <v>29</v>
      </c>
      <c r="B246">
        <v>0</v>
      </c>
      <c r="N246">
        <f t="shared" ca="1" si="4"/>
        <v>0.21095672885910971</v>
      </c>
    </row>
    <row r="247" spans="1:14">
      <c r="A247">
        <v>32</v>
      </c>
      <c r="B247">
        <v>1</v>
      </c>
      <c r="N247">
        <f t="shared" ca="1" si="4"/>
        <v>0.38608421662678893</v>
      </c>
    </row>
    <row r="248" spans="1:14">
      <c r="A248">
        <v>44</v>
      </c>
      <c r="B248">
        <v>1</v>
      </c>
      <c r="N248">
        <f t="shared" ca="1" si="4"/>
        <v>0.16702786060794927</v>
      </c>
    </row>
    <row r="249" spans="1:14">
      <c r="A249">
        <v>28</v>
      </c>
      <c r="B249">
        <v>0</v>
      </c>
      <c r="N249">
        <f t="shared" ca="1" si="4"/>
        <v>3.7412882807656173E-2</v>
      </c>
    </row>
    <row r="250" spans="1:14">
      <c r="A250">
        <v>29</v>
      </c>
      <c r="B250">
        <v>0</v>
      </c>
      <c r="N250">
        <f t="shared" ca="1" si="4"/>
        <v>0.28413370778174862</v>
      </c>
    </row>
    <row r="251" spans="1:14">
      <c r="A251">
        <v>44</v>
      </c>
      <c r="B251">
        <v>0</v>
      </c>
      <c r="N251">
        <f t="shared" ca="1" si="4"/>
        <v>0.41742879758440976</v>
      </c>
    </row>
    <row r="252" spans="1:14">
      <c r="A252">
        <v>29</v>
      </c>
      <c r="B252">
        <v>0</v>
      </c>
      <c r="N252">
        <f t="shared" ca="1" si="4"/>
        <v>0.35069602821583423</v>
      </c>
    </row>
    <row r="253" spans="1:14">
      <c r="A253">
        <v>28</v>
      </c>
      <c r="B253">
        <v>0</v>
      </c>
      <c r="N253">
        <f t="shared" ca="1" si="4"/>
        <v>0.17367921784978069</v>
      </c>
    </row>
    <row r="254" spans="1:14">
      <c r="A254">
        <v>44</v>
      </c>
      <c r="B254">
        <v>0</v>
      </c>
      <c r="N254">
        <f t="shared" ca="1" si="4"/>
        <v>0.36142249270721705</v>
      </c>
    </row>
    <row r="255" spans="1:14">
      <c r="A255">
        <v>33</v>
      </c>
      <c r="B255">
        <v>1</v>
      </c>
      <c r="N255">
        <f t="shared" ca="1" si="4"/>
        <v>0.40912844705653184</v>
      </c>
    </row>
    <row r="256" spans="1:14">
      <c r="A256">
        <v>28</v>
      </c>
      <c r="B256">
        <v>1</v>
      </c>
      <c r="N256">
        <f t="shared" ca="1" si="4"/>
        <v>0.21355968252634755</v>
      </c>
    </row>
    <row r="257" spans="1:14">
      <c r="A257">
        <v>37</v>
      </c>
      <c r="B257">
        <v>0</v>
      </c>
      <c r="N257">
        <f t="shared" ca="1" si="4"/>
        <v>0.21291969401645963</v>
      </c>
    </row>
    <row r="258" spans="1:14">
      <c r="A258">
        <v>28</v>
      </c>
      <c r="B258">
        <v>0</v>
      </c>
      <c r="N258">
        <f t="shared" ca="1" si="4"/>
        <v>0.20322818768310313</v>
      </c>
    </row>
    <row r="259" spans="1:14">
      <c r="A259">
        <v>40</v>
      </c>
      <c r="B259">
        <v>0</v>
      </c>
      <c r="N259">
        <f t="shared" ref="N259:N322" ca="1" si="5">NORMINV(RAND(),0.220976,0.120972)</f>
        <v>0.28505659424710222</v>
      </c>
    </row>
    <row r="260" spans="1:14">
      <c r="A260">
        <v>44</v>
      </c>
      <c r="B260">
        <v>0</v>
      </c>
      <c r="N260">
        <f t="shared" ca="1" si="5"/>
        <v>0.37046100647442348</v>
      </c>
    </row>
    <row r="261" spans="1:14">
      <c r="A261">
        <v>36</v>
      </c>
      <c r="B261">
        <v>1</v>
      </c>
      <c r="N261">
        <f t="shared" ca="1" si="5"/>
        <v>0.17132956225829726</v>
      </c>
    </row>
    <row r="262" spans="1:14">
      <c r="A262">
        <v>36</v>
      </c>
      <c r="B262">
        <v>0</v>
      </c>
      <c r="N262">
        <f t="shared" ca="1" si="5"/>
        <v>0.2613889789329143</v>
      </c>
    </row>
    <row r="263" spans="1:14">
      <c r="A263">
        <v>32</v>
      </c>
      <c r="B263">
        <v>0</v>
      </c>
      <c r="N263">
        <f t="shared" ca="1" si="5"/>
        <v>0.2426147529799913</v>
      </c>
    </row>
    <row r="264" spans="1:14">
      <c r="A264">
        <v>40</v>
      </c>
      <c r="B264">
        <v>0</v>
      </c>
      <c r="N264">
        <f t="shared" ca="1" si="5"/>
        <v>0.27641859197946955</v>
      </c>
    </row>
    <row r="265" spans="1:14">
      <c r="A265">
        <v>33</v>
      </c>
      <c r="B265">
        <v>0</v>
      </c>
      <c r="N265">
        <f t="shared" ca="1" si="5"/>
        <v>0.22162716231739271</v>
      </c>
    </row>
    <row r="266" spans="1:14">
      <c r="A266">
        <v>53</v>
      </c>
      <c r="B266">
        <v>1</v>
      </c>
      <c r="N266">
        <f t="shared" ca="1" si="5"/>
        <v>0.13926054843791255</v>
      </c>
    </row>
    <row r="267" spans="1:14">
      <c r="A267">
        <v>29</v>
      </c>
      <c r="B267">
        <v>0</v>
      </c>
      <c r="N267">
        <f t="shared" ca="1" si="5"/>
        <v>0.29130377836933796</v>
      </c>
    </row>
    <row r="268" spans="1:14">
      <c r="A268">
        <v>40</v>
      </c>
      <c r="B268">
        <v>0</v>
      </c>
      <c r="N268">
        <f t="shared" ca="1" si="5"/>
        <v>0.44158067205594831</v>
      </c>
    </row>
    <row r="269" spans="1:14">
      <c r="A269">
        <v>40</v>
      </c>
      <c r="B269">
        <v>0</v>
      </c>
      <c r="N269">
        <f t="shared" ca="1" si="5"/>
        <v>0.22960997031761371</v>
      </c>
    </row>
    <row r="270" spans="1:14">
      <c r="A270">
        <v>32</v>
      </c>
      <c r="B270">
        <v>0</v>
      </c>
      <c r="N270">
        <f t="shared" ca="1" si="5"/>
        <v>0.194314135962844</v>
      </c>
    </row>
    <row r="271" spans="1:14">
      <c r="A271">
        <v>33</v>
      </c>
      <c r="B271">
        <v>0</v>
      </c>
      <c r="N271">
        <f t="shared" ca="1" si="5"/>
        <v>0.22063743326182597</v>
      </c>
    </row>
    <row r="272" spans="1:14">
      <c r="A272">
        <v>44</v>
      </c>
      <c r="B272">
        <v>0</v>
      </c>
      <c r="N272">
        <f t="shared" ca="1" si="5"/>
        <v>0.2822736276759204</v>
      </c>
    </row>
    <row r="273" spans="1:14">
      <c r="A273">
        <v>37</v>
      </c>
      <c r="B273">
        <v>0</v>
      </c>
      <c r="N273">
        <f t="shared" ca="1" si="5"/>
        <v>0.22349996163151206</v>
      </c>
    </row>
    <row r="274" spans="1:14">
      <c r="A274">
        <v>32</v>
      </c>
      <c r="B274">
        <v>0</v>
      </c>
      <c r="N274">
        <f t="shared" ca="1" si="5"/>
        <v>0.19036476472358033</v>
      </c>
    </row>
    <row r="275" spans="1:14">
      <c r="A275">
        <v>28</v>
      </c>
      <c r="B275">
        <v>0</v>
      </c>
      <c r="N275">
        <f t="shared" ca="1" si="5"/>
        <v>-3.403518189020438E-2</v>
      </c>
    </row>
    <row r="276" spans="1:14">
      <c r="A276">
        <v>28</v>
      </c>
      <c r="B276">
        <v>1</v>
      </c>
      <c r="N276">
        <f t="shared" ca="1" si="5"/>
        <v>0.22980056774068924</v>
      </c>
    </row>
    <row r="277" spans="1:14">
      <c r="A277">
        <v>29</v>
      </c>
      <c r="B277">
        <v>0</v>
      </c>
      <c r="N277">
        <f t="shared" ca="1" si="5"/>
        <v>0.16420966988624194</v>
      </c>
    </row>
    <row r="278" spans="1:14">
      <c r="A278">
        <v>31</v>
      </c>
      <c r="B278">
        <v>0</v>
      </c>
      <c r="N278">
        <f t="shared" ca="1" si="5"/>
        <v>5.4633199580450542E-2</v>
      </c>
    </row>
    <row r="279" spans="1:14">
      <c r="A279">
        <v>44</v>
      </c>
      <c r="B279">
        <v>0</v>
      </c>
      <c r="N279">
        <f t="shared" ca="1" si="5"/>
        <v>0.25287643520101988</v>
      </c>
    </row>
    <row r="280" spans="1:14">
      <c r="A280">
        <v>33</v>
      </c>
      <c r="B280">
        <v>1</v>
      </c>
      <c r="N280">
        <f t="shared" ca="1" si="5"/>
        <v>0.5399931872474677</v>
      </c>
    </row>
    <row r="281" spans="1:14">
      <c r="A281">
        <v>36</v>
      </c>
      <c r="B281">
        <v>0</v>
      </c>
      <c r="N281">
        <f t="shared" ca="1" si="5"/>
        <v>0.12980848234741221</v>
      </c>
    </row>
    <row r="282" spans="1:14">
      <c r="A282">
        <v>40</v>
      </c>
      <c r="B282">
        <v>0</v>
      </c>
      <c r="N282">
        <f t="shared" ca="1" si="5"/>
        <v>0.32092717129099635</v>
      </c>
    </row>
    <row r="283" spans="1:14">
      <c r="A283">
        <v>36</v>
      </c>
      <c r="B283">
        <v>1</v>
      </c>
      <c r="N283">
        <f t="shared" ca="1" si="5"/>
        <v>0.36016236850020317</v>
      </c>
    </row>
    <row r="284" spans="1:14">
      <c r="A284">
        <v>36</v>
      </c>
      <c r="B284">
        <v>0</v>
      </c>
      <c r="N284">
        <f t="shared" ca="1" si="5"/>
        <v>0.37946124635237077</v>
      </c>
    </row>
    <row r="285" spans="1:14">
      <c r="A285">
        <v>29</v>
      </c>
      <c r="B285">
        <v>0</v>
      </c>
      <c r="N285">
        <f t="shared" ca="1" si="5"/>
        <v>6.9484791491724596E-3</v>
      </c>
    </row>
    <row r="286" spans="1:14">
      <c r="A286">
        <v>28</v>
      </c>
      <c r="B286">
        <v>0</v>
      </c>
      <c r="N286">
        <f t="shared" ca="1" si="5"/>
        <v>0.19605997999940969</v>
      </c>
    </row>
    <row r="287" spans="1:14">
      <c r="A287">
        <v>44</v>
      </c>
      <c r="B287">
        <v>0</v>
      </c>
      <c r="N287">
        <f t="shared" ca="1" si="5"/>
        <v>7.2604552020597429E-2</v>
      </c>
    </row>
    <row r="288" spans="1:14">
      <c r="A288">
        <v>40</v>
      </c>
      <c r="B288">
        <v>0</v>
      </c>
      <c r="N288">
        <f t="shared" ca="1" si="5"/>
        <v>0.18195240257160938</v>
      </c>
    </row>
    <row r="289" spans="1:14">
      <c r="A289">
        <v>37</v>
      </c>
      <c r="B289">
        <v>0</v>
      </c>
      <c r="N289">
        <f t="shared" ca="1" si="5"/>
        <v>0.38250799856200146</v>
      </c>
    </row>
    <row r="290" spans="1:14">
      <c r="A290">
        <v>40</v>
      </c>
      <c r="B290">
        <v>1</v>
      </c>
      <c r="N290">
        <f t="shared" ca="1" si="5"/>
        <v>0.22544633330613129</v>
      </c>
    </row>
    <row r="291" spans="1:14">
      <c r="A291">
        <v>29</v>
      </c>
      <c r="B291">
        <v>0</v>
      </c>
      <c r="N291">
        <f t="shared" ca="1" si="5"/>
        <v>8.2758895988883224E-2</v>
      </c>
    </row>
    <row r="292" spans="1:14">
      <c r="A292">
        <v>29</v>
      </c>
      <c r="B292">
        <v>0</v>
      </c>
      <c r="N292">
        <f t="shared" ca="1" si="5"/>
        <v>0.23276715910741871</v>
      </c>
    </row>
    <row r="293" spans="1:14">
      <c r="A293">
        <v>44</v>
      </c>
      <c r="B293">
        <v>0</v>
      </c>
      <c r="N293">
        <f t="shared" ca="1" si="5"/>
        <v>0.13119635832992604</v>
      </c>
    </row>
    <row r="294" spans="1:14">
      <c r="A294">
        <v>36</v>
      </c>
      <c r="B294">
        <v>0</v>
      </c>
      <c r="N294">
        <f t="shared" ca="1" si="5"/>
        <v>0.4345005103181524</v>
      </c>
    </row>
    <row r="295" spans="1:14">
      <c r="A295">
        <v>31</v>
      </c>
      <c r="B295">
        <v>0</v>
      </c>
      <c r="N295">
        <f t="shared" ca="1" si="5"/>
        <v>0.11829755604058333</v>
      </c>
    </row>
    <row r="296" spans="1:14">
      <c r="A296">
        <v>40</v>
      </c>
      <c r="B296">
        <v>0</v>
      </c>
      <c r="N296">
        <f t="shared" ca="1" si="5"/>
        <v>0.16132048824687653</v>
      </c>
    </row>
    <row r="297" spans="1:14">
      <c r="A297">
        <v>28</v>
      </c>
      <c r="B297">
        <v>0</v>
      </c>
      <c r="N297">
        <f t="shared" ca="1" si="5"/>
        <v>0.26778048738485943</v>
      </c>
    </row>
    <row r="298" spans="1:14">
      <c r="A298">
        <v>29</v>
      </c>
      <c r="B298">
        <v>0</v>
      </c>
      <c r="N298">
        <f t="shared" ca="1" si="5"/>
        <v>0.32288655444858749</v>
      </c>
    </row>
    <row r="299" spans="1:14">
      <c r="A299">
        <v>31</v>
      </c>
      <c r="B299">
        <v>0</v>
      </c>
      <c r="N299">
        <f t="shared" ca="1" si="5"/>
        <v>0.16733319089640863</v>
      </c>
    </row>
    <row r="300" spans="1:14">
      <c r="A300">
        <v>44</v>
      </c>
      <c r="B300">
        <v>0</v>
      </c>
      <c r="N300">
        <f t="shared" ca="1" si="5"/>
        <v>0.17532439734151214</v>
      </c>
    </row>
    <row r="301" spans="1:14">
      <c r="A301">
        <v>28</v>
      </c>
      <c r="B301">
        <v>1</v>
      </c>
      <c r="N301">
        <f t="shared" ca="1" si="5"/>
        <v>5.475249696375073E-2</v>
      </c>
    </row>
    <row r="302" spans="1:14">
      <c r="A302">
        <v>36</v>
      </c>
      <c r="B302">
        <v>0</v>
      </c>
      <c r="N302">
        <f t="shared" ca="1" si="5"/>
        <v>0.29857943226272871</v>
      </c>
    </row>
    <row r="303" spans="1:14">
      <c r="A303">
        <v>40</v>
      </c>
      <c r="B303">
        <v>0</v>
      </c>
      <c r="N303">
        <f t="shared" ca="1" si="5"/>
        <v>0.21855586064384008</v>
      </c>
    </row>
    <row r="304" spans="1:14">
      <c r="A304">
        <v>33</v>
      </c>
      <c r="B304">
        <v>0</v>
      </c>
      <c r="N304">
        <f t="shared" ca="1" si="5"/>
        <v>5.7301467355564156E-2</v>
      </c>
    </row>
    <row r="305" spans="1:14">
      <c r="A305">
        <v>40</v>
      </c>
      <c r="B305">
        <v>0</v>
      </c>
      <c r="N305">
        <f t="shared" ca="1" si="5"/>
        <v>0.36965558458643033</v>
      </c>
    </row>
    <row r="306" spans="1:14">
      <c r="A306">
        <v>28</v>
      </c>
      <c r="B306">
        <v>0</v>
      </c>
      <c r="N306">
        <f t="shared" ca="1" si="5"/>
        <v>0.17901109817451769</v>
      </c>
    </row>
    <row r="307" spans="1:14">
      <c r="A307">
        <v>28</v>
      </c>
      <c r="B307">
        <v>0</v>
      </c>
      <c r="N307">
        <f t="shared" ca="1" si="5"/>
        <v>0.43230423713467181</v>
      </c>
    </row>
    <row r="308" spans="1:14">
      <c r="A308">
        <v>29</v>
      </c>
      <c r="B308">
        <v>0</v>
      </c>
      <c r="N308">
        <f t="shared" ca="1" si="5"/>
        <v>7.2569354570830136E-2</v>
      </c>
    </row>
    <row r="309" spans="1:14">
      <c r="A309">
        <v>29</v>
      </c>
      <c r="B309">
        <v>1</v>
      </c>
      <c r="N309">
        <f t="shared" ca="1" si="5"/>
        <v>0.21383794290059457</v>
      </c>
    </row>
    <row r="310" spans="1:14">
      <c r="A310">
        <v>36</v>
      </c>
      <c r="B310">
        <v>0</v>
      </c>
      <c r="N310">
        <f t="shared" ca="1" si="5"/>
        <v>0.10088296089649694</v>
      </c>
    </row>
    <row r="311" spans="1:14">
      <c r="A311">
        <v>40</v>
      </c>
      <c r="B311">
        <v>0</v>
      </c>
      <c r="N311">
        <f t="shared" ca="1" si="5"/>
        <v>4.2097759987855865E-2</v>
      </c>
    </row>
    <row r="312" spans="1:14">
      <c r="A312">
        <v>29</v>
      </c>
      <c r="B312">
        <v>1</v>
      </c>
      <c r="N312">
        <f t="shared" ca="1" si="5"/>
        <v>0.2676606123028632</v>
      </c>
    </row>
    <row r="313" spans="1:14">
      <c r="A313">
        <v>33</v>
      </c>
      <c r="B313">
        <v>0</v>
      </c>
      <c r="N313">
        <f t="shared" ca="1" si="5"/>
        <v>0.18692418877932804</v>
      </c>
    </row>
    <row r="314" spans="1:14">
      <c r="A314">
        <v>31</v>
      </c>
      <c r="B314">
        <v>0</v>
      </c>
      <c r="N314">
        <f t="shared" ca="1" si="5"/>
        <v>0.23285039032804059</v>
      </c>
    </row>
    <row r="315" spans="1:14">
      <c r="A315">
        <v>31</v>
      </c>
      <c r="B315">
        <v>1</v>
      </c>
      <c r="N315">
        <f t="shared" ca="1" si="5"/>
        <v>0.10299999478226493</v>
      </c>
    </row>
    <row r="316" spans="1:14">
      <c r="A316">
        <v>44</v>
      </c>
      <c r="B316">
        <v>0</v>
      </c>
      <c r="N316">
        <f t="shared" ca="1" si="5"/>
        <v>0.1287044272810203</v>
      </c>
    </row>
    <row r="317" spans="1:14">
      <c r="A317">
        <v>31</v>
      </c>
      <c r="B317">
        <v>0</v>
      </c>
      <c r="N317">
        <f t="shared" ca="1" si="5"/>
        <v>0.1255047807388662</v>
      </c>
    </row>
    <row r="318" spans="1:14">
      <c r="A318">
        <v>29</v>
      </c>
      <c r="B318">
        <v>0</v>
      </c>
      <c r="N318">
        <f t="shared" ca="1" si="5"/>
        <v>0.26459885618557877</v>
      </c>
    </row>
    <row r="319" spans="1:14">
      <c r="A319">
        <v>53</v>
      </c>
      <c r="B319">
        <v>0</v>
      </c>
      <c r="N319">
        <f t="shared" ca="1" si="5"/>
        <v>0.24204924913709841</v>
      </c>
    </row>
    <row r="320" spans="1:14">
      <c r="A320">
        <v>44</v>
      </c>
      <c r="B320">
        <v>0</v>
      </c>
      <c r="N320">
        <f t="shared" ca="1" si="5"/>
        <v>0.22589858876533581</v>
      </c>
    </row>
    <row r="321" spans="1:14">
      <c r="A321">
        <v>33</v>
      </c>
      <c r="B321">
        <v>0</v>
      </c>
      <c r="N321">
        <f t="shared" ca="1" si="5"/>
        <v>8.8948157078373447E-2</v>
      </c>
    </row>
    <row r="322" spans="1:14">
      <c r="A322">
        <v>28</v>
      </c>
      <c r="B322">
        <v>0</v>
      </c>
      <c r="N322">
        <f t="shared" ca="1" si="5"/>
        <v>0.21566602626166431</v>
      </c>
    </row>
    <row r="323" spans="1:14">
      <c r="A323">
        <v>31</v>
      </c>
      <c r="B323">
        <v>0</v>
      </c>
      <c r="N323">
        <f t="shared" ref="N323:N386" ca="1" si="6">NORMINV(RAND(),0.220976,0.120972)</f>
        <v>0.39418530791464323</v>
      </c>
    </row>
    <row r="324" spans="1:14">
      <c r="A324">
        <v>36</v>
      </c>
      <c r="B324">
        <v>0</v>
      </c>
      <c r="N324">
        <f t="shared" ca="1" si="6"/>
        <v>0.25810875592304172</v>
      </c>
    </row>
    <row r="325" spans="1:14">
      <c r="A325">
        <v>37</v>
      </c>
      <c r="B325">
        <v>0</v>
      </c>
      <c r="N325">
        <f t="shared" ca="1" si="6"/>
        <v>0.17366152305478377</v>
      </c>
    </row>
    <row r="326" spans="1:14">
      <c r="A326">
        <v>33</v>
      </c>
      <c r="B326">
        <v>0</v>
      </c>
      <c r="N326">
        <f t="shared" ca="1" si="6"/>
        <v>0.39967348740677106</v>
      </c>
    </row>
    <row r="327" spans="1:14">
      <c r="A327">
        <v>29</v>
      </c>
      <c r="B327">
        <v>0</v>
      </c>
      <c r="N327">
        <f t="shared" ca="1" si="6"/>
        <v>0.28674703319191686</v>
      </c>
    </row>
    <row r="328" spans="1:14">
      <c r="A328">
        <v>44</v>
      </c>
      <c r="B328">
        <v>0</v>
      </c>
      <c r="N328">
        <f t="shared" ca="1" si="6"/>
        <v>0.12203669490981715</v>
      </c>
    </row>
    <row r="329" spans="1:14">
      <c r="A329">
        <v>37</v>
      </c>
      <c r="B329">
        <v>1</v>
      </c>
      <c r="N329">
        <f t="shared" ca="1" si="6"/>
        <v>0.19283210120213615</v>
      </c>
    </row>
    <row r="330" spans="1:14">
      <c r="A330">
        <v>28</v>
      </c>
      <c r="B330">
        <v>0</v>
      </c>
      <c r="N330">
        <f t="shared" ca="1" si="6"/>
        <v>9.9336773840252302E-2</v>
      </c>
    </row>
    <row r="331" spans="1:14">
      <c r="A331">
        <v>29</v>
      </c>
      <c r="B331">
        <v>1</v>
      </c>
      <c r="N331">
        <f t="shared" ca="1" si="6"/>
        <v>0.25542545435803599</v>
      </c>
    </row>
    <row r="332" spans="1:14">
      <c r="A332">
        <v>28</v>
      </c>
      <c r="B332">
        <v>0</v>
      </c>
      <c r="N332">
        <f t="shared" ca="1" si="6"/>
        <v>0.23988156034431357</v>
      </c>
    </row>
    <row r="333" spans="1:14">
      <c r="A333">
        <v>32</v>
      </c>
      <c r="B333">
        <v>1</v>
      </c>
      <c r="N333">
        <f t="shared" ca="1" si="6"/>
        <v>2.9666307004522274E-2</v>
      </c>
    </row>
    <row r="334" spans="1:14">
      <c r="A334">
        <v>40</v>
      </c>
      <c r="B334">
        <v>0</v>
      </c>
      <c r="N334">
        <f t="shared" ca="1" si="6"/>
        <v>0.12603357739156262</v>
      </c>
    </row>
    <row r="335" spans="1:14">
      <c r="A335">
        <v>40</v>
      </c>
      <c r="B335">
        <v>0</v>
      </c>
      <c r="N335">
        <f t="shared" ca="1" si="6"/>
        <v>0.16668363729392979</v>
      </c>
    </row>
    <row r="336" spans="1:14">
      <c r="A336">
        <v>29</v>
      </c>
      <c r="B336">
        <v>1</v>
      </c>
      <c r="N336">
        <f t="shared" ca="1" si="6"/>
        <v>0.16896561980065664</v>
      </c>
    </row>
    <row r="337" spans="1:14">
      <c r="A337">
        <v>29</v>
      </c>
      <c r="B337">
        <v>0</v>
      </c>
      <c r="N337">
        <f t="shared" ca="1" si="6"/>
        <v>3.5203021814859126E-2</v>
      </c>
    </row>
    <row r="338" spans="1:14">
      <c r="A338">
        <v>32</v>
      </c>
      <c r="B338">
        <v>1</v>
      </c>
      <c r="N338">
        <f t="shared" ca="1" si="6"/>
        <v>0.24339249878792144</v>
      </c>
    </row>
    <row r="339" spans="1:14">
      <c r="A339">
        <v>29</v>
      </c>
      <c r="B339">
        <v>0</v>
      </c>
      <c r="N339">
        <f t="shared" ca="1" si="6"/>
        <v>-1.2948146635946373E-2</v>
      </c>
    </row>
    <row r="340" spans="1:14">
      <c r="A340">
        <v>32</v>
      </c>
      <c r="B340">
        <v>0</v>
      </c>
      <c r="N340">
        <f t="shared" ca="1" si="6"/>
        <v>0.30035784864679027</v>
      </c>
    </row>
    <row r="341" spans="1:14">
      <c r="A341">
        <v>28</v>
      </c>
      <c r="B341">
        <v>1</v>
      </c>
      <c r="N341">
        <f t="shared" ca="1" si="6"/>
        <v>6.5021667689253493E-2</v>
      </c>
    </row>
    <row r="342" spans="1:14">
      <c r="A342">
        <v>32</v>
      </c>
      <c r="B342">
        <v>0</v>
      </c>
      <c r="N342">
        <f t="shared" ca="1" si="6"/>
        <v>0.28587347451259154</v>
      </c>
    </row>
    <row r="343" spans="1:14">
      <c r="A343">
        <v>32</v>
      </c>
      <c r="B343">
        <v>0</v>
      </c>
      <c r="N343">
        <f t="shared" ca="1" si="6"/>
        <v>0.26424255660251317</v>
      </c>
    </row>
    <row r="344" spans="1:14">
      <c r="A344">
        <v>28</v>
      </c>
      <c r="B344">
        <v>0</v>
      </c>
      <c r="N344">
        <f t="shared" ca="1" si="6"/>
        <v>0.17899343262663969</v>
      </c>
    </row>
    <row r="345" spans="1:14">
      <c r="A345">
        <v>44</v>
      </c>
      <c r="B345">
        <v>1</v>
      </c>
      <c r="N345">
        <f t="shared" ca="1" si="6"/>
        <v>0.12107973009368475</v>
      </c>
    </row>
    <row r="346" spans="1:14">
      <c r="A346">
        <v>44</v>
      </c>
      <c r="B346">
        <v>1</v>
      </c>
      <c r="N346">
        <f t="shared" ca="1" si="6"/>
        <v>9.3733150136762228E-2</v>
      </c>
    </row>
    <row r="347" spans="1:14">
      <c r="A347">
        <v>37</v>
      </c>
      <c r="B347">
        <v>0</v>
      </c>
      <c r="N347">
        <f t="shared" ca="1" si="6"/>
        <v>3.968449318362921E-2</v>
      </c>
    </row>
    <row r="348" spans="1:14">
      <c r="A348">
        <v>33</v>
      </c>
      <c r="B348">
        <v>0</v>
      </c>
      <c r="N348">
        <f t="shared" ca="1" si="6"/>
        <v>7.4331334162648505E-2</v>
      </c>
    </row>
    <row r="349" spans="1:14">
      <c r="A349">
        <v>36</v>
      </c>
      <c r="B349">
        <v>0</v>
      </c>
      <c r="N349">
        <f t="shared" ca="1" si="6"/>
        <v>0.10412868874642006</v>
      </c>
    </row>
    <row r="350" spans="1:14">
      <c r="A350">
        <v>28</v>
      </c>
      <c r="B350">
        <v>1</v>
      </c>
      <c r="N350">
        <f t="shared" ca="1" si="6"/>
        <v>0.26289815738982714</v>
      </c>
    </row>
    <row r="351" spans="1:14">
      <c r="A351">
        <v>44</v>
      </c>
      <c r="B351">
        <v>0</v>
      </c>
      <c r="N351">
        <f t="shared" ca="1" si="6"/>
        <v>0.34007128682745952</v>
      </c>
    </row>
    <row r="352" spans="1:14">
      <c r="A352">
        <v>36</v>
      </c>
      <c r="B352">
        <v>0</v>
      </c>
      <c r="N352">
        <f t="shared" ca="1" si="6"/>
        <v>0.36617372308830909</v>
      </c>
    </row>
    <row r="353" spans="1:14">
      <c r="A353">
        <v>40</v>
      </c>
      <c r="B353">
        <v>1</v>
      </c>
      <c r="N353">
        <f t="shared" ca="1" si="6"/>
        <v>0.21273344908487146</v>
      </c>
    </row>
    <row r="354" spans="1:14">
      <c r="A354">
        <v>31</v>
      </c>
      <c r="B354">
        <v>0</v>
      </c>
      <c r="N354">
        <f t="shared" ca="1" si="6"/>
        <v>1.0297322332676356E-2</v>
      </c>
    </row>
    <row r="355" spans="1:14">
      <c r="A355">
        <v>44</v>
      </c>
      <c r="B355">
        <v>0</v>
      </c>
      <c r="N355">
        <f t="shared" ca="1" si="6"/>
        <v>0.41402717346933365</v>
      </c>
    </row>
    <row r="356" spans="1:14">
      <c r="A356">
        <v>29</v>
      </c>
      <c r="B356">
        <v>1</v>
      </c>
      <c r="N356">
        <f t="shared" ca="1" si="6"/>
        <v>0.31493838855867479</v>
      </c>
    </row>
    <row r="357" spans="1:14">
      <c r="A357">
        <v>40</v>
      </c>
      <c r="B357">
        <v>0</v>
      </c>
      <c r="N357">
        <f t="shared" ca="1" si="6"/>
        <v>0.2272517515914943</v>
      </c>
    </row>
    <row r="358" spans="1:14">
      <c r="A358">
        <v>44</v>
      </c>
      <c r="B358">
        <v>0</v>
      </c>
      <c r="N358">
        <f t="shared" ca="1" si="6"/>
        <v>0.38250480968905032</v>
      </c>
    </row>
    <row r="359" spans="1:14">
      <c r="A359">
        <v>33</v>
      </c>
      <c r="B359">
        <v>0</v>
      </c>
      <c r="N359">
        <f t="shared" ca="1" si="6"/>
        <v>0.35020114619822074</v>
      </c>
    </row>
    <row r="360" spans="1:14">
      <c r="A360">
        <v>31</v>
      </c>
      <c r="B360">
        <v>0</v>
      </c>
      <c r="N360">
        <f t="shared" ca="1" si="6"/>
        <v>0.34736147056493433</v>
      </c>
    </row>
    <row r="361" spans="1:14">
      <c r="A361">
        <v>37</v>
      </c>
      <c r="B361">
        <v>1</v>
      </c>
      <c r="N361">
        <f t="shared" ca="1" si="6"/>
        <v>0.21319773108910686</v>
      </c>
    </row>
    <row r="362" spans="1:14">
      <c r="A362">
        <v>36</v>
      </c>
      <c r="B362">
        <v>0</v>
      </c>
      <c r="N362">
        <f t="shared" ca="1" si="6"/>
        <v>3.0161397103870335E-2</v>
      </c>
    </row>
    <row r="363" spans="1:14">
      <c r="A363">
        <v>33</v>
      </c>
      <c r="B363">
        <v>0</v>
      </c>
      <c r="N363">
        <f t="shared" ca="1" si="6"/>
        <v>0.33643865180934585</v>
      </c>
    </row>
    <row r="364" spans="1:14">
      <c r="A364">
        <v>28</v>
      </c>
      <c r="B364">
        <v>1</v>
      </c>
      <c r="N364">
        <f t="shared" ca="1" si="6"/>
        <v>0.30535876870947104</v>
      </c>
    </row>
    <row r="365" spans="1:14">
      <c r="A365">
        <v>44</v>
      </c>
      <c r="B365">
        <v>0</v>
      </c>
      <c r="N365">
        <f t="shared" ca="1" si="6"/>
        <v>0.5265789922873827</v>
      </c>
    </row>
    <row r="366" spans="1:14">
      <c r="A366">
        <v>36</v>
      </c>
      <c r="B366">
        <v>0</v>
      </c>
      <c r="N366">
        <f t="shared" ca="1" si="6"/>
        <v>0.26130741754557901</v>
      </c>
    </row>
    <row r="367" spans="1:14">
      <c r="A367">
        <v>44</v>
      </c>
      <c r="B367">
        <v>0</v>
      </c>
      <c r="N367">
        <f t="shared" ca="1" si="6"/>
        <v>0.11411409046753973</v>
      </c>
    </row>
    <row r="368" spans="1:14">
      <c r="A368">
        <v>28</v>
      </c>
      <c r="B368">
        <v>1</v>
      </c>
      <c r="N368">
        <f t="shared" ca="1" si="6"/>
        <v>0.22161893430541621</v>
      </c>
    </row>
    <row r="369" spans="1:14">
      <c r="A369">
        <v>32</v>
      </c>
      <c r="B369">
        <v>0</v>
      </c>
      <c r="N369">
        <f t="shared" ca="1" si="6"/>
        <v>0.20346240488684933</v>
      </c>
    </row>
    <row r="370" spans="1:14">
      <c r="A370">
        <v>40</v>
      </c>
      <c r="B370">
        <v>0</v>
      </c>
      <c r="N370">
        <f t="shared" ca="1" si="6"/>
        <v>0.24121594312091127</v>
      </c>
    </row>
    <row r="371" spans="1:14">
      <c r="A371">
        <v>28</v>
      </c>
      <c r="B371">
        <v>1</v>
      </c>
      <c r="N371">
        <f t="shared" ca="1" si="6"/>
        <v>0.12940803527228406</v>
      </c>
    </row>
    <row r="372" spans="1:14">
      <c r="A372">
        <v>31</v>
      </c>
      <c r="B372">
        <v>1</v>
      </c>
      <c r="N372">
        <f t="shared" ca="1" si="6"/>
        <v>2.32260230851703E-2</v>
      </c>
    </row>
    <row r="373" spans="1:14">
      <c r="A373">
        <v>28</v>
      </c>
      <c r="B373">
        <v>1</v>
      </c>
      <c r="N373">
        <f t="shared" ca="1" si="6"/>
        <v>0.26604136744591822</v>
      </c>
    </row>
    <row r="374" spans="1:14">
      <c r="A374">
        <v>28</v>
      </c>
      <c r="B374">
        <v>0</v>
      </c>
      <c r="N374">
        <f t="shared" ca="1" si="6"/>
        <v>0.27118214454516398</v>
      </c>
    </row>
    <row r="375" spans="1:14">
      <c r="A375">
        <v>53</v>
      </c>
      <c r="B375">
        <v>0</v>
      </c>
      <c r="N375">
        <f t="shared" ca="1" si="6"/>
        <v>0.41538744617417345</v>
      </c>
    </row>
    <row r="376" spans="1:14">
      <c r="A376">
        <v>31</v>
      </c>
      <c r="B376">
        <v>0</v>
      </c>
      <c r="N376">
        <f t="shared" ca="1" si="6"/>
        <v>0.33783136464431152</v>
      </c>
    </row>
    <row r="377" spans="1:14">
      <c r="A377">
        <v>33</v>
      </c>
      <c r="B377">
        <v>0</v>
      </c>
      <c r="N377">
        <f t="shared" ca="1" si="6"/>
        <v>0.20224253473014683</v>
      </c>
    </row>
    <row r="378" spans="1:14">
      <c r="A378">
        <v>29</v>
      </c>
      <c r="B378">
        <v>0</v>
      </c>
      <c r="N378">
        <f t="shared" ca="1" si="6"/>
        <v>0.22836759162916137</v>
      </c>
    </row>
    <row r="379" spans="1:14">
      <c r="A379">
        <v>29</v>
      </c>
      <c r="B379">
        <v>1</v>
      </c>
      <c r="N379">
        <f t="shared" ca="1" si="6"/>
        <v>0.17717739887322687</v>
      </c>
    </row>
    <row r="380" spans="1:14">
      <c r="A380">
        <v>28</v>
      </c>
      <c r="B380">
        <v>0</v>
      </c>
      <c r="N380">
        <f t="shared" ca="1" si="6"/>
        <v>0.29129821284821267</v>
      </c>
    </row>
    <row r="381" spans="1:14">
      <c r="A381">
        <v>29</v>
      </c>
      <c r="B381">
        <v>0</v>
      </c>
      <c r="N381">
        <f t="shared" ca="1" si="6"/>
        <v>0.16957109638386175</v>
      </c>
    </row>
    <row r="382" spans="1:14">
      <c r="A382">
        <v>37</v>
      </c>
      <c r="B382">
        <v>1</v>
      </c>
      <c r="N382">
        <f t="shared" ca="1" si="6"/>
        <v>0.1176704496834871</v>
      </c>
    </row>
    <row r="383" spans="1:14">
      <c r="A383">
        <v>44</v>
      </c>
      <c r="B383">
        <v>0</v>
      </c>
      <c r="N383">
        <f t="shared" ca="1" si="6"/>
        <v>0.15753721219194011</v>
      </c>
    </row>
    <row r="384" spans="1:14">
      <c r="A384">
        <v>29</v>
      </c>
      <c r="B384">
        <v>1</v>
      </c>
      <c r="N384">
        <f t="shared" ca="1" si="6"/>
        <v>8.5358466775520725E-2</v>
      </c>
    </row>
    <row r="385" spans="1:14">
      <c r="A385">
        <v>28</v>
      </c>
      <c r="B385">
        <v>0</v>
      </c>
      <c r="N385">
        <f t="shared" ca="1" si="6"/>
        <v>0.26370308517828261</v>
      </c>
    </row>
    <row r="386" spans="1:14">
      <c r="A386">
        <v>44</v>
      </c>
      <c r="B386">
        <v>0</v>
      </c>
      <c r="N386">
        <f t="shared" ca="1" si="6"/>
        <v>7.7088447567409124E-2</v>
      </c>
    </row>
    <row r="387" spans="1:14">
      <c r="A387">
        <v>36</v>
      </c>
      <c r="B387">
        <v>0</v>
      </c>
      <c r="N387">
        <f t="shared" ref="N387:N450" ca="1" si="7">NORMINV(RAND(),0.220976,0.120972)</f>
        <v>0.17460470816652612</v>
      </c>
    </row>
    <row r="388" spans="1:14">
      <c r="A388">
        <v>29</v>
      </c>
      <c r="B388">
        <v>0</v>
      </c>
      <c r="N388">
        <f t="shared" ca="1" si="7"/>
        <v>0.12723783382977838</v>
      </c>
    </row>
    <row r="389" spans="1:14">
      <c r="A389">
        <v>36</v>
      </c>
      <c r="B389">
        <v>0</v>
      </c>
      <c r="N389">
        <f t="shared" ca="1" si="7"/>
        <v>0.33710264754539199</v>
      </c>
    </row>
    <row r="390" spans="1:14">
      <c r="A390">
        <v>44</v>
      </c>
      <c r="B390">
        <v>0</v>
      </c>
      <c r="N390">
        <f t="shared" ca="1" si="7"/>
        <v>0.1853717448679634</v>
      </c>
    </row>
    <row r="391" spans="1:14">
      <c r="A391">
        <v>32</v>
      </c>
      <c r="B391">
        <v>0</v>
      </c>
      <c r="N391">
        <f t="shared" ca="1" si="7"/>
        <v>0.23671913030401651</v>
      </c>
    </row>
    <row r="392" spans="1:14">
      <c r="A392">
        <v>28</v>
      </c>
      <c r="B392">
        <v>0</v>
      </c>
      <c r="N392">
        <f t="shared" ca="1" si="7"/>
        <v>0.12686550632002652</v>
      </c>
    </row>
    <row r="393" spans="1:14">
      <c r="A393">
        <v>33</v>
      </c>
      <c r="B393">
        <v>1</v>
      </c>
      <c r="N393">
        <f t="shared" ca="1" si="7"/>
        <v>0.21320553387294208</v>
      </c>
    </row>
    <row r="394" spans="1:14">
      <c r="A394">
        <v>36</v>
      </c>
      <c r="B394">
        <v>1</v>
      </c>
      <c r="N394">
        <f t="shared" ca="1" si="7"/>
        <v>0.32721095111151011</v>
      </c>
    </row>
    <row r="395" spans="1:14">
      <c r="A395">
        <v>29</v>
      </c>
      <c r="B395">
        <v>0</v>
      </c>
      <c r="N395">
        <f t="shared" ca="1" si="7"/>
        <v>0.33091760670652404</v>
      </c>
    </row>
    <row r="396" spans="1:14">
      <c r="A396">
        <v>29</v>
      </c>
      <c r="B396">
        <v>1</v>
      </c>
      <c r="N396">
        <f t="shared" ca="1" si="7"/>
        <v>0.25430537426336913</v>
      </c>
    </row>
    <row r="397" spans="1:14">
      <c r="A397">
        <v>36</v>
      </c>
      <c r="B397">
        <v>0</v>
      </c>
      <c r="N397">
        <f t="shared" ca="1" si="7"/>
        <v>8.8271449668264446E-2</v>
      </c>
    </row>
    <row r="398" spans="1:14">
      <c r="A398">
        <v>29</v>
      </c>
      <c r="B398">
        <v>1</v>
      </c>
      <c r="N398">
        <f t="shared" ca="1" si="7"/>
        <v>0.13425765833245665</v>
      </c>
    </row>
    <row r="399" spans="1:14">
      <c r="A399">
        <v>31</v>
      </c>
      <c r="B399">
        <v>0</v>
      </c>
      <c r="N399">
        <f t="shared" ca="1" si="7"/>
        <v>0.15802606817764608</v>
      </c>
    </row>
    <row r="400" spans="1:14">
      <c r="A400">
        <v>31</v>
      </c>
      <c r="B400">
        <v>1</v>
      </c>
      <c r="N400">
        <f t="shared" ca="1" si="7"/>
        <v>0.4109712044053544</v>
      </c>
    </row>
    <row r="401" spans="1:14">
      <c r="A401">
        <v>36</v>
      </c>
      <c r="B401">
        <v>1</v>
      </c>
      <c r="N401">
        <f t="shared" ca="1" si="7"/>
        <v>0.38689387228469463</v>
      </c>
    </row>
    <row r="402" spans="1:14">
      <c r="A402">
        <v>44</v>
      </c>
      <c r="B402">
        <v>0</v>
      </c>
      <c r="N402">
        <f t="shared" ca="1" si="7"/>
        <v>0.38854854614138901</v>
      </c>
    </row>
    <row r="403" spans="1:14">
      <c r="A403">
        <v>36</v>
      </c>
      <c r="B403">
        <v>1</v>
      </c>
      <c r="N403">
        <f t="shared" ca="1" si="7"/>
        <v>0.2813758117471381</v>
      </c>
    </row>
    <row r="404" spans="1:14">
      <c r="A404">
        <v>37</v>
      </c>
      <c r="B404">
        <v>0</v>
      </c>
      <c r="N404">
        <f t="shared" ca="1" si="7"/>
        <v>0.36640378600276535</v>
      </c>
    </row>
    <row r="405" spans="1:14">
      <c r="A405">
        <v>29</v>
      </c>
      <c r="B405">
        <v>1</v>
      </c>
      <c r="N405">
        <f t="shared" ca="1" si="7"/>
        <v>0.18251082767836058</v>
      </c>
    </row>
    <row r="406" spans="1:14">
      <c r="A406">
        <v>40</v>
      </c>
      <c r="B406">
        <v>1</v>
      </c>
      <c r="N406">
        <f t="shared" ca="1" si="7"/>
        <v>0.25763564170691738</v>
      </c>
    </row>
    <row r="407" spans="1:14">
      <c r="A407">
        <v>40</v>
      </c>
      <c r="B407">
        <v>0</v>
      </c>
      <c r="N407">
        <f t="shared" ca="1" si="7"/>
        <v>6.8304427742989116E-2</v>
      </c>
    </row>
    <row r="408" spans="1:14">
      <c r="A408">
        <v>28</v>
      </c>
      <c r="B408">
        <v>0</v>
      </c>
      <c r="N408">
        <f t="shared" ca="1" si="7"/>
        <v>0.34096870803522189</v>
      </c>
    </row>
    <row r="409" spans="1:14">
      <c r="A409">
        <v>44</v>
      </c>
      <c r="B409">
        <v>0</v>
      </c>
      <c r="N409">
        <f t="shared" ca="1" si="7"/>
        <v>0.14564859548344419</v>
      </c>
    </row>
    <row r="410" spans="1:14">
      <c r="A410">
        <v>33</v>
      </c>
      <c r="B410">
        <v>0</v>
      </c>
      <c r="N410">
        <f t="shared" ca="1" si="7"/>
        <v>0.3799402638416946</v>
      </c>
    </row>
    <row r="411" spans="1:14">
      <c r="A411">
        <v>28</v>
      </c>
      <c r="B411">
        <v>0</v>
      </c>
      <c r="N411">
        <f t="shared" ca="1" si="7"/>
        <v>9.1518381413333683E-2</v>
      </c>
    </row>
    <row r="412" spans="1:14">
      <c r="A412">
        <v>31</v>
      </c>
      <c r="B412">
        <v>0</v>
      </c>
      <c r="N412">
        <f t="shared" ca="1" si="7"/>
        <v>0.26457502652208503</v>
      </c>
    </row>
    <row r="413" spans="1:14">
      <c r="A413">
        <v>36</v>
      </c>
      <c r="N413">
        <f t="shared" ca="1" si="7"/>
        <v>0.21732267903152558</v>
      </c>
    </row>
    <row r="414" spans="1:14">
      <c r="A414">
        <v>32</v>
      </c>
      <c r="N414">
        <f t="shared" ca="1" si="7"/>
        <v>0.20432715292943612</v>
      </c>
    </row>
    <row r="415" spans="1:14">
      <c r="A415">
        <v>25</v>
      </c>
      <c r="N415">
        <f t="shared" ca="1" si="7"/>
        <v>1.5316257666973782E-2</v>
      </c>
    </row>
    <row r="416" spans="1:14">
      <c r="A416">
        <v>29</v>
      </c>
      <c r="N416">
        <f t="shared" ca="1" si="7"/>
        <v>0.18133810697802927</v>
      </c>
    </row>
    <row r="417" spans="1:14">
      <c r="A417">
        <v>36</v>
      </c>
      <c r="N417">
        <f t="shared" ca="1" si="7"/>
        <v>9.0493590811070751E-2</v>
      </c>
    </row>
    <row r="418" spans="1:14">
      <c r="A418">
        <v>23</v>
      </c>
      <c r="N418">
        <f t="shared" ca="1" si="7"/>
        <v>8.5708983954753515E-2</v>
      </c>
    </row>
    <row r="419" spans="1:14">
      <c r="A419">
        <v>25</v>
      </c>
      <c r="N419">
        <f t="shared" ca="1" si="7"/>
        <v>0.22659984753194259</v>
      </c>
    </row>
    <row r="420" spans="1:14">
      <c r="A420">
        <v>25</v>
      </c>
      <c r="N420">
        <f t="shared" ca="1" si="7"/>
        <v>0.2943114184335367</v>
      </c>
    </row>
    <row r="421" spans="1:14">
      <c r="A421">
        <v>20</v>
      </c>
      <c r="N421">
        <f t="shared" ca="1" si="7"/>
        <v>0.17543993383588286</v>
      </c>
    </row>
    <row r="422" spans="1:14">
      <c r="A422">
        <v>23</v>
      </c>
      <c r="N422">
        <f t="shared" ca="1" si="7"/>
        <v>7.8570193298596269E-2</v>
      </c>
    </row>
    <row r="423" spans="1:14">
      <c r="A423">
        <v>21</v>
      </c>
      <c r="N423">
        <f t="shared" ca="1" si="7"/>
        <v>0.16080852591565514</v>
      </c>
    </row>
    <row r="424" spans="1:14">
      <c r="A424">
        <v>25</v>
      </c>
      <c r="N424">
        <f t="shared" ca="1" si="7"/>
        <v>0.20407695050978891</v>
      </c>
    </row>
    <row r="425" spans="1:14">
      <c r="A425">
        <v>45</v>
      </c>
      <c r="N425">
        <f t="shared" ca="1" si="7"/>
        <v>0.19575036786870689</v>
      </c>
    </row>
    <row r="426" spans="1:14">
      <c r="A426">
        <v>24</v>
      </c>
      <c r="N426">
        <f t="shared" ca="1" si="7"/>
        <v>0.11505778439895244</v>
      </c>
    </row>
    <row r="427" spans="1:14">
      <c r="A427">
        <v>36</v>
      </c>
      <c r="N427">
        <f t="shared" ca="1" si="7"/>
        <v>0.12360352145270739</v>
      </c>
    </row>
    <row r="428" spans="1:14">
      <c r="A428">
        <v>25</v>
      </c>
      <c r="N428">
        <f t="shared" ca="1" si="7"/>
        <v>0.25778703268759318</v>
      </c>
    </row>
    <row r="429" spans="1:14">
      <c r="A429">
        <v>29</v>
      </c>
      <c r="N429">
        <f t="shared" ca="1" si="7"/>
        <v>0.18547988210203264</v>
      </c>
    </row>
    <row r="430" spans="1:14">
      <c r="A430">
        <v>21</v>
      </c>
      <c r="N430">
        <f t="shared" ca="1" si="7"/>
        <v>9.0620359115984234E-2</v>
      </c>
    </row>
    <row r="431" spans="1:14">
      <c r="A431">
        <v>23</v>
      </c>
      <c r="N431">
        <f t="shared" ca="1" si="7"/>
        <v>0.18003606374238876</v>
      </c>
    </row>
    <row r="432" spans="1:14">
      <c r="A432">
        <v>45</v>
      </c>
      <c r="N432">
        <f t="shared" ca="1" si="7"/>
        <v>0.275784881682403</v>
      </c>
    </row>
    <row r="433" spans="1:14">
      <c r="A433">
        <v>32</v>
      </c>
      <c r="N433">
        <f t="shared" ca="1" si="7"/>
        <v>0.38165787238487869</v>
      </c>
    </row>
    <row r="434" spans="1:14">
      <c r="A434">
        <v>36</v>
      </c>
      <c r="N434">
        <f t="shared" ca="1" si="7"/>
        <v>0.20506047802388852</v>
      </c>
    </row>
    <row r="435" spans="1:14">
      <c r="A435">
        <v>28</v>
      </c>
      <c r="N435">
        <f t="shared" ca="1" si="7"/>
        <v>0.19019207067744279</v>
      </c>
    </row>
    <row r="436" spans="1:14">
      <c r="A436">
        <v>45</v>
      </c>
      <c r="N436">
        <f t="shared" ca="1" si="7"/>
        <v>0.25268001705944476</v>
      </c>
    </row>
    <row r="437" spans="1:14">
      <c r="A437">
        <v>25</v>
      </c>
      <c r="N437">
        <f t="shared" ca="1" si="7"/>
        <v>0.21484777823576881</v>
      </c>
    </row>
    <row r="438" spans="1:14">
      <c r="A438">
        <v>24</v>
      </c>
      <c r="N438">
        <f t="shared" ca="1" si="7"/>
        <v>0.23226151112976748</v>
      </c>
    </row>
    <row r="439" spans="1:14">
      <c r="A439">
        <v>21</v>
      </c>
      <c r="N439">
        <f t="shared" ca="1" si="7"/>
        <v>0.26443051591827615</v>
      </c>
    </row>
    <row r="440" spans="1:14">
      <c r="A440">
        <v>24</v>
      </c>
      <c r="N440">
        <f t="shared" ca="1" si="7"/>
        <v>0.25458813985402873</v>
      </c>
    </row>
    <row r="441" spans="1:14">
      <c r="A441">
        <v>25</v>
      </c>
      <c r="N441">
        <f t="shared" ca="1" si="7"/>
        <v>0.37731277560471993</v>
      </c>
    </row>
    <row r="442" spans="1:14">
      <c r="A442">
        <v>21</v>
      </c>
      <c r="N442">
        <f t="shared" ca="1" si="7"/>
        <v>4.8536425224614793E-2</v>
      </c>
    </row>
    <row r="443" spans="1:14">
      <c r="A443">
        <v>36</v>
      </c>
      <c r="N443">
        <f t="shared" ca="1" si="7"/>
        <v>0.20489324055799638</v>
      </c>
    </row>
    <row r="444" spans="1:14">
      <c r="A444">
        <v>45</v>
      </c>
      <c r="N444">
        <f t="shared" ca="1" si="7"/>
        <v>0.11141231993242325</v>
      </c>
    </row>
    <row r="445" spans="1:14">
      <c r="A445">
        <v>36</v>
      </c>
      <c r="N445">
        <f t="shared" ca="1" si="7"/>
        <v>0.16195122141275237</v>
      </c>
    </row>
    <row r="446" spans="1:14">
      <c r="A446">
        <v>25</v>
      </c>
      <c r="N446">
        <f t="shared" ca="1" si="7"/>
        <v>6.4108897319620384E-2</v>
      </c>
    </row>
    <row r="447" spans="1:14">
      <c r="A447">
        <v>28</v>
      </c>
      <c r="N447">
        <f t="shared" ca="1" si="7"/>
        <v>0.29444887856110302</v>
      </c>
    </row>
    <row r="448" spans="1:14">
      <c r="A448">
        <v>20</v>
      </c>
      <c r="N448">
        <f t="shared" ca="1" si="7"/>
        <v>0.15627949708998731</v>
      </c>
    </row>
    <row r="449" spans="1:14">
      <c r="A449">
        <v>32</v>
      </c>
      <c r="N449">
        <f t="shared" ca="1" si="7"/>
        <v>0.25484280556524275</v>
      </c>
    </row>
    <row r="450" spans="1:14">
      <c r="A450">
        <v>28</v>
      </c>
      <c r="N450">
        <f t="shared" ca="1" si="7"/>
        <v>8.6704655059579389E-2</v>
      </c>
    </row>
    <row r="451" spans="1:14">
      <c r="A451">
        <v>20</v>
      </c>
      <c r="N451">
        <f t="shared" ref="N451:N507" ca="1" si="8">NORMINV(RAND(),0.220976,0.120972)</f>
        <v>0.14988180735463591</v>
      </c>
    </row>
    <row r="452" spans="1:14">
      <c r="A452">
        <v>29</v>
      </c>
      <c r="N452">
        <f t="shared" ca="1" si="8"/>
        <v>0.25744444491650947</v>
      </c>
    </row>
    <row r="453" spans="1:14">
      <c r="A453">
        <v>20</v>
      </c>
      <c r="N453">
        <f t="shared" ca="1" si="8"/>
        <v>0.30157365458378127</v>
      </c>
    </row>
    <row r="454" spans="1:14">
      <c r="A454">
        <v>20</v>
      </c>
      <c r="N454">
        <f t="shared" ca="1" si="8"/>
        <v>0.14942628550511955</v>
      </c>
    </row>
    <row r="455" spans="1:14">
      <c r="A455">
        <v>21</v>
      </c>
      <c r="N455">
        <f t="shared" ca="1" si="8"/>
        <v>0.20711369760069592</v>
      </c>
    </row>
    <row r="456" spans="1:14">
      <c r="A456">
        <v>28</v>
      </c>
      <c r="N456">
        <f t="shared" ca="1" si="8"/>
        <v>0.36208205087823719</v>
      </c>
    </row>
    <row r="457" spans="1:14">
      <c r="A457">
        <v>25</v>
      </c>
      <c r="N457">
        <f t="shared" ca="1" si="8"/>
        <v>0.3054923385590686</v>
      </c>
    </row>
    <row r="458" spans="1:14">
      <c r="A458">
        <v>21</v>
      </c>
      <c r="N458">
        <f t="shared" ca="1" si="8"/>
        <v>5.9640032274996146E-2</v>
      </c>
    </row>
    <row r="459" spans="1:14">
      <c r="A459">
        <v>25</v>
      </c>
      <c r="N459">
        <f t="shared" ca="1" si="8"/>
        <v>2.3007998861602513E-2</v>
      </c>
    </row>
    <row r="460" spans="1:14">
      <c r="A460">
        <v>24</v>
      </c>
      <c r="N460">
        <f t="shared" ca="1" si="8"/>
        <v>0.27636488550947141</v>
      </c>
    </row>
    <row r="461" spans="1:14">
      <c r="A461">
        <v>36</v>
      </c>
      <c r="N461">
        <f t="shared" ca="1" si="8"/>
        <v>0.22630588634323989</v>
      </c>
    </row>
    <row r="462" spans="1:14">
      <c r="A462">
        <v>28</v>
      </c>
      <c r="N462">
        <f t="shared" ca="1" si="8"/>
        <v>0.10798572354338916</v>
      </c>
    </row>
    <row r="463" spans="1:14">
      <c r="A463">
        <v>20</v>
      </c>
      <c r="N463">
        <f t="shared" ca="1" si="8"/>
        <v>0.1183829237592247</v>
      </c>
    </row>
    <row r="464" spans="1:14">
      <c r="A464">
        <v>23</v>
      </c>
      <c r="N464">
        <f t="shared" ca="1" si="8"/>
        <v>0.1417769521352969</v>
      </c>
    </row>
    <row r="465" spans="1:14">
      <c r="A465">
        <v>23</v>
      </c>
      <c r="N465">
        <f t="shared" ca="1" si="8"/>
        <v>0.34563293301859843</v>
      </c>
    </row>
    <row r="466" spans="1:14">
      <c r="A466">
        <v>21</v>
      </c>
      <c r="N466">
        <f t="shared" ca="1" si="8"/>
        <v>0.1318233557539657</v>
      </c>
    </row>
    <row r="467" spans="1:14">
      <c r="A467">
        <v>32</v>
      </c>
      <c r="N467">
        <f t="shared" ca="1" si="8"/>
        <v>9.1691401403531991E-2</v>
      </c>
    </row>
    <row r="468" spans="1:14">
      <c r="A468">
        <v>45</v>
      </c>
      <c r="N468">
        <f t="shared" ca="1" si="8"/>
        <v>0.37377815739370174</v>
      </c>
    </row>
    <row r="469" spans="1:14">
      <c r="A469">
        <v>32</v>
      </c>
      <c r="N469">
        <f t="shared" ca="1" si="8"/>
        <v>0.14035867017976161</v>
      </c>
    </row>
    <row r="470" spans="1:14">
      <c r="A470">
        <v>32</v>
      </c>
      <c r="N470">
        <f t="shared" ca="1" si="8"/>
        <v>0.22863426316329019</v>
      </c>
    </row>
    <row r="471" spans="1:14">
      <c r="A471">
        <v>23</v>
      </c>
      <c r="N471">
        <f t="shared" ca="1" si="8"/>
        <v>0.28089652212749022</v>
      </c>
    </row>
    <row r="472" spans="1:14">
      <c r="A472">
        <v>29</v>
      </c>
      <c r="N472">
        <f t="shared" ca="1" si="8"/>
        <v>0.26031097996956393</v>
      </c>
    </row>
    <row r="473" spans="1:14">
      <c r="A473">
        <v>45</v>
      </c>
      <c r="N473">
        <f t="shared" ca="1" si="8"/>
        <v>0.2131583854194051</v>
      </c>
    </row>
    <row r="474" spans="1:14">
      <c r="A474">
        <v>32</v>
      </c>
      <c r="N474">
        <f t="shared" ca="1" si="8"/>
        <v>0.34802486019871254</v>
      </c>
    </row>
    <row r="475" spans="1:14">
      <c r="A475">
        <v>25</v>
      </c>
      <c r="N475">
        <f t="shared" ca="1" si="8"/>
        <v>0.10796981942475822</v>
      </c>
    </row>
    <row r="476" spans="1:14">
      <c r="A476">
        <v>29</v>
      </c>
      <c r="N476">
        <f t="shared" ca="1" si="8"/>
        <v>0.19772401065225209</v>
      </c>
    </row>
    <row r="477" spans="1:14">
      <c r="A477">
        <v>20</v>
      </c>
      <c r="N477">
        <f t="shared" ca="1" si="8"/>
        <v>0.29576965349383511</v>
      </c>
    </row>
    <row r="478" spans="1:14">
      <c r="A478">
        <v>25</v>
      </c>
      <c r="N478">
        <f t="shared" ca="1" si="8"/>
        <v>0.23462069940103358</v>
      </c>
    </row>
    <row r="479" spans="1:14">
      <c r="A479">
        <v>36</v>
      </c>
      <c r="N479">
        <f t="shared" ca="1" si="8"/>
        <v>0.28423819387888671</v>
      </c>
    </row>
    <row r="480" spans="1:14">
      <c r="A480">
        <v>36</v>
      </c>
      <c r="N480">
        <f t="shared" ca="1" si="8"/>
        <v>0.14719733946478614</v>
      </c>
    </row>
    <row r="481" spans="1:14">
      <c r="A481">
        <v>21</v>
      </c>
      <c r="N481">
        <f t="shared" ca="1" si="8"/>
        <v>0.14375281974066556</v>
      </c>
    </row>
    <row r="482" spans="1:14">
      <c r="A482">
        <v>32</v>
      </c>
      <c r="N482">
        <f t="shared" ca="1" si="8"/>
        <v>2.4538646128747926E-2</v>
      </c>
    </row>
    <row r="483" spans="1:14">
      <c r="A483">
        <v>21</v>
      </c>
      <c r="N483">
        <f t="shared" ca="1" si="8"/>
        <v>0.39968420923057668</v>
      </c>
    </row>
    <row r="484" spans="1:14">
      <c r="A484">
        <v>21</v>
      </c>
      <c r="N484">
        <f t="shared" ca="1" si="8"/>
        <v>0.28428681442521986</v>
      </c>
    </row>
    <row r="485" spans="1:14">
      <c r="A485">
        <v>32</v>
      </c>
      <c r="N485">
        <f t="shared" ca="1" si="8"/>
        <v>0.27993505562985116</v>
      </c>
    </row>
    <row r="486" spans="1:14">
      <c r="A486">
        <v>21</v>
      </c>
      <c r="N486">
        <f t="shared" ca="1" si="8"/>
        <v>0.20995890099133463</v>
      </c>
    </row>
    <row r="487" spans="1:14">
      <c r="A487">
        <v>29</v>
      </c>
      <c r="N487">
        <f t="shared" ca="1" si="8"/>
        <v>-2.4652251736459796E-2</v>
      </c>
    </row>
    <row r="488" spans="1:14">
      <c r="A488">
        <v>28</v>
      </c>
      <c r="N488">
        <f t="shared" ca="1" si="8"/>
        <v>0.27489498218368547</v>
      </c>
    </row>
    <row r="489" spans="1:14">
      <c r="A489">
        <v>25</v>
      </c>
      <c r="N489">
        <f t="shared" ca="1" si="8"/>
        <v>0.2104768083647918</v>
      </c>
    </row>
    <row r="490" spans="1:14">
      <c r="A490">
        <v>29</v>
      </c>
      <c r="N490">
        <f t="shared" ca="1" si="8"/>
        <v>0.29184410121126597</v>
      </c>
    </row>
    <row r="491" spans="1:14">
      <c r="A491">
        <v>28</v>
      </c>
      <c r="N491">
        <f t="shared" ca="1" si="8"/>
        <v>0.33577012147319618</v>
      </c>
    </row>
    <row r="492" spans="1:14">
      <c r="A492">
        <v>29</v>
      </c>
      <c r="N492">
        <f t="shared" ca="1" si="8"/>
        <v>0.32731504010501933</v>
      </c>
    </row>
    <row r="493" spans="1:14">
      <c r="A493">
        <v>24</v>
      </c>
      <c r="N493">
        <f t="shared" ca="1" si="8"/>
        <v>2.0248989666211692E-2</v>
      </c>
    </row>
    <row r="494" spans="1:14">
      <c r="A494">
        <v>29</v>
      </c>
      <c r="N494">
        <f t="shared" ca="1" si="8"/>
        <v>0.23456085030811744</v>
      </c>
    </row>
    <row r="495" spans="1:14">
      <c r="A495">
        <v>20</v>
      </c>
      <c r="N495">
        <f t="shared" ca="1" si="8"/>
        <v>5.4999944223939445E-2</v>
      </c>
    </row>
    <row r="496" spans="1:14">
      <c r="A496">
        <v>25</v>
      </c>
      <c r="N496">
        <f t="shared" ca="1" si="8"/>
        <v>0.32441186212220008</v>
      </c>
    </row>
    <row r="497" spans="1:14">
      <c r="A497">
        <v>25</v>
      </c>
      <c r="N497">
        <f t="shared" ca="1" si="8"/>
        <v>9.1787041733797203E-2</v>
      </c>
    </row>
    <row r="498" spans="1:14">
      <c r="A498">
        <v>23</v>
      </c>
      <c r="N498">
        <f t="shared" ca="1" si="8"/>
        <v>0.22492588157460422</v>
      </c>
    </row>
    <row r="499" spans="1:14">
      <c r="A499">
        <v>36</v>
      </c>
      <c r="N499">
        <f t="shared" ca="1" si="8"/>
        <v>-2.3585675714665216E-2</v>
      </c>
    </row>
    <row r="500" spans="1:14">
      <c r="A500">
        <v>24</v>
      </c>
      <c r="N500">
        <f t="shared" ca="1" si="8"/>
        <v>0.20395513521758316</v>
      </c>
    </row>
    <row r="501" spans="1:14">
      <c r="A501">
        <v>24</v>
      </c>
      <c r="N501">
        <f t="shared" ca="1" si="8"/>
        <v>0.24481014417397151</v>
      </c>
    </row>
    <row r="502" spans="1:14">
      <c r="A502">
        <v>45</v>
      </c>
      <c r="N502">
        <f t="shared" ca="1" si="8"/>
        <v>6.501240118152482E-2</v>
      </c>
    </row>
    <row r="503" spans="1:14">
      <c r="A503">
        <v>29</v>
      </c>
      <c r="N503">
        <f t="shared" ca="1" si="8"/>
        <v>0.18374153099752266</v>
      </c>
    </row>
    <row r="504" spans="1:14">
      <c r="A504">
        <v>28</v>
      </c>
      <c r="N504">
        <f t="shared" ca="1" si="8"/>
        <v>0.46455916651050316</v>
      </c>
    </row>
    <row r="505" spans="1:14">
      <c r="A505">
        <v>32</v>
      </c>
      <c r="N505">
        <f t="shared" ca="1" si="8"/>
        <v>0.46382436604830457</v>
      </c>
    </row>
    <row r="506" spans="1:14">
      <c r="A506">
        <v>29</v>
      </c>
      <c r="N506">
        <f t="shared" ca="1" si="8"/>
        <v>0.1908841045997689</v>
      </c>
    </row>
    <row r="507" spans="1:14">
      <c r="A507">
        <v>29</v>
      </c>
      <c r="N507">
        <f t="shared" ca="1" si="8"/>
        <v>0.23117548322900658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Campaign1</vt:lpstr>
      <vt:lpstr>Campaign2</vt:lpstr>
      <vt:lpstr>Campaign3</vt:lpstr>
      <vt:lpstr>RelevantDataset1</vt:lpstr>
      <vt:lpstr>Relevantdataset2</vt:lpstr>
      <vt:lpstr>Relevantdataset3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NRAM</cp:lastModifiedBy>
  <dcterms:created xsi:type="dcterms:W3CDTF">2013-11-30T03:23:10Z</dcterms:created>
  <dcterms:modified xsi:type="dcterms:W3CDTF">2013-12-15T09:46:10Z</dcterms:modified>
</cp:coreProperties>
</file>