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C-AI\project\agentsystem\jars\"/>
    </mc:Choice>
  </mc:AlternateContent>
  <bookViews>
    <workbookView xWindow="0" yWindow="0" windowWidth="20490" windowHeight="84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2" l="1"/>
  <c r="B23" i="2"/>
  <c r="A22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2" i="2"/>
</calcChain>
</file>

<file path=xl/sharedStrings.xml><?xml version="1.0" encoding="utf-8"?>
<sst xmlns="http://schemas.openxmlformats.org/spreadsheetml/2006/main" count="26" uniqueCount="25">
  <si>
    <t xml:space="preserve">University of Colombo </t>
  </si>
  <si>
    <t xml:space="preserve">University of Peradeniya </t>
  </si>
  <si>
    <t xml:space="preserve">University of Sri Jayewardenepura </t>
  </si>
  <si>
    <t xml:space="preserve">University of Kelaniya </t>
  </si>
  <si>
    <t xml:space="preserve">University of Moratuwa </t>
  </si>
  <si>
    <t xml:space="preserve">University of Jaffna </t>
  </si>
  <si>
    <t xml:space="preserve">University of Ruhuna </t>
  </si>
  <si>
    <t xml:space="preserve">Eastern University, Sri Lanka </t>
  </si>
  <si>
    <t xml:space="preserve">South Eastern University of Sri Lanka </t>
  </si>
  <si>
    <t xml:space="preserve">Rajarata University of Sri Lanka </t>
  </si>
  <si>
    <t xml:space="preserve">Sabaragamuwa University of Sri Lanka </t>
  </si>
  <si>
    <t xml:space="preserve">Wayamba University of Sri Lanka </t>
  </si>
  <si>
    <t xml:space="preserve">Uva Wellassa University of Sri Lanka </t>
  </si>
  <si>
    <t xml:space="preserve">University of the Visual &amp; Performing Arts </t>
  </si>
  <si>
    <t xml:space="preserve">Sripalee Campus </t>
  </si>
  <si>
    <t xml:space="preserve">Trincomalee Campus </t>
  </si>
  <si>
    <t xml:space="preserve">Vavuniya Campus </t>
  </si>
  <si>
    <t xml:space="preserve">Institute of Indigenous Medicine </t>
  </si>
  <si>
    <t xml:space="preserve">Gampaha Wickramarachchi Ayurveda Institute </t>
  </si>
  <si>
    <t xml:space="preserve">University of Colombo School of Computing </t>
  </si>
  <si>
    <t xml:space="preserve">Swami Vipulananda Institute of Aesthetic Studies, Eastern University, Sri Lanka </t>
  </si>
  <si>
    <t>Ramanathan Academy of Fine Arts, University of Jaffn</t>
  </si>
  <si>
    <t>X</t>
  </si>
  <si>
    <t>Y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</si>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</sst>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B4" sqref="B4"/>
    </sheetView>
  </sheetViews>
  <sheetFormatPr defaultRowHeight="15" x14ac:dyDescent="0.25"/>
  <cols>
    <col min="2" max="2" width="82.28515625" customWidth="1"/>
  </cols>
  <sheetData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" sqref="B1:B21"/>
    </sheetView>
  </sheetViews>
  <sheetFormatPr defaultRowHeight="15" x14ac:dyDescent="0.25"/>
  <cols>
    <col min="3" max="3" width="12" bestFit="1" customWidth="1"/>
  </cols>
  <sheetData>
    <row r="1" spans="1:4" ht="15.75" x14ac:dyDescent="0.25">
      <c r="A1" t="s">
        <v>22</v>
      </c>
      <c r="B1" t="s">
        <v>23</v>
      </c>
      <c r="C1" t="s">
        <v>24</v>
      </c>
      <c r="D1" s="1" t="s">
        <v>22</v>
      </c>
    </row>
    <row r="2" spans="1:4" x14ac:dyDescent="0.25">
      <c r="A2">
        <v>1993</v>
      </c>
      <c r="B2">
        <v>144573</v>
      </c>
      <c r="C2">
        <f>A2*B2</f>
        <v>288133989</v>
      </c>
      <c r="D2">
        <f>POWER(A2,2)</f>
        <v>3972049</v>
      </c>
    </row>
    <row r="3" spans="1:4" x14ac:dyDescent="0.25">
      <c r="A3">
        <v>1994</v>
      </c>
      <c r="B3">
        <v>148883</v>
      </c>
      <c r="C3">
        <f>A3*B3</f>
        <v>296872702</v>
      </c>
      <c r="D3">
        <f>POWER(A3,2)</f>
        <v>3976036</v>
      </c>
    </row>
    <row r="4" spans="1:4" x14ac:dyDescent="0.25">
      <c r="A4">
        <v>1995</v>
      </c>
      <c r="B4">
        <v>136728</v>
      </c>
      <c r="C4">
        <f>A4*B4</f>
        <v>272772360</v>
      </c>
      <c r="D4">
        <f>POWER(A4,2)</f>
        <v>3980025</v>
      </c>
    </row>
    <row r="5" spans="1:4" x14ac:dyDescent="0.25">
      <c r="A5">
        <v>1996</v>
      </c>
      <c r="B5">
        <v>141161</v>
      </c>
      <c r="C5">
        <f>A5*B5</f>
        <v>281757356</v>
      </c>
      <c r="D5">
        <f>POWER(A5,2)</f>
        <v>3984016</v>
      </c>
    </row>
    <row r="6" spans="1:4" x14ac:dyDescent="0.25">
      <c r="A6">
        <v>1997</v>
      </c>
      <c r="B6">
        <v>142336</v>
      </c>
      <c r="C6">
        <f>A6*B6</f>
        <v>284244992</v>
      </c>
      <c r="D6">
        <f>POWER(A6,2)</f>
        <v>3988009</v>
      </c>
    </row>
    <row r="7" spans="1:4" x14ac:dyDescent="0.25">
      <c r="A7">
        <v>1998</v>
      </c>
      <c r="B7">
        <v>147853</v>
      </c>
      <c r="C7">
        <f>A7*B7</f>
        <v>295410294</v>
      </c>
      <c r="D7">
        <f>POWER(A7,2)</f>
        <v>3992004</v>
      </c>
    </row>
    <row r="8" spans="1:4" x14ac:dyDescent="0.25">
      <c r="A8">
        <v>1999</v>
      </c>
      <c r="B8">
        <v>169679</v>
      </c>
      <c r="C8">
        <f>A8*B8</f>
        <v>339188321</v>
      </c>
      <c r="D8">
        <f>POWER(A8,2)</f>
        <v>3996001</v>
      </c>
    </row>
    <row r="9" spans="1:4" x14ac:dyDescent="0.25">
      <c r="A9">
        <v>2000</v>
      </c>
      <c r="B9">
        <v>214189</v>
      </c>
      <c r="C9">
        <f>A9*B9</f>
        <v>428378000</v>
      </c>
      <c r="D9">
        <f>POWER(A9,2)</f>
        <v>4000000</v>
      </c>
    </row>
    <row r="10" spans="1:4" x14ac:dyDescent="0.25">
      <c r="A10">
        <v>2001</v>
      </c>
      <c r="B10">
        <v>218441</v>
      </c>
      <c r="C10">
        <f>A10*B10</f>
        <v>437100441</v>
      </c>
      <c r="D10">
        <f>POWER(A10,2)</f>
        <v>4004001</v>
      </c>
    </row>
    <row r="11" spans="1:4" x14ac:dyDescent="0.25">
      <c r="A11">
        <v>2002</v>
      </c>
      <c r="B11">
        <v>210141</v>
      </c>
      <c r="C11">
        <f>A11*B11</f>
        <v>420702282</v>
      </c>
      <c r="D11">
        <f>POWER(A11,2)</f>
        <v>4008004</v>
      </c>
    </row>
    <row r="12" spans="1:4" x14ac:dyDescent="0.25">
      <c r="A12">
        <v>2003</v>
      </c>
      <c r="B12">
        <v>247755</v>
      </c>
      <c r="C12">
        <f>A12*B12</f>
        <v>496253265</v>
      </c>
      <c r="D12">
        <f>POWER(A12,2)</f>
        <v>4012009</v>
      </c>
    </row>
    <row r="13" spans="1:4" x14ac:dyDescent="0.25">
      <c r="A13">
        <v>2004</v>
      </c>
      <c r="B13">
        <v>199937</v>
      </c>
      <c r="C13">
        <f>A13*B13</f>
        <v>400673748</v>
      </c>
      <c r="D13">
        <f>POWER(A13,2)</f>
        <v>4016016</v>
      </c>
    </row>
    <row r="14" spans="1:4" x14ac:dyDescent="0.25">
      <c r="A14">
        <v>2005</v>
      </c>
      <c r="B14">
        <v>204030</v>
      </c>
      <c r="C14">
        <f>A14*B14</f>
        <v>409080150</v>
      </c>
      <c r="D14">
        <f>POWER(A14,2)</f>
        <v>4020025</v>
      </c>
    </row>
    <row r="15" spans="1:4" x14ac:dyDescent="0.25">
      <c r="A15">
        <v>2006</v>
      </c>
      <c r="B15">
        <v>201686</v>
      </c>
      <c r="C15">
        <f>A15*B15</f>
        <v>404582116</v>
      </c>
      <c r="D15">
        <f>POWER(A15,2)</f>
        <v>4024036</v>
      </c>
    </row>
    <row r="16" spans="1:4" x14ac:dyDescent="0.25">
      <c r="A16">
        <v>2007</v>
      </c>
      <c r="B16">
        <v>198183</v>
      </c>
      <c r="C16">
        <f>A16*B16</f>
        <v>397753281</v>
      </c>
      <c r="D16">
        <f>POWER(A16,2)</f>
        <v>4028049</v>
      </c>
    </row>
    <row r="17" spans="1:4" x14ac:dyDescent="0.25">
      <c r="A17">
        <v>2008</v>
      </c>
      <c r="B17">
        <v>207436</v>
      </c>
      <c r="C17">
        <f>A17*B17</f>
        <v>416531488</v>
      </c>
      <c r="D17">
        <f>POWER(A17,2)</f>
        <v>4032064</v>
      </c>
    </row>
    <row r="18" spans="1:4" x14ac:dyDescent="0.25">
      <c r="A18">
        <v>2009</v>
      </c>
      <c r="B18">
        <v>205249</v>
      </c>
      <c r="C18">
        <f>A18*B18</f>
        <v>412345241</v>
      </c>
      <c r="D18">
        <f>POWER(A18,2)</f>
        <v>4036081</v>
      </c>
    </row>
    <row r="19" spans="1:4" x14ac:dyDescent="0.25">
      <c r="A19">
        <v>2010</v>
      </c>
      <c r="B19">
        <v>233609</v>
      </c>
      <c r="C19">
        <f>A19*B19</f>
        <v>469554090</v>
      </c>
      <c r="D19">
        <f>POWER(A19,2)</f>
        <v>4040100</v>
      </c>
    </row>
    <row r="20" spans="1:4" x14ac:dyDescent="0.25">
      <c r="A20">
        <v>2011</v>
      </c>
      <c r="B20">
        <v>239744</v>
      </c>
      <c r="C20">
        <f>A20*B20</f>
        <v>482125184</v>
      </c>
      <c r="D20">
        <f>POWER(A20,2)</f>
        <v>4044121</v>
      </c>
    </row>
    <row r="21" spans="1:4" x14ac:dyDescent="0.25">
      <c r="A21">
        <v>2012</v>
      </c>
      <c r="B21">
        <v>229737</v>
      </c>
      <c r="C21">
        <f>A21*B21</f>
        <v>462230844</v>
      </c>
      <c r="D21">
        <f>POWER(A21,2)</f>
        <v>4048144</v>
      </c>
    </row>
    <row r="22" spans="1:4" x14ac:dyDescent="0.25">
      <c r="A22">
        <f>SUM(A2:A21)</f>
        <v>40050</v>
      </c>
      <c r="B22">
        <f>SUM(B2:B21)</f>
        <v>3841350</v>
      </c>
      <c r="C22">
        <f>SUM(C2:C21)</f>
        <v>7695690144</v>
      </c>
      <c r="D22">
        <f>SUM(D2:D21)</f>
        <v>80200790</v>
      </c>
    </row>
    <row r="23" spans="1:4" x14ac:dyDescent="0.25">
      <c r="A23">
        <f>A22/20</f>
        <v>2002.5</v>
      </c>
      <c r="B23">
        <f>B22/20</f>
        <v>192067.5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Hiranthi</dc:creator>
  <cp:lastModifiedBy>Hiranthi</cp:lastModifiedBy>
  <dcterms:created xsi:type="dcterms:W3CDTF">2016-12-16T10:27:46Z</dcterms:created>
  <dcterms:modified xsi:type="dcterms:W3CDTF">2016-12-17T18:27:24Z</dcterms:modified>
</cp:coreProperties>
</file>