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activeTab="2"/>
  </bookViews>
  <sheets>
    <sheet name="Summary" sheetId="4" r:id="rId1"/>
    <sheet name="Instructions" sheetId="8" state="hidden" r:id="rId2"/>
    <sheet name="Landing Page 1" sheetId="64" r:id="rId3"/>
    <sheet name="0. Dropdown Values" sheetId="3" state="hidden" r:id="rId4"/>
    <sheet name="MIL-NON Edit 2" sheetId="65" r:id="rId5"/>
    <sheet name="MIL-Edit 3" sheetId="58" r:id="rId6"/>
    <sheet name="Security Scenarios 4" sheetId="59" r:id="rId7"/>
    <sheet name="Replacement item(s) 5 " sheetId="66" r:id="rId8"/>
    <sheet name="YMC (MIL non-edit page) 6" sheetId="62" r:id="rId9"/>
    <sheet name="YMC (Cart detail page) 7" sheetId="63" r:id="rId10"/>
  </sheets>
  <externalReferences>
    <externalReference r:id="rId11"/>
    <externalReference r:id="rId12"/>
    <externalReference r:id="rId13"/>
    <externalReference r:id="rId14"/>
    <externalReference r:id="rId15"/>
  </externalReferences>
  <definedNames>
    <definedName name="PassFailStatus" localSheetId="3">'0. Dropdown Values'!$A$2:$A$4</definedName>
    <definedName name="_xlnm.Print_Titles" localSheetId="0">Summary!$1:$2</definedName>
  </definedNames>
  <calcPr calcId="125725"/>
</workbook>
</file>

<file path=xl/calcChain.xml><?xml version="1.0" encoding="utf-8"?>
<calcChain xmlns="http://schemas.openxmlformats.org/spreadsheetml/2006/main">
  <c r="D74" i="4"/>
  <c r="D73" l="1"/>
  <c r="D75"/>
  <c r="E75" l="1"/>
  <c r="D76"/>
  <c r="E76" s="1"/>
  <c r="E74"/>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 ref="B49"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 ref="B62" authorId="0">
      <text>
        <r>
          <rPr>
            <sz val="8"/>
            <color indexed="81"/>
            <rFont val="Tahoma"/>
            <family val="2"/>
          </rPr>
          <t>Test Status: 
RED if any Fail
WHITE if any Not Started
GREEN if any Pass and no Fail &amp; No Not Started</t>
        </r>
      </text>
    </comment>
    <comment ref="E67" authorId="0">
      <text>
        <r>
          <rPr>
            <sz val="8"/>
            <color indexed="81"/>
            <rFont val="Tahoma"/>
            <family val="2"/>
          </rPr>
          <t>Indicate whether results comply with expectations or describe exceptions with sufficient detail  to permit replication.</t>
        </r>
      </text>
    </comment>
    <comment ref="F67" authorId="0">
      <text>
        <r>
          <rPr>
            <sz val="8"/>
            <color indexed="81"/>
            <rFont val="Tahoma"/>
            <family val="2"/>
          </rPr>
          <t>Select from List.  
- Blank
- Pass
- Fail
- Not Started</t>
        </r>
      </text>
    </comment>
    <comment ref="G67" authorId="0">
      <text>
        <r>
          <rPr>
            <sz val="8"/>
            <color indexed="81"/>
            <rFont val="Tahoma"/>
            <family val="2"/>
          </rPr>
          <t>Enter Month / Day.  Year defaults to current year unless entered.</t>
        </r>
      </text>
    </comment>
    <comment ref="H67"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B106" authorId="0">
      <text>
        <r>
          <rPr>
            <sz val="8"/>
            <color indexed="81"/>
            <rFont val="Tahoma"/>
            <family val="2"/>
          </rPr>
          <t>Test Status: 
RED if any Fail
WHITE if any Not Started
GREEN if any Pass and no Fail &amp; No Not Started</t>
        </r>
      </text>
    </comment>
    <comment ref="E111" authorId="0">
      <text>
        <r>
          <rPr>
            <sz val="8"/>
            <color indexed="81"/>
            <rFont val="Tahoma"/>
            <family val="2"/>
          </rPr>
          <t>Indicate whether results comply with expectations or describe exceptions with sufficient detail  to permit replication.</t>
        </r>
      </text>
    </comment>
    <comment ref="F111" authorId="0">
      <text>
        <r>
          <rPr>
            <sz val="8"/>
            <color indexed="81"/>
            <rFont val="Tahoma"/>
            <family val="2"/>
          </rPr>
          <t>Select from List.  
- Blank
- Pass
- Fail
- Not Started</t>
        </r>
      </text>
    </comment>
    <comment ref="G111" authorId="0">
      <text>
        <r>
          <rPr>
            <sz val="8"/>
            <color indexed="81"/>
            <rFont val="Tahoma"/>
            <family val="2"/>
          </rPr>
          <t>Enter Month / Day.  Year defaults to current year unless entered.</t>
        </r>
      </text>
    </comment>
    <comment ref="H111"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4" authorId="0">
      <text>
        <r>
          <rPr>
            <sz val="8"/>
            <color indexed="81"/>
            <rFont val="Tahoma"/>
            <family val="2"/>
          </rPr>
          <t>Test Status: 
RED if any Fail
WHITE if any Not Started
GREEN if any Pass and no Fail &amp; No Not Started</t>
        </r>
      </text>
    </comment>
    <comment ref="E139" authorId="0">
      <text>
        <r>
          <rPr>
            <sz val="8"/>
            <color indexed="81"/>
            <rFont val="Tahoma"/>
            <family val="2"/>
          </rPr>
          <t>Indicate whether results comply with expectations or describe exceptions with sufficient detail  to permit replication.</t>
        </r>
      </text>
    </comment>
    <comment ref="F139" authorId="0">
      <text>
        <r>
          <rPr>
            <sz val="8"/>
            <color indexed="81"/>
            <rFont val="Tahoma"/>
            <family val="2"/>
          </rPr>
          <t>Select from List.  
- Blank
- Pass
- Fail
- Not Started</t>
        </r>
      </text>
    </comment>
    <comment ref="G139" authorId="0">
      <text>
        <r>
          <rPr>
            <sz val="8"/>
            <color indexed="81"/>
            <rFont val="Tahoma"/>
            <family val="2"/>
          </rPr>
          <t>Enter Month / Day.  Year defaults to current year unless entered.</t>
        </r>
      </text>
    </comment>
    <comment ref="H139" authorId="0">
      <text>
        <r>
          <rPr>
            <sz val="8"/>
            <color indexed="81"/>
            <rFont val="Tahoma"/>
            <family val="2"/>
          </rPr>
          <t xml:space="preserve">Enter numeric portion of JIRA ticket.  
</t>
        </r>
      </text>
    </comment>
    <comment ref="B158" authorId="0">
      <text>
        <r>
          <rPr>
            <sz val="8"/>
            <color indexed="81"/>
            <rFont val="Tahoma"/>
            <family val="2"/>
          </rPr>
          <t>Test Status: 
RED if any Fail
WHITE if any Not Started
GREEN if any Pass and no Fail &amp; No Not Started</t>
        </r>
      </text>
    </comment>
    <comment ref="E163" authorId="0">
      <text>
        <r>
          <rPr>
            <sz val="8"/>
            <color indexed="81"/>
            <rFont val="Tahoma"/>
            <family val="2"/>
          </rPr>
          <t>Indicate whether results comply with expectations or describe exceptions with sufficient detail  to permit replication.</t>
        </r>
      </text>
    </comment>
    <comment ref="F163" authorId="0">
      <text>
        <r>
          <rPr>
            <sz val="8"/>
            <color indexed="81"/>
            <rFont val="Tahoma"/>
            <family val="2"/>
          </rPr>
          <t>Select from List.  
- Blank
- Pass
- Fail
- Not Started</t>
        </r>
      </text>
    </comment>
    <comment ref="G163" authorId="0">
      <text>
        <r>
          <rPr>
            <sz val="8"/>
            <color indexed="81"/>
            <rFont val="Tahoma"/>
            <family val="2"/>
          </rPr>
          <t>Enter Month / Day.  Year defaults to current year unless entered.</t>
        </r>
      </text>
    </comment>
    <comment ref="H163" authorId="0">
      <text>
        <r>
          <rPr>
            <sz val="8"/>
            <color indexed="81"/>
            <rFont val="Tahoma"/>
            <family val="2"/>
          </rPr>
          <t xml:space="preserve">Enter numeric portion of JIRA ticket.  
</t>
        </r>
      </text>
    </comment>
    <comment ref="B172" authorId="0">
      <text>
        <r>
          <rPr>
            <sz val="8"/>
            <color indexed="81"/>
            <rFont val="Tahoma"/>
            <family val="2"/>
          </rPr>
          <t>Test Status: 
RED if any Fail
WHITE if any Not Started
GREEN if any Pass and no Fail &amp; No Not Started</t>
        </r>
      </text>
    </comment>
    <comment ref="E177" authorId="0">
      <text>
        <r>
          <rPr>
            <sz val="8"/>
            <color indexed="81"/>
            <rFont val="Tahoma"/>
            <family val="2"/>
          </rPr>
          <t>Indicate whether results comply with expectations or describe exceptions with sufficient detail  to permit replication.</t>
        </r>
      </text>
    </comment>
    <comment ref="F177" authorId="0">
      <text>
        <r>
          <rPr>
            <sz val="8"/>
            <color indexed="81"/>
            <rFont val="Tahoma"/>
            <family val="2"/>
          </rPr>
          <t>Select from List.  
- Blank
- Pass
- Fail
- Not Started</t>
        </r>
      </text>
    </comment>
    <comment ref="G177" authorId="0">
      <text>
        <r>
          <rPr>
            <sz val="8"/>
            <color indexed="81"/>
            <rFont val="Tahoma"/>
            <family val="2"/>
          </rPr>
          <t>Enter Month / Day.  Year defaults to current year unless entered.</t>
        </r>
      </text>
    </comment>
    <comment ref="H177" authorId="0">
      <text>
        <r>
          <rPr>
            <sz val="8"/>
            <color indexed="81"/>
            <rFont val="Tahoma"/>
            <family val="2"/>
          </rPr>
          <t xml:space="preserve">Enter numeric portion of JIRA ticket.  
</t>
        </r>
      </text>
    </comment>
    <comment ref="B186" authorId="0">
      <text>
        <r>
          <rPr>
            <sz val="8"/>
            <color indexed="81"/>
            <rFont val="Tahoma"/>
            <family val="2"/>
          </rPr>
          <t>Test Status: 
RED if any Fail
WHITE if any Not Started
GREEN if any Pass and no Fail &amp; No Not Started</t>
        </r>
      </text>
    </comment>
    <comment ref="E191" authorId="0">
      <text>
        <r>
          <rPr>
            <sz val="8"/>
            <color indexed="81"/>
            <rFont val="Tahoma"/>
            <family val="2"/>
          </rPr>
          <t>Indicate whether results comply with expectations or describe exceptions with sufficient detail  to permit replication.</t>
        </r>
      </text>
    </comment>
    <comment ref="F191" authorId="0">
      <text>
        <r>
          <rPr>
            <sz val="8"/>
            <color indexed="81"/>
            <rFont val="Tahoma"/>
            <family val="2"/>
          </rPr>
          <t>Select from List.  
- Blank
- Pass
- Fail
- Not Started</t>
        </r>
      </text>
    </comment>
    <comment ref="G191" authorId="0">
      <text>
        <r>
          <rPr>
            <sz val="8"/>
            <color indexed="81"/>
            <rFont val="Tahoma"/>
            <family val="2"/>
          </rPr>
          <t>Enter Month / Day.  Year defaults to current year unless entered.</t>
        </r>
      </text>
    </comment>
    <comment ref="H191" authorId="0">
      <text>
        <r>
          <rPr>
            <sz val="8"/>
            <color indexed="81"/>
            <rFont val="Tahoma"/>
            <family val="2"/>
          </rPr>
          <t xml:space="preserve">Enter numeric portion of JIRA ticket.  
</t>
        </r>
      </text>
    </comment>
    <comment ref="B209" authorId="0">
      <text>
        <r>
          <rPr>
            <sz val="8"/>
            <color indexed="81"/>
            <rFont val="Tahoma"/>
            <family val="2"/>
          </rPr>
          <t>Test Status: 
RED if any Fail
WHITE if any Not Started
GREEN if any Pass and no Fail &amp; No Not Started</t>
        </r>
      </text>
    </comment>
    <comment ref="E214" authorId="0">
      <text>
        <r>
          <rPr>
            <sz val="8"/>
            <color indexed="81"/>
            <rFont val="Tahoma"/>
            <family val="2"/>
          </rPr>
          <t>Indicate whether results comply with expectations or describe exceptions with sufficient detail  to permit replication.</t>
        </r>
      </text>
    </comment>
    <comment ref="F214" authorId="0">
      <text>
        <r>
          <rPr>
            <sz val="8"/>
            <color indexed="81"/>
            <rFont val="Tahoma"/>
            <family val="2"/>
          </rPr>
          <t>Select from List.  
- Blank
- Pass
- Fail
- Not Started</t>
        </r>
      </text>
    </comment>
    <comment ref="G214" authorId="0">
      <text>
        <r>
          <rPr>
            <sz val="8"/>
            <color indexed="81"/>
            <rFont val="Tahoma"/>
            <family val="2"/>
          </rPr>
          <t>Enter Month / Day.  Year defaults to current year unless entered.</t>
        </r>
      </text>
    </comment>
    <comment ref="H214" authorId="0">
      <text>
        <r>
          <rPr>
            <sz val="8"/>
            <color indexed="81"/>
            <rFont val="Tahoma"/>
            <family val="2"/>
          </rPr>
          <t xml:space="preserve">Enter numeric portion of JIRA ticket.  
</t>
        </r>
      </text>
    </comment>
    <comment ref="B225" authorId="0">
      <text>
        <r>
          <rPr>
            <sz val="8"/>
            <color indexed="81"/>
            <rFont val="Tahoma"/>
            <family val="2"/>
          </rPr>
          <t>Test Status: 
RED if any Fail
WHITE if any Not Started
GREEN if any Pass and no Fail &amp; No Not Started</t>
        </r>
      </text>
    </comment>
    <comment ref="E230" authorId="0">
      <text>
        <r>
          <rPr>
            <sz val="8"/>
            <color indexed="81"/>
            <rFont val="Tahoma"/>
            <family val="2"/>
          </rPr>
          <t>Indicate whether results comply with expectations or describe exceptions with sufficient detail  to permit replication.</t>
        </r>
      </text>
    </comment>
    <comment ref="F230" authorId="0">
      <text>
        <r>
          <rPr>
            <sz val="8"/>
            <color indexed="81"/>
            <rFont val="Tahoma"/>
            <family val="2"/>
          </rPr>
          <t>Select from List.  
- Blank
- Pass
- Fail
- Not Started</t>
        </r>
      </text>
    </comment>
    <comment ref="G230" authorId="0">
      <text>
        <r>
          <rPr>
            <sz val="8"/>
            <color indexed="81"/>
            <rFont val="Tahoma"/>
            <family val="2"/>
          </rPr>
          <t>Enter Month / Day.  Year defaults to current year unless entered.</t>
        </r>
      </text>
    </comment>
    <comment ref="H230" authorId="0">
      <text>
        <r>
          <rPr>
            <sz val="8"/>
            <color indexed="81"/>
            <rFont val="Tahoma"/>
            <family val="2"/>
          </rPr>
          <t xml:space="preserve">Enter numeric portion of JIRA ticket.  
</t>
        </r>
      </text>
    </comment>
    <comment ref="B250" authorId="0">
      <text>
        <r>
          <rPr>
            <sz val="8"/>
            <color indexed="81"/>
            <rFont val="Tahoma"/>
            <family val="2"/>
          </rPr>
          <t>Test Status: 
RED if any Fail
WHITE if any Not Started
GREEN if any Pass and no Fail &amp; No Not Started</t>
        </r>
      </text>
    </comment>
    <comment ref="E255" authorId="0">
      <text>
        <r>
          <rPr>
            <sz val="8"/>
            <color indexed="81"/>
            <rFont val="Tahoma"/>
            <family val="2"/>
          </rPr>
          <t>Indicate whether results comply with expectations or describe exceptions with sufficient detail  to permit replication.</t>
        </r>
      </text>
    </comment>
    <comment ref="F255" authorId="0">
      <text>
        <r>
          <rPr>
            <sz val="8"/>
            <color indexed="81"/>
            <rFont val="Tahoma"/>
            <family val="2"/>
          </rPr>
          <t>Select from List.  
- Blank
- Pass
- Fail
- Not Started</t>
        </r>
      </text>
    </comment>
    <comment ref="G255" authorId="0">
      <text>
        <r>
          <rPr>
            <sz val="8"/>
            <color indexed="81"/>
            <rFont val="Tahoma"/>
            <family val="2"/>
          </rPr>
          <t>Enter Month / Day.  Year defaults to current year unless entered.</t>
        </r>
      </text>
    </comment>
    <comment ref="H255" authorId="0">
      <text>
        <r>
          <rPr>
            <sz val="8"/>
            <color indexed="81"/>
            <rFont val="Tahoma"/>
            <family val="2"/>
          </rPr>
          <t xml:space="preserve">Enter numeric portion of JIRA ticket.  
</t>
        </r>
      </text>
    </comment>
    <comment ref="B266" authorId="0">
      <text>
        <r>
          <rPr>
            <sz val="8"/>
            <color indexed="81"/>
            <rFont val="Tahoma"/>
            <family val="2"/>
          </rPr>
          <t>Test Status: 
RED if any Fail
WHITE if any Not Started
GREEN if any Pass and no Fail &amp; No Not Started</t>
        </r>
      </text>
    </comment>
    <comment ref="E271" authorId="0">
      <text>
        <r>
          <rPr>
            <sz val="8"/>
            <color indexed="81"/>
            <rFont val="Tahoma"/>
            <family val="2"/>
          </rPr>
          <t>Indicate whether results comply with expectations or describe exceptions with sufficient detail  to permit replication.</t>
        </r>
      </text>
    </comment>
    <comment ref="F271" authorId="0">
      <text>
        <r>
          <rPr>
            <sz val="8"/>
            <color indexed="81"/>
            <rFont val="Tahoma"/>
            <family val="2"/>
          </rPr>
          <t>Select from List.  
- Blank
- Pass
- Fail
- Not Started</t>
        </r>
      </text>
    </comment>
    <comment ref="G271" authorId="0">
      <text>
        <r>
          <rPr>
            <sz val="8"/>
            <color indexed="81"/>
            <rFont val="Tahoma"/>
            <family val="2"/>
          </rPr>
          <t>Enter Month / Day.  Year defaults to current year unless entered.</t>
        </r>
      </text>
    </comment>
    <comment ref="H271"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B44"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B75" authorId="0">
      <text>
        <r>
          <rPr>
            <sz val="8"/>
            <color indexed="81"/>
            <rFont val="Tahoma"/>
            <family val="2"/>
          </rPr>
          <t>Test Status: 
RED if any Fail
WHITE if any Not Started
GREEN if any Pass and no Fail &amp; No Not Started</t>
        </r>
      </text>
    </comment>
    <comment ref="E80" authorId="0">
      <text>
        <r>
          <rPr>
            <sz val="8"/>
            <color indexed="81"/>
            <rFont val="Tahoma"/>
            <family val="2"/>
          </rPr>
          <t>Indicate whether results comply with expectations or describe exceptions with sufficient detail  to permit replication.</t>
        </r>
      </text>
    </comment>
    <comment ref="F80" authorId="0">
      <text>
        <r>
          <rPr>
            <sz val="8"/>
            <color indexed="81"/>
            <rFont val="Tahoma"/>
            <family val="2"/>
          </rPr>
          <t>Select from List.  
- Blank
- Pass
- Fail
- Not Started</t>
        </r>
      </text>
    </comment>
    <comment ref="G80" authorId="0">
      <text>
        <r>
          <rPr>
            <sz val="8"/>
            <color indexed="81"/>
            <rFont val="Tahoma"/>
            <family val="2"/>
          </rPr>
          <t>Enter Month / Day.  Year defaults to current year unless entered.</t>
        </r>
      </text>
    </comment>
    <comment ref="H80" authorId="0">
      <text>
        <r>
          <rPr>
            <sz val="8"/>
            <color indexed="81"/>
            <rFont val="Tahoma"/>
            <family val="2"/>
          </rPr>
          <t xml:space="preserve">Enter numeric portion of JIRA ticket.  
</t>
        </r>
      </text>
    </comment>
    <comment ref="B90" authorId="0">
      <text>
        <r>
          <rPr>
            <sz val="8"/>
            <color indexed="81"/>
            <rFont val="Tahoma"/>
            <family val="2"/>
          </rPr>
          <t>Test Status: 
RED if any Fail
WHITE if any Not Started
GREEN if any Pass and no Fail &amp; No Not Started</t>
        </r>
      </text>
    </comment>
    <comment ref="E95" authorId="0">
      <text>
        <r>
          <rPr>
            <sz val="8"/>
            <color indexed="81"/>
            <rFont val="Tahoma"/>
            <family val="2"/>
          </rPr>
          <t>Indicate whether results comply with expectations or describe exceptions with sufficient detail  to permit replication.</t>
        </r>
      </text>
    </comment>
    <comment ref="F95" authorId="0">
      <text>
        <r>
          <rPr>
            <sz val="8"/>
            <color indexed="81"/>
            <rFont val="Tahoma"/>
            <family val="2"/>
          </rPr>
          <t>Select from List.  
- Blank
- Pass
- Fail
- Not Started</t>
        </r>
      </text>
    </comment>
    <comment ref="G95" authorId="0">
      <text>
        <r>
          <rPr>
            <sz val="8"/>
            <color indexed="81"/>
            <rFont val="Tahoma"/>
            <family val="2"/>
          </rPr>
          <t>Enter Month / Day.  Year defaults to current year unless entered.</t>
        </r>
      </text>
    </comment>
    <comment ref="H95" authorId="0">
      <text>
        <r>
          <rPr>
            <sz val="8"/>
            <color indexed="81"/>
            <rFont val="Tahoma"/>
            <family val="2"/>
          </rPr>
          <t xml:space="preserve">Enter numeric portion of JIRA ticket.  
</t>
        </r>
      </text>
    </comment>
    <comment ref="B105" authorId="0">
      <text>
        <r>
          <rPr>
            <sz val="8"/>
            <color indexed="81"/>
            <rFont val="Tahoma"/>
            <family val="2"/>
          </rPr>
          <t>Test Status: 
RED if any Fail
WHITE if any Not Started
GREEN if any Pass and no Fail &amp; No Not Started</t>
        </r>
      </text>
    </comment>
    <comment ref="E110" authorId="0">
      <text>
        <r>
          <rPr>
            <sz val="8"/>
            <color indexed="81"/>
            <rFont val="Tahoma"/>
            <family val="2"/>
          </rPr>
          <t>Indicate whether results comply with expectations or describe exceptions with sufficient detail  to permit replication.</t>
        </r>
      </text>
    </comment>
    <comment ref="F110" authorId="0">
      <text>
        <r>
          <rPr>
            <sz val="8"/>
            <color indexed="81"/>
            <rFont val="Tahoma"/>
            <family val="2"/>
          </rPr>
          <t>Select from List.  
- Blank
- Pass
- Fail
- Not Started</t>
        </r>
      </text>
    </comment>
    <comment ref="G110" authorId="0">
      <text>
        <r>
          <rPr>
            <sz val="8"/>
            <color indexed="81"/>
            <rFont val="Tahoma"/>
            <family val="2"/>
          </rPr>
          <t>Enter Month / Day.  Year defaults to current year unless entered.</t>
        </r>
      </text>
    </comment>
    <comment ref="H110" authorId="0">
      <text>
        <r>
          <rPr>
            <sz val="8"/>
            <color indexed="81"/>
            <rFont val="Tahoma"/>
            <family val="2"/>
          </rPr>
          <t xml:space="preserve">Enter numeric portion of JIRA ticket.  
</t>
        </r>
      </text>
    </comment>
    <comment ref="B126" authorId="0">
      <text>
        <r>
          <rPr>
            <sz val="8"/>
            <color indexed="81"/>
            <rFont val="Tahoma"/>
            <family val="2"/>
          </rPr>
          <t>Test Status: 
RED if any Fail
WHITE if any Not Started
GREEN if any Pass and no Fail &amp; No Not Started</t>
        </r>
      </text>
    </comment>
    <comment ref="E131" authorId="0">
      <text>
        <r>
          <rPr>
            <sz val="8"/>
            <color indexed="81"/>
            <rFont val="Tahoma"/>
            <family val="2"/>
          </rPr>
          <t>Indicate whether results comply with expectations or describe exceptions with sufficient detail  to permit replication.</t>
        </r>
      </text>
    </comment>
    <comment ref="F131" authorId="0">
      <text>
        <r>
          <rPr>
            <sz val="8"/>
            <color indexed="81"/>
            <rFont val="Tahoma"/>
            <family val="2"/>
          </rPr>
          <t>Select from List.  
- Blank
- Pass
- Fail
- Not Started</t>
        </r>
      </text>
    </comment>
    <comment ref="G131" authorId="0">
      <text>
        <r>
          <rPr>
            <sz val="8"/>
            <color indexed="81"/>
            <rFont val="Tahoma"/>
            <family val="2"/>
          </rPr>
          <t>Enter Month / Day.  Year defaults to current year unless entered.</t>
        </r>
      </text>
    </comment>
    <comment ref="H131" authorId="0">
      <text>
        <r>
          <rPr>
            <sz val="8"/>
            <color indexed="81"/>
            <rFont val="Tahoma"/>
            <family val="2"/>
          </rPr>
          <t xml:space="preserve">Enter numeric portion of JIRA ticket.  
</t>
        </r>
      </text>
    </comment>
    <comment ref="B143" authorId="0">
      <text>
        <r>
          <rPr>
            <sz val="8"/>
            <color indexed="81"/>
            <rFont val="Tahoma"/>
            <family val="2"/>
          </rPr>
          <t>Test Status: 
RED if any Fail
WHITE if any Not Started
GREEN if any Pass and no Fail &amp; No Not Started</t>
        </r>
      </text>
    </comment>
    <comment ref="E148" authorId="0">
      <text>
        <r>
          <rPr>
            <sz val="8"/>
            <color indexed="81"/>
            <rFont val="Tahoma"/>
            <family val="2"/>
          </rPr>
          <t>Indicate whether results comply with expectations or describe exceptions with sufficient detail  to permit replication.</t>
        </r>
      </text>
    </comment>
    <comment ref="F148" authorId="0">
      <text>
        <r>
          <rPr>
            <sz val="8"/>
            <color indexed="81"/>
            <rFont val="Tahoma"/>
            <family val="2"/>
          </rPr>
          <t>Select from List.  
- Blank
- Pass
- Fail
- Not Started</t>
        </r>
      </text>
    </comment>
    <comment ref="G148" authorId="0">
      <text>
        <r>
          <rPr>
            <sz val="8"/>
            <color indexed="81"/>
            <rFont val="Tahoma"/>
            <family val="2"/>
          </rPr>
          <t>Enter Month / Day.  Year defaults to current year unless entered.</t>
        </r>
      </text>
    </comment>
    <comment ref="H148" authorId="0">
      <text>
        <r>
          <rPr>
            <sz val="8"/>
            <color indexed="81"/>
            <rFont val="Tahoma"/>
            <family val="2"/>
          </rPr>
          <t xml:space="preserve">Enter numeric portion of JIRA ticket.  
</t>
        </r>
      </text>
    </comment>
    <comment ref="B161" authorId="0">
      <text>
        <r>
          <rPr>
            <sz val="8"/>
            <color indexed="81"/>
            <rFont val="Tahoma"/>
            <family val="2"/>
          </rPr>
          <t>Test Status: 
RED if any Fail
WHITE if any Not Started
GREEN if any Pass and no Fail &amp; No Not Started</t>
        </r>
      </text>
    </comment>
    <comment ref="E166" authorId="0">
      <text>
        <r>
          <rPr>
            <sz val="8"/>
            <color indexed="81"/>
            <rFont val="Tahoma"/>
            <family val="2"/>
          </rPr>
          <t>Indicate whether results comply with expectations or describe exceptions with sufficient detail  to permit replication.</t>
        </r>
      </text>
    </comment>
    <comment ref="F166" authorId="0">
      <text>
        <r>
          <rPr>
            <sz val="8"/>
            <color indexed="81"/>
            <rFont val="Tahoma"/>
            <family val="2"/>
          </rPr>
          <t>Select from List.  
- Blank
- Pass
- Fail
- Not Started</t>
        </r>
      </text>
    </comment>
    <comment ref="G166" authorId="0">
      <text>
        <r>
          <rPr>
            <sz val="8"/>
            <color indexed="81"/>
            <rFont val="Tahoma"/>
            <family val="2"/>
          </rPr>
          <t>Enter Month / Day.  Year defaults to current year unless entered.</t>
        </r>
      </text>
    </comment>
    <comment ref="H166" authorId="0">
      <text>
        <r>
          <rPr>
            <sz val="8"/>
            <color indexed="81"/>
            <rFont val="Tahoma"/>
            <family val="2"/>
          </rPr>
          <t xml:space="preserve">Enter numeric portion of JIRA ticket.  
</t>
        </r>
      </text>
    </comment>
    <comment ref="B178" authorId="0">
      <text>
        <r>
          <rPr>
            <sz val="8"/>
            <color indexed="81"/>
            <rFont val="Tahoma"/>
            <family val="2"/>
          </rPr>
          <t>Test Status: 
RED if any Fail
WHITE if any Not Started
GREEN if any Pass and no Fail &amp; No Not Started</t>
        </r>
      </text>
    </comment>
    <comment ref="E183" authorId="0">
      <text>
        <r>
          <rPr>
            <sz val="8"/>
            <color indexed="81"/>
            <rFont val="Tahoma"/>
            <family val="2"/>
          </rPr>
          <t>Indicate whether results comply with expectations or describe exceptions with sufficient detail  to permit replication.</t>
        </r>
      </text>
    </comment>
    <comment ref="F183" authorId="0">
      <text>
        <r>
          <rPr>
            <sz val="8"/>
            <color indexed="81"/>
            <rFont val="Tahoma"/>
            <family val="2"/>
          </rPr>
          <t>Select from List.  
- Blank
- Pass
- Fail
- Not Started</t>
        </r>
      </text>
    </comment>
    <comment ref="G183" authorId="0">
      <text>
        <r>
          <rPr>
            <sz val="8"/>
            <color indexed="81"/>
            <rFont val="Tahoma"/>
            <family val="2"/>
          </rPr>
          <t>Enter Month / Day.  Year defaults to current year unless entered.</t>
        </r>
      </text>
    </comment>
    <comment ref="H183" authorId="0">
      <text>
        <r>
          <rPr>
            <sz val="8"/>
            <color indexed="81"/>
            <rFont val="Tahoma"/>
            <family val="2"/>
          </rPr>
          <t xml:space="preserve">Enter numeric portion of JIRA ticket.  
</t>
        </r>
      </text>
    </comment>
    <comment ref="B197" authorId="0">
      <text>
        <r>
          <rPr>
            <sz val="8"/>
            <color indexed="81"/>
            <rFont val="Tahoma"/>
            <family val="2"/>
          </rPr>
          <t>Test Status: 
RED if any Fail
WHITE if any Not Started
GREEN if any Pass and no Fail &amp; No Not Started</t>
        </r>
      </text>
    </comment>
    <comment ref="E202" authorId="0">
      <text>
        <r>
          <rPr>
            <sz val="8"/>
            <color indexed="81"/>
            <rFont val="Tahoma"/>
            <family val="2"/>
          </rPr>
          <t>Indicate whether results comply with expectations or describe exceptions with sufficient detail  to permit replication.</t>
        </r>
      </text>
    </comment>
    <comment ref="F202" authorId="0">
      <text>
        <r>
          <rPr>
            <sz val="8"/>
            <color indexed="81"/>
            <rFont val="Tahoma"/>
            <family val="2"/>
          </rPr>
          <t>Select from List.  
- Blank
- Pass
- Fail
- Not Started</t>
        </r>
      </text>
    </comment>
    <comment ref="G202" authorId="0">
      <text>
        <r>
          <rPr>
            <sz val="8"/>
            <color indexed="81"/>
            <rFont val="Tahoma"/>
            <family val="2"/>
          </rPr>
          <t>Enter Month / Day.  Year defaults to current year unless entered.</t>
        </r>
      </text>
    </comment>
    <comment ref="H202" authorId="0">
      <text>
        <r>
          <rPr>
            <sz val="8"/>
            <color indexed="81"/>
            <rFont val="Tahoma"/>
            <family val="2"/>
          </rPr>
          <t xml:space="preserve">Enter numeric portion of JIRA ticket.  
</t>
        </r>
      </text>
    </comment>
    <comment ref="B218" authorId="0">
      <text>
        <r>
          <rPr>
            <sz val="8"/>
            <color indexed="81"/>
            <rFont val="Tahoma"/>
            <family val="2"/>
          </rPr>
          <t>Test Status: 
RED if any Fail
WHITE if any Not Started
GREEN if any Pass and no Fail &amp; No Not Started</t>
        </r>
      </text>
    </comment>
    <comment ref="E223" authorId="0">
      <text>
        <r>
          <rPr>
            <sz val="8"/>
            <color indexed="81"/>
            <rFont val="Tahoma"/>
            <family val="2"/>
          </rPr>
          <t>Indicate whether results comply with expectations or describe exceptions with sufficient detail  to permit replication.</t>
        </r>
      </text>
    </comment>
    <comment ref="F223" authorId="0">
      <text>
        <r>
          <rPr>
            <sz val="8"/>
            <color indexed="81"/>
            <rFont val="Tahoma"/>
            <family val="2"/>
          </rPr>
          <t>Select from List.  
- Blank
- Pass
- Fail
- Not Started</t>
        </r>
      </text>
    </comment>
    <comment ref="G223" authorId="0">
      <text>
        <r>
          <rPr>
            <sz val="8"/>
            <color indexed="81"/>
            <rFont val="Tahoma"/>
            <family val="2"/>
          </rPr>
          <t>Enter Month / Day.  Year defaults to current year unless entered.</t>
        </r>
      </text>
    </comment>
    <comment ref="H223"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B44"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B74" authorId="0">
      <text>
        <r>
          <rPr>
            <sz val="8"/>
            <color indexed="81"/>
            <rFont val="Tahoma"/>
            <family val="2"/>
          </rPr>
          <t>Test Status: 
RED if any Fail
WHITE if any Not Started
GREEN if any Pass and no Fail &amp; No Not Started</t>
        </r>
      </text>
    </comment>
    <comment ref="B89" authorId="0">
      <text>
        <r>
          <rPr>
            <sz val="8"/>
            <color indexed="81"/>
            <rFont val="Tahoma"/>
            <family val="2"/>
          </rPr>
          <t>Test Status: 
RED if any Fail
WHITE if any Not Started
GREEN if any Pass and no Fail &amp; No Not Started</t>
        </r>
      </text>
    </comment>
    <comment ref="B104" authorId="0">
      <text>
        <r>
          <rPr>
            <sz val="8"/>
            <color indexed="81"/>
            <rFont val="Tahoma"/>
            <family val="2"/>
          </rPr>
          <t>Test Status: 
RED if any Fail
WHITE if any Not Started
GREEN if any Pass and no Fail &amp; No Not Started</t>
        </r>
      </text>
    </comment>
    <comment ref="B121" authorId="0">
      <text>
        <r>
          <rPr>
            <sz val="8"/>
            <color indexed="81"/>
            <rFont val="Tahoma"/>
            <family val="2"/>
          </rPr>
          <t>Test Status: 
RED if any Fail
WHITE if any Not Started
GREEN if any Pass and no Fail &amp; No Not Started</t>
        </r>
      </text>
    </comment>
    <comment ref="B134" authorId="0">
      <text>
        <r>
          <rPr>
            <sz val="8"/>
            <color indexed="81"/>
            <rFont val="Tahoma"/>
            <family val="2"/>
          </rPr>
          <t>Test Status: 
RED if any Fail
WHITE if any Not Started
GREEN if any Pass and no Fail &amp; No Not Started</t>
        </r>
      </text>
    </comment>
    <comment ref="B149" authorId="0">
      <text>
        <r>
          <rPr>
            <sz val="8"/>
            <color indexed="81"/>
            <rFont val="Tahoma"/>
            <family val="2"/>
          </rPr>
          <t>Test Status: 
RED if any Fail
WHITE if any Not Started
GREEN if any Pass and no Fail &amp; No Not Started</t>
        </r>
      </text>
    </comment>
    <comment ref="B163" authorId="0">
      <text>
        <r>
          <rPr>
            <sz val="8"/>
            <color indexed="81"/>
            <rFont val="Tahoma"/>
            <family val="2"/>
          </rPr>
          <t>Test Status: 
RED if any Fail
WHITE if any Not Started
GREEN if any Pass and no Fail &amp; No Not Started</t>
        </r>
      </text>
    </comment>
    <comment ref="E168" authorId="0">
      <text>
        <r>
          <rPr>
            <sz val="8"/>
            <color indexed="81"/>
            <rFont val="Tahoma"/>
            <family val="2"/>
          </rPr>
          <t>Indicate whether results comply with expectations or describe exceptions with sufficient detail  to permit replication.</t>
        </r>
      </text>
    </comment>
    <comment ref="F168" authorId="0">
      <text>
        <r>
          <rPr>
            <sz val="8"/>
            <color indexed="81"/>
            <rFont val="Tahoma"/>
            <family val="2"/>
          </rPr>
          <t>Select from List.  
- Blank
- Pass
- Fail
- Not Started</t>
        </r>
      </text>
    </comment>
    <comment ref="G168" authorId="0">
      <text>
        <r>
          <rPr>
            <sz val="8"/>
            <color indexed="81"/>
            <rFont val="Tahoma"/>
            <family val="2"/>
          </rPr>
          <t>Enter Month / Day.  Year defaults to current year unless entered.</t>
        </r>
      </text>
    </comment>
    <comment ref="H168" authorId="0">
      <text>
        <r>
          <rPr>
            <sz val="8"/>
            <color indexed="81"/>
            <rFont val="Tahoma"/>
            <family val="2"/>
          </rPr>
          <t xml:space="preserve">Enter numeric portion of JIRA ticket.  
</t>
        </r>
      </text>
    </comment>
    <comment ref="B188" authorId="0">
      <text>
        <r>
          <rPr>
            <sz val="8"/>
            <color indexed="81"/>
            <rFont val="Tahoma"/>
            <family val="2"/>
          </rPr>
          <t>Test Status: 
RED if any Fail
WHITE if any Not Started
GREEN if any Pass and no Fail &amp; No Not Started</t>
        </r>
      </text>
    </comment>
    <comment ref="E193" authorId="0">
      <text>
        <r>
          <rPr>
            <sz val="8"/>
            <color indexed="81"/>
            <rFont val="Tahoma"/>
            <family val="2"/>
          </rPr>
          <t>Indicate whether results comply with expectations or describe exceptions with sufficient detail  to permit replication.</t>
        </r>
      </text>
    </comment>
    <comment ref="F193" authorId="0">
      <text>
        <r>
          <rPr>
            <sz val="8"/>
            <color indexed="81"/>
            <rFont val="Tahoma"/>
            <family val="2"/>
          </rPr>
          <t>Select from List.  
- Blank
- Pass
- Fail
- Not Started</t>
        </r>
      </text>
    </comment>
    <comment ref="G193" authorId="0">
      <text>
        <r>
          <rPr>
            <sz val="8"/>
            <color indexed="81"/>
            <rFont val="Tahoma"/>
            <family val="2"/>
          </rPr>
          <t>Enter Month / Day.  Year defaults to current year unless entered.</t>
        </r>
      </text>
    </comment>
    <comment ref="H193" authorId="0">
      <text>
        <r>
          <rPr>
            <sz val="8"/>
            <color indexed="81"/>
            <rFont val="Tahoma"/>
            <family val="2"/>
          </rPr>
          <t xml:space="preserve">Enter numeric portion of JIRA ticket.  
</t>
        </r>
      </text>
    </comment>
    <comment ref="B213" authorId="0">
      <text>
        <r>
          <rPr>
            <sz val="8"/>
            <color indexed="81"/>
            <rFont val="Tahoma"/>
            <family val="2"/>
          </rPr>
          <t>Test Status: 
RED if any Fail
WHITE if any Not Started
GREEN if any Pass and no Fail &amp; No Not Started</t>
        </r>
      </text>
    </comment>
    <comment ref="E217" authorId="0">
      <text>
        <r>
          <rPr>
            <sz val="8"/>
            <color indexed="81"/>
            <rFont val="Tahoma"/>
            <family val="2"/>
          </rPr>
          <t>Indicate whether results comply with expectations or describe exceptions with sufficient detail  to permit replication.</t>
        </r>
      </text>
    </comment>
    <comment ref="F217" authorId="0">
      <text>
        <r>
          <rPr>
            <sz val="8"/>
            <color indexed="81"/>
            <rFont val="Tahoma"/>
            <family val="2"/>
          </rPr>
          <t>Select from List.  
- Blank
- Pass
- Fail
- Not Started</t>
        </r>
      </text>
    </comment>
    <comment ref="G217" authorId="0">
      <text>
        <r>
          <rPr>
            <sz val="8"/>
            <color indexed="81"/>
            <rFont val="Tahoma"/>
            <family val="2"/>
          </rPr>
          <t>Enter Month / Day.  Year defaults to current year unless entered.</t>
        </r>
      </text>
    </comment>
    <comment ref="H217" authorId="0">
      <text>
        <r>
          <rPr>
            <sz val="8"/>
            <color indexed="81"/>
            <rFont val="Tahoma"/>
            <family val="2"/>
          </rPr>
          <t xml:space="preserve">Enter numeric portion of JIRA ticket.  
</t>
        </r>
      </text>
    </comment>
    <comment ref="B231" authorId="0">
      <text>
        <r>
          <rPr>
            <sz val="8"/>
            <color indexed="81"/>
            <rFont val="Tahoma"/>
            <family val="2"/>
          </rPr>
          <t>Test Status: 
RED if any Fail
WHITE if any Not Started
GREEN if any Pass and no Fail &amp; No Not Started</t>
        </r>
      </text>
    </comment>
    <comment ref="E235" authorId="0">
      <text>
        <r>
          <rPr>
            <sz val="8"/>
            <color indexed="81"/>
            <rFont val="Tahoma"/>
            <family val="2"/>
          </rPr>
          <t>Indicate whether results comply with expectations or describe exceptions with sufficient detail  to permit replication.</t>
        </r>
      </text>
    </comment>
    <comment ref="F235" authorId="0">
      <text>
        <r>
          <rPr>
            <sz val="8"/>
            <color indexed="81"/>
            <rFont val="Tahoma"/>
            <family val="2"/>
          </rPr>
          <t>Select from List.  
- Blank
- Pass
- Fail
- Not Started</t>
        </r>
      </text>
    </comment>
    <comment ref="G235" authorId="0">
      <text>
        <r>
          <rPr>
            <sz val="8"/>
            <color indexed="81"/>
            <rFont val="Tahoma"/>
            <family val="2"/>
          </rPr>
          <t>Enter Month / Day.  Year defaults to current year unless entered.</t>
        </r>
      </text>
    </comment>
    <comment ref="H235"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B76"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B90" authorId="0">
      <text>
        <r>
          <rPr>
            <sz val="8"/>
            <color indexed="81"/>
            <rFont val="Tahoma"/>
            <family val="2"/>
          </rPr>
          <t>Test Status: 
RED if any Fail
WHITE if any Not Started
GREEN if any Pass and no Fail &amp; No Not Started</t>
        </r>
      </text>
    </comment>
    <comment ref="E95" authorId="0">
      <text>
        <r>
          <rPr>
            <sz val="8"/>
            <color indexed="81"/>
            <rFont val="Tahoma"/>
            <family val="2"/>
          </rPr>
          <t>Indicate whether results comply with expectations or describe exceptions with sufficient detail  to permit replication.</t>
        </r>
      </text>
    </comment>
    <comment ref="F95" authorId="0">
      <text>
        <r>
          <rPr>
            <sz val="8"/>
            <color indexed="81"/>
            <rFont val="Tahoma"/>
            <family val="2"/>
          </rPr>
          <t>Select from List.  
- Blank
- Pass
- Fail
- Not Started</t>
        </r>
      </text>
    </comment>
    <comment ref="G95" authorId="0">
      <text>
        <r>
          <rPr>
            <sz val="8"/>
            <color indexed="81"/>
            <rFont val="Tahoma"/>
            <family val="2"/>
          </rPr>
          <t>Enter Month / Day.  Year defaults to current year unless entered.</t>
        </r>
      </text>
    </comment>
    <comment ref="H95"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1" authorId="0">
      <text>
        <r>
          <rPr>
            <sz val="8"/>
            <color indexed="81"/>
            <rFont val="Tahoma"/>
            <family val="2"/>
          </rPr>
          <t>Test Status: 
RED if any Fail
WHITE if any Not Started
GREEN if any Pass and no Fail &amp; No Not Started</t>
        </r>
      </text>
    </comment>
    <comment ref="E26" authorId="0">
      <text>
        <r>
          <rPr>
            <sz val="8"/>
            <color indexed="81"/>
            <rFont val="Tahoma"/>
            <family val="2"/>
          </rPr>
          <t>Indicate whether results comply with expectations or describe exceptions with sufficient detail  to permit replication.</t>
        </r>
      </text>
    </comment>
    <comment ref="F26" authorId="0">
      <text>
        <r>
          <rPr>
            <sz val="8"/>
            <color indexed="81"/>
            <rFont val="Tahoma"/>
            <family val="2"/>
          </rPr>
          <t>Select from List.  
- Blank
- Pass
- Fail
- Not Started</t>
        </r>
      </text>
    </comment>
    <comment ref="G26" authorId="0">
      <text>
        <r>
          <rPr>
            <sz val="8"/>
            <color indexed="81"/>
            <rFont val="Tahoma"/>
            <family val="2"/>
          </rPr>
          <t>Enter Month / Day.  Year defaults to current year unless entered.</t>
        </r>
      </text>
    </comment>
    <comment ref="H26"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<sst xmlns="http://schemas.openxmlformats.org/spreadsheetml/2006/main" count="2027" uniqueCount="620">
  <si>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</si>
  <si>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</si>
  <si>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</si>
  <si>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</si>
  <si>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</si>
  <si>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</si>
  <si>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</si>
  <si>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</si>
  <si>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</si>
  <si>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</si>
  <si>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</si>
  <si>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</si>
  <si>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</si>
  <si>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</si>
  <si>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</si>
  <si>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</si>
  <si>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</si>
  <si>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</si>
  <si>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</si>
  <si>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</si>
  <si>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</si>
  <si>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</si>
  <si>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</si>
  <si>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</si>
  <si>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</si>
  <si>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</si>
  <si>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</si>
  <si>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</si>
  <si>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</si>
  <si>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</si>
  <si>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</si>
  <si>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</si>
  <si>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</si>
  <si>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</si>
  <si>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</si>
  <si>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</si>
  <si>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</si>
  <si>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</si>
  <si>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</si>
  <si>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</si>
  <si>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</si>
  <si>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</si>
  <si>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</si>
  <si>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</si>
  <si>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</si>
  <si>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</si>
  <si>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</si>
  <si>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</si>
  <si>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</si>
  <si>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</si>
  <si>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</si>
  <si>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Incomplete</t>
  </si>
  <si>
    <t>Complete</t>
  </si>
  <si>
    <t>UC-</t>
  </si>
  <si>
    <t>User Management</t>
  </si>
  <si>
    <t>View List of My Items Lists</t>
  </si>
  <si>
    <t>User should be able to Login and view the Home page</t>
  </si>
  <si>
    <t>User should be able to see the list is not deleted.</t>
  </si>
  <si>
    <t>Login to B2B System as user</t>
  </si>
  <si>
    <t>User clicks on a list name.</t>
  </si>
  <si>
    <t>User clicks on a list name hyperlink.</t>
  </si>
  <si>
    <t>Export list with P &amp; A results</t>
  </si>
  <si>
    <t>User should have items in to the list.</t>
  </si>
  <si>
    <r>
      <t xml:space="preserve">User should be able to see </t>
    </r>
    <r>
      <rPr>
        <b/>
        <sz val="10"/>
        <color theme="1"/>
        <rFont val="Arial"/>
        <family val="2"/>
      </rPr>
      <t>"Create New List"</t>
    </r>
    <r>
      <rPr>
        <sz val="10"/>
        <color theme="1"/>
        <rFont val="Arial"/>
        <family val="2"/>
      </rPr>
      <t xml:space="preserve"> button before and after the grid and it should be the orange in color</t>
    </r>
  </si>
  <si>
    <r>
      <t xml:space="preserve">A grid containing lists should display with following column headers </t>
    </r>
    <r>
      <rPr>
        <i/>
        <sz val="10"/>
        <color theme="1"/>
        <rFont val="Arial"/>
        <family val="2"/>
      </rPr>
      <t>middle aligned</t>
    </r>
    <r>
      <rPr>
        <sz val="10"/>
        <color theme="1"/>
        <rFont val="Arial"/>
        <family val="2"/>
      </rPr>
      <t xml:space="preserve">
</t>
    </r>
    <r>
      <rPr>
        <b/>
        <sz val="10"/>
        <color theme="1"/>
        <rFont val="Arial"/>
        <family val="2"/>
      </rPr>
      <t xml:space="preserve">Name 
Last Modified By 
Last Modified </t>
    </r>
  </si>
  <si>
    <t>List description should display underneath of the name text, maximum 255 characters, grey color with smaller font. Description should be able to wrap.</t>
  </si>
  <si>
    <r>
      <t xml:space="preserve">By default, the displayed lists should be sorted by </t>
    </r>
    <r>
      <rPr>
        <b/>
        <sz val="10"/>
        <color theme="1"/>
        <rFont val="Arial"/>
        <family val="2"/>
      </rPr>
      <t xml:space="preserve">Last Modified </t>
    </r>
    <r>
      <rPr>
        <sz val="10"/>
        <color theme="1"/>
        <rFont val="Arial"/>
        <family val="2"/>
      </rPr>
      <t>with the most recent date on the top</t>
    </r>
  </si>
  <si>
    <r>
      <t xml:space="preserve">Lists should be sorted by </t>
    </r>
    <r>
      <rPr>
        <b/>
        <sz val="10"/>
        <color theme="1"/>
        <rFont val="Arial"/>
        <family val="2"/>
      </rPr>
      <t>Name</t>
    </r>
    <r>
      <rPr>
        <sz val="10"/>
        <color theme="1"/>
        <rFont val="Arial"/>
        <family val="2"/>
      </rPr>
      <t xml:space="preserve"> (not by description). The up and down arrow should show if applicable. The arrows should appear two spaces after the </t>
    </r>
    <r>
      <rPr>
        <b/>
        <sz val="10"/>
        <color theme="1"/>
        <rFont val="Arial"/>
        <family val="2"/>
      </rPr>
      <t>Name</t>
    </r>
    <r>
      <rPr>
        <sz val="10"/>
        <color theme="1"/>
        <rFont val="Arial"/>
        <family val="2"/>
      </rPr>
      <t xml:space="preserve"> header.</t>
    </r>
  </si>
  <si>
    <r>
      <t xml:space="preserve">The Lists should be sorted by </t>
    </r>
    <r>
      <rPr>
        <b/>
        <sz val="10"/>
        <color theme="1"/>
        <rFont val="Arial"/>
        <family val="2"/>
      </rPr>
      <t xml:space="preserve">Last Modified By. </t>
    </r>
    <r>
      <rPr>
        <sz val="10"/>
        <color theme="1"/>
        <rFont val="Arial"/>
        <family val="2"/>
      </rPr>
      <t xml:space="preserve">The up and down arrow should show if applicable. The arrows should appear two spaces after the </t>
    </r>
    <r>
      <rPr>
        <b/>
        <sz val="10"/>
        <color theme="1"/>
        <rFont val="Arial"/>
        <family val="2"/>
      </rPr>
      <t xml:space="preserve">Last Modified By </t>
    </r>
    <r>
      <rPr>
        <sz val="10"/>
        <color theme="1"/>
        <rFont val="Arial"/>
        <family val="2"/>
      </rPr>
      <t>header.</t>
    </r>
  </si>
  <si>
    <r>
      <t xml:space="preserve">User clicks on </t>
    </r>
    <r>
      <rPr>
        <b/>
        <sz val="10"/>
        <color theme="1"/>
        <rFont val="Arial"/>
        <family val="2"/>
      </rPr>
      <t>Name</t>
    </r>
    <r>
      <rPr>
        <sz val="10"/>
        <color theme="1"/>
        <rFont val="Arial"/>
        <family val="2"/>
      </rPr>
      <t xml:space="preserve"> header</t>
    </r>
  </si>
  <si>
    <r>
      <t xml:space="preserve">User clicks on </t>
    </r>
    <r>
      <rPr>
        <b/>
        <sz val="10"/>
        <color theme="1"/>
        <rFont val="Arial"/>
        <family val="2"/>
      </rPr>
      <t>Last Modified by</t>
    </r>
    <r>
      <rPr>
        <sz val="10"/>
        <color theme="1"/>
        <rFont val="Arial"/>
        <family val="2"/>
      </rPr>
      <t xml:space="preserve"> header</t>
    </r>
  </si>
  <si>
    <r>
      <t xml:space="preserve">User clicks on </t>
    </r>
    <r>
      <rPr>
        <b/>
        <sz val="10"/>
        <color theme="1"/>
        <rFont val="Arial"/>
        <family val="2"/>
      </rPr>
      <t>Last Modified</t>
    </r>
    <r>
      <rPr>
        <sz val="10"/>
        <color theme="1"/>
        <rFont val="Arial"/>
        <family val="2"/>
      </rPr>
      <t xml:space="preserve"> header</t>
    </r>
  </si>
  <si>
    <r>
      <t xml:space="preserve">The Lists should be sorted by </t>
    </r>
    <r>
      <rPr>
        <b/>
        <sz val="10"/>
        <color theme="1"/>
        <rFont val="Arial"/>
        <family val="2"/>
      </rPr>
      <t>Last Modified</t>
    </r>
    <r>
      <rPr>
        <sz val="10"/>
        <color theme="1"/>
        <rFont val="Arial"/>
        <family val="2"/>
      </rPr>
      <t xml:space="preserve">. The up and down arrow should show if applicable. The arrows should appear two spaces after the </t>
    </r>
    <r>
      <rPr>
        <b/>
        <sz val="10"/>
        <color theme="1"/>
        <rFont val="Arial"/>
        <family val="2"/>
      </rPr>
      <t>Last Modified</t>
    </r>
    <r>
      <rPr>
        <sz val="10"/>
        <color theme="1"/>
        <rFont val="Arial"/>
        <family val="2"/>
      </rPr>
      <t xml:space="preserve"> header.</t>
    </r>
  </si>
  <si>
    <t>List Name should display as a hyperlink (blue color, no underline) and it should include number of items in the list within brackets.</t>
  </si>
  <si>
    <r>
      <t xml:space="preserve">User should be able to see the </t>
    </r>
    <r>
      <rPr>
        <b/>
        <sz val="10"/>
        <color theme="1"/>
        <rFont val="Arial"/>
        <family val="2"/>
      </rPr>
      <t>MIL-NON Editable View</t>
    </r>
    <r>
      <rPr>
        <sz val="10"/>
        <color theme="1"/>
        <rFont val="Arial"/>
        <family val="2"/>
      </rPr>
      <t xml:space="preserve"> page with the selected list information</t>
    </r>
  </si>
  <si>
    <t>Open List action</t>
  </si>
  <si>
    <r>
      <t xml:space="preserve">User clicks on </t>
    </r>
    <r>
      <rPr>
        <b/>
        <sz val="10"/>
        <color theme="1"/>
        <rFont val="Arial"/>
        <family val="2"/>
      </rPr>
      <t>My Items Lists</t>
    </r>
    <r>
      <rPr>
        <sz val="10"/>
        <color theme="1"/>
        <rFont val="Arial"/>
        <family val="2"/>
      </rPr>
      <t xml:space="preserve"> tab</t>
    </r>
  </si>
  <si>
    <r>
      <t xml:space="preserve">User selects </t>
    </r>
    <r>
      <rPr>
        <b/>
        <sz val="10"/>
        <color theme="1"/>
        <rFont val="Arial"/>
        <family val="2"/>
      </rPr>
      <t>Open List</t>
    </r>
    <r>
      <rPr>
        <sz val="10"/>
        <color theme="1"/>
        <rFont val="Arial"/>
        <family val="2"/>
      </rPr>
      <t xml:space="preserve"> from </t>
    </r>
    <r>
      <rPr>
        <b/>
        <sz val="10"/>
        <color theme="1"/>
        <rFont val="Arial"/>
        <family val="2"/>
      </rPr>
      <t>Select Action</t>
    </r>
    <r>
      <rPr>
        <sz val="10"/>
        <color theme="1"/>
        <rFont val="Arial"/>
        <family val="2"/>
      </rPr>
      <t xml:space="preserve"> dropdown for a </t>
    </r>
    <r>
      <rPr>
        <b/>
        <sz val="10"/>
        <color theme="1"/>
        <rFont val="Arial"/>
        <family val="2"/>
      </rPr>
      <t>List</t>
    </r>
  </si>
  <si>
    <r>
      <t xml:space="preserve">User should be able to see the </t>
    </r>
    <r>
      <rPr>
        <b/>
        <sz val="10"/>
        <color theme="1"/>
        <rFont val="Arial"/>
        <family val="2"/>
      </rPr>
      <t>MIL-NON Editable View</t>
    </r>
    <r>
      <rPr>
        <sz val="10"/>
        <color theme="1"/>
        <rFont val="Arial"/>
        <family val="2"/>
      </rPr>
      <t xml:space="preserve"> page</t>
    </r>
  </si>
  <si>
    <t>Delete List action</t>
  </si>
  <si>
    <r>
      <t xml:space="preserve">User selects </t>
    </r>
    <r>
      <rPr>
        <b/>
        <sz val="10"/>
        <color theme="1"/>
        <rFont val="Arial"/>
        <family val="2"/>
      </rPr>
      <t xml:space="preserve">Delete List </t>
    </r>
    <r>
      <rPr>
        <sz val="10"/>
        <color theme="1"/>
        <rFont val="Arial"/>
        <family val="2"/>
      </rPr>
      <t>from Select Action dropdown for a List</t>
    </r>
  </si>
  <si>
    <r>
      <rPr>
        <b/>
        <sz val="10"/>
        <color theme="1"/>
        <rFont val="Arial"/>
        <family val="2"/>
      </rPr>
      <t>My Items Lists</t>
    </r>
    <r>
      <rPr>
        <sz val="10"/>
        <color theme="1"/>
        <rFont val="Arial"/>
        <family val="2"/>
      </rPr>
      <t xml:space="preserve"> page should display with breadcrumb Home/My Items Lists. Radio buttons for List Type filter should display with following oprions
</t>
    </r>
    <r>
      <rPr>
        <b/>
        <sz val="10"/>
        <color theme="1"/>
        <rFont val="Arial"/>
        <family val="2"/>
      </rPr>
      <t xml:space="preserve">Personal
Shared
Both
</t>
    </r>
    <r>
      <rPr>
        <sz val="10"/>
        <color theme="1"/>
        <rFont val="Arial"/>
        <family val="2"/>
      </rPr>
      <t>by default "Both" radio button should be selected.</t>
    </r>
  </si>
  <si>
    <r>
      <t xml:space="preserve">User clicks on </t>
    </r>
    <r>
      <rPr>
        <b/>
        <sz val="10"/>
        <color theme="1"/>
        <rFont val="Arial"/>
        <family val="2"/>
      </rPr>
      <t>No</t>
    </r>
    <r>
      <rPr>
        <sz val="10"/>
        <color theme="1"/>
        <rFont val="Arial"/>
        <family val="2"/>
      </rPr>
      <t xml:space="preserve"> button</t>
    </r>
  </si>
  <si>
    <r>
      <t xml:space="preserve">User clicks on </t>
    </r>
    <r>
      <rPr>
        <b/>
        <sz val="10"/>
        <color theme="1"/>
        <rFont val="Arial"/>
        <family val="2"/>
      </rPr>
      <t>Yes</t>
    </r>
    <r>
      <rPr>
        <sz val="10"/>
        <color theme="1"/>
        <rFont val="Arial"/>
        <family val="2"/>
      </rPr>
      <t xml:space="preserve"> button</t>
    </r>
  </si>
  <si>
    <t>User should be able to see the list is deleted.</t>
  </si>
  <si>
    <r>
      <t xml:space="preserve">Upon logout and login again to B2B system and click on </t>
    </r>
    <r>
      <rPr>
        <b/>
        <sz val="10"/>
        <color theme="1"/>
        <rFont val="Arial"/>
        <family val="2"/>
      </rPr>
      <t>My items List</t>
    </r>
    <r>
      <rPr>
        <sz val="10"/>
        <color theme="1"/>
        <rFont val="Arial"/>
        <family val="2"/>
      </rPr>
      <t xml:space="preserve"> tab</t>
    </r>
  </si>
  <si>
    <t>User should be able to see the above list is not displayed.</t>
  </si>
  <si>
    <t>Export List action</t>
  </si>
  <si>
    <r>
      <t xml:space="preserve">User selects </t>
    </r>
    <r>
      <rPr>
        <b/>
        <sz val="10"/>
        <color theme="1"/>
        <rFont val="Arial"/>
        <family val="2"/>
      </rPr>
      <t>Export List</t>
    </r>
    <r>
      <rPr>
        <sz val="10"/>
        <color theme="1"/>
        <rFont val="Arial"/>
        <family val="2"/>
      </rPr>
      <t xml:space="preserve"> from Select Action dropdown for a List</t>
    </r>
  </si>
  <si>
    <t>User should able to see a windows File download box with options to Save, Open and Cancel</t>
  </si>
  <si>
    <r>
      <t xml:space="preserve">User clicks </t>
    </r>
    <r>
      <rPr>
        <b/>
        <sz val="10"/>
        <color theme="1"/>
        <rFont val="Arial"/>
        <family val="2"/>
      </rPr>
      <t>Cancel</t>
    </r>
    <r>
      <rPr>
        <sz val="10"/>
        <color theme="1"/>
        <rFont val="Arial"/>
        <family val="2"/>
      </rPr>
      <t xml:space="preserve"> button</t>
    </r>
  </si>
  <si>
    <t>Action should be cancel.</t>
  </si>
  <si>
    <r>
      <t xml:space="preserve">User should able to see a windows File download box with options to </t>
    </r>
    <r>
      <rPr>
        <b/>
        <sz val="10"/>
        <color theme="1"/>
        <rFont val="Arial"/>
        <family val="2"/>
      </rPr>
      <t>Save, Open and Cancel</t>
    </r>
  </si>
  <si>
    <r>
      <t xml:space="preserve">User clicks on </t>
    </r>
    <r>
      <rPr>
        <b/>
        <sz val="10"/>
        <color theme="1"/>
        <rFont val="Arial"/>
        <family val="2"/>
      </rPr>
      <t>Save</t>
    </r>
  </si>
  <si>
    <t>Windows Save as dialog should open allowing user to save the CSV file.</t>
  </si>
  <si>
    <r>
      <t xml:space="preserve">User clicks on </t>
    </r>
    <r>
      <rPr>
        <b/>
        <sz val="10"/>
        <color theme="1"/>
        <rFont val="Arial"/>
        <family val="2"/>
      </rPr>
      <t>Open</t>
    </r>
  </si>
  <si>
    <r>
      <t xml:space="preserve">User enters a file name and click </t>
    </r>
    <r>
      <rPr>
        <b/>
        <sz val="10"/>
        <color theme="1"/>
        <rFont val="Arial"/>
        <family val="2"/>
      </rPr>
      <t>Save</t>
    </r>
  </si>
  <si>
    <t>The file containing List information should be saved to the specified location.</t>
  </si>
  <si>
    <r>
      <t xml:space="preserve">User should be able to see a CSV file generated with List information without </t>
    </r>
    <r>
      <rPr>
        <b/>
        <sz val="10"/>
        <color theme="1"/>
        <rFont val="Arial"/>
        <family val="2"/>
      </rPr>
      <t>P&amp;A</t>
    </r>
    <r>
      <rPr>
        <sz val="10"/>
        <color theme="1"/>
        <rFont val="Arial"/>
        <family val="2"/>
      </rPr>
      <t xml:space="preserve"> check.</t>
    </r>
  </si>
  <si>
    <t>Import List action</t>
  </si>
  <si>
    <r>
      <t xml:space="preserve">User clicks on </t>
    </r>
    <r>
      <rPr>
        <b/>
        <sz val="10"/>
        <color theme="1"/>
        <rFont val="Arial"/>
        <family val="2"/>
      </rPr>
      <t>"My Items Lists"</t>
    </r>
    <r>
      <rPr>
        <sz val="10"/>
        <color theme="1"/>
        <rFont val="Arial"/>
        <family val="2"/>
      </rPr>
      <t xml:space="preserve"> tab</t>
    </r>
  </si>
  <si>
    <r>
      <rPr>
        <b/>
        <sz val="10"/>
        <color theme="1"/>
        <rFont val="Arial"/>
        <family val="2"/>
      </rPr>
      <t>"My Items Lists - Non-Editable View"</t>
    </r>
    <r>
      <rPr>
        <sz val="10"/>
        <color theme="1"/>
        <rFont val="Arial"/>
        <family val="2"/>
      </rPr>
      <t xml:space="preserve"> page should display </t>
    </r>
  </si>
  <si>
    <r>
      <t xml:space="preserve">User selects </t>
    </r>
    <r>
      <rPr>
        <b/>
        <sz val="10"/>
        <color theme="1"/>
        <rFont val="Arial"/>
        <family val="2"/>
      </rPr>
      <t>Import List</t>
    </r>
    <r>
      <rPr>
        <sz val="10"/>
        <color theme="1"/>
        <rFont val="Arial"/>
        <family val="2"/>
      </rPr>
      <t xml:space="preserve"> from Select Action dropdown for a List</t>
    </r>
  </si>
  <si>
    <r>
      <t xml:space="preserve">User clicks on </t>
    </r>
    <r>
      <rPr>
        <b/>
        <sz val="10"/>
        <color theme="1"/>
        <rFont val="Arial"/>
        <family val="2"/>
      </rPr>
      <t>Download Sample</t>
    </r>
    <r>
      <rPr>
        <sz val="10"/>
        <color theme="1"/>
        <rFont val="Arial"/>
        <family val="2"/>
      </rPr>
      <t xml:space="preserve"> Button</t>
    </r>
  </si>
  <si>
    <r>
      <t xml:space="preserve">A file in the following format should open showing a sample
</t>
    </r>
    <r>
      <rPr>
        <b/>
        <sz val="10"/>
        <color theme="1"/>
        <rFont val="Arial"/>
        <family val="2"/>
      </rPr>
      <t>- Customer Part Number 
- Supplier Part Number
- Quantity 
- UOM 
- Line Level Code
- Description</t>
    </r>
  </si>
  <si>
    <r>
      <t xml:space="preserve">Import </t>
    </r>
    <r>
      <rPr>
        <b/>
        <sz val="10"/>
        <color theme="1"/>
        <rFont val="Arial"/>
        <family val="2"/>
      </rPr>
      <t>My Items List Dialog box</t>
    </r>
    <r>
      <rPr>
        <sz val="10"/>
        <color theme="1"/>
        <rFont val="Arial"/>
        <family val="2"/>
      </rPr>
      <t xml:space="preserve"> with following buttons
</t>
    </r>
    <r>
      <rPr>
        <b/>
        <sz val="10"/>
        <color theme="1"/>
        <rFont val="Arial"/>
        <family val="2"/>
      </rPr>
      <t xml:space="preserve">Download Sample
Browse
Import
Cancel
</t>
    </r>
    <r>
      <rPr>
        <sz val="10"/>
        <color theme="1"/>
        <rFont val="Arial"/>
        <family val="2"/>
      </rPr>
      <t xml:space="preserve">A text box should be displayed just before the </t>
    </r>
    <r>
      <rPr>
        <b/>
        <sz val="10"/>
        <color theme="1"/>
        <rFont val="Arial"/>
        <family val="2"/>
      </rPr>
      <t>Browse</t>
    </r>
    <r>
      <rPr>
        <sz val="10"/>
        <color theme="1"/>
        <rFont val="Arial"/>
        <family val="2"/>
      </rPr>
      <t xml:space="preserve"> button
Buttons corner should be consistent across the site (orange, greeen buttons)</t>
    </r>
  </si>
  <si>
    <r>
      <t xml:space="preserve">User clicks on </t>
    </r>
    <r>
      <rPr>
        <b/>
        <sz val="10"/>
        <color theme="1"/>
        <rFont val="Arial"/>
        <family val="2"/>
      </rPr>
      <t>Browse</t>
    </r>
    <r>
      <rPr>
        <sz val="10"/>
        <color theme="1"/>
        <rFont val="Arial"/>
        <family val="2"/>
      </rPr>
      <t xml:space="preserve"> Button</t>
    </r>
  </si>
  <si>
    <r>
      <t xml:space="preserve">User clicks on </t>
    </r>
    <r>
      <rPr>
        <b/>
        <sz val="10"/>
        <color theme="1"/>
        <rFont val="Arial"/>
        <family val="2"/>
      </rPr>
      <t>Import</t>
    </r>
    <r>
      <rPr>
        <sz val="10"/>
        <color theme="1"/>
        <rFont val="Arial"/>
        <family val="2"/>
      </rPr>
      <t xml:space="preserve"> Button</t>
    </r>
  </si>
  <si>
    <r>
      <t xml:space="preserve">Error message should display </t>
    </r>
    <r>
      <rPr>
        <b/>
        <sz val="10"/>
        <color theme="1"/>
        <rFont val="Arial"/>
        <family val="2"/>
      </rPr>
      <t xml:space="preserve">Browse path is required. </t>
    </r>
    <r>
      <rPr>
        <sz val="10"/>
        <color theme="1"/>
        <rFont val="Arial"/>
        <family val="2"/>
      </rPr>
      <t>The</t>
    </r>
    <r>
      <rPr>
        <b/>
        <sz val="10"/>
        <color theme="1"/>
        <rFont val="Arial"/>
        <family val="2"/>
      </rPr>
      <t xml:space="preserve"> "Required field" </t>
    </r>
    <r>
      <rPr>
        <sz val="10"/>
        <color theme="1"/>
        <rFont val="Arial"/>
        <family val="2"/>
      </rPr>
      <t xml:space="preserve">should display in Red below the line of modal title. Browse path should highlight and should say </t>
    </r>
    <r>
      <rPr>
        <b/>
        <sz val="10"/>
        <color theme="1"/>
        <rFont val="Arial"/>
        <family val="2"/>
      </rPr>
      <t xml:space="preserve">"Required Field" </t>
    </r>
    <r>
      <rPr>
        <sz val="10"/>
        <color theme="1"/>
        <rFont val="Arial"/>
        <family val="2"/>
      </rPr>
      <t>with Red text.</t>
    </r>
  </si>
  <si>
    <t>The file name with full path should display on the browse path text box</t>
  </si>
  <si>
    <t>The items should be imported into the selected List</t>
  </si>
  <si>
    <r>
      <t xml:space="preserve">User clicks on </t>
    </r>
    <r>
      <rPr>
        <b/>
        <sz val="10"/>
        <color theme="1"/>
        <rFont val="Arial"/>
        <family val="2"/>
      </rPr>
      <t>Cancel</t>
    </r>
    <r>
      <rPr>
        <sz val="10"/>
        <color theme="1"/>
        <rFont val="Arial"/>
        <family val="2"/>
      </rPr>
      <t xml:space="preserve"> Button</t>
    </r>
  </si>
  <si>
    <t>Modal should disappear.</t>
  </si>
  <si>
    <t>Windows dialog box should open allowing user to select a file name</t>
  </si>
  <si>
    <r>
      <t xml:space="preserve">User selects a file with more then 200 items and clicks </t>
    </r>
    <r>
      <rPr>
        <b/>
        <sz val="10"/>
        <color theme="1"/>
        <rFont val="Arial"/>
        <family val="2"/>
      </rPr>
      <t>Open</t>
    </r>
    <r>
      <rPr>
        <sz val="10"/>
        <color theme="1"/>
        <rFont val="Arial"/>
        <family val="2"/>
      </rPr>
      <t xml:space="preserve"> button</t>
    </r>
  </si>
  <si>
    <t>User selects a file with 5 items and clicks Open button</t>
  </si>
  <si>
    <t>User clicks on Import Button</t>
  </si>
  <si>
    <r>
      <t xml:space="preserve">User selects </t>
    </r>
    <r>
      <rPr>
        <b/>
        <sz val="10"/>
        <color theme="1"/>
        <rFont val="Arial"/>
        <family val="2"/>
      </rPr>
      <t>Copy List</t>
    </r>
    <r>
      <rPr>
        <sz val="10"/>
        <color theme="1"/>
        <rFont val="Arial"/>
        <family val="2"/>
      </rPr>
      <t xml:space="preserve"> from Select Action dropdown for a List</t>
    </r>
  </si>
  <si>
    <r>
      <t xml:space="preserve">User should be able to see </t>
    </r>
    <r>
      <rPr>
        <b/>
        <sz val="10"/>
        <color theme="1"/>
        <rFont val="Arial"/>
        <family val="2"/>
      </rPr>
      <t xml:space="preserve">Copy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</si>
  <si>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r>
      <t xml:space="preserve">User selects </t>
    </r>
    <r>
      <rPr>
        <b/>
        <sz val="10"/>
        <color theme="1"/>
        <rFont val="Arial"/>
        <family val="2"/>
      </rPr>
      <t>Personal</t>
    </r>
    <r>
      <rPr>
        <sz val="10"/>
        <color theme="1"/>
        <rFont val="Arial"/>
        <family val="2"/>
      </rPr>
      <t xml:space="preserve"> radio button,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</si>
  <si>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t xml:space="preserve">Name text field should only allow 35 chanracters and should not wrap. Description text field should only allow 255 characters and should wrap. </t>
  </si>
  <si>
    <r>
      <t>User clicks</t>
    </r>
    <r>
      <rPr>
        <b/>
        <sz val="10"/>
        <color theme="1"/>
        <rFont val="Arial"/>
        <family val="2"/>
      </rPr>
      <t xml:space="preserve"> Save</t>
    </r>
    <r>
      <rPr>
        <sz val="10"/>
        <color theme="1"/>
        <rFont val="Arial"/>
        <family val="2"/>
      </rPr>
      <t xml:space="preserve"> Button</t>
    </r>
  </si>
  <si>
    <t>The copied list should be created with items from the existing list.</t>
  </si>
  <si>
    <r>
      <t xml:space="preserve">User clicks on </t>
    </r>
    <r>
      <rPr>
        <b/>
        <sz val="10"/>
        <color theme="1"/>
        <rFont val="Arial"/>
        <family val="2"/>
      </rPr>
      <t>My Items Lists</t>
    </r>
    <r>
      <rPr>
        <sz val="10"/>
        <color theme="1"/>
        <rFont val="Arial"/>
        <family val="2"/>
      </rPr>
      <t xml:space="preserve"> tab and clicks the Personal radio button</t>
    </r>
  </si>
  <si>
    <t>User should be able to see the copied list with its items</t>
  </si>
  <si>
    <r>
      <t xml:space="preserve">User selects </t>
    </r>
    <r>
      <rPr>
        <b/>
        <sz val="10"/>
        <color theme="1"/>
        <rFont val="Arial"/>
        <family val="2"/>
      </rPr>
      <t>Shared</t>
    </r>
    <r>
      <rPr>
        <sz val="10"/>
        <color theme="1"/>
        <rFont val="Arial"/>
        <family val="2"/>
      </rPr>
      <t xml:space="preserve"> radio button</t>
    </r>
  </si>
  <si>
    <r>
      <t xml:space="preserve">User should be able to see the check box </t>
    </r>
    <r>
      <rPr>
        <b/>
        <sz val="10"/>
        <color theme="1"/>
        <rFont val="Arial"/>
        <family val="2"/>
      </rPr>
      <t>Edit by Admin users only</t>
    </r>
    <r>
      <rPr>
        <sz val="10"/>
        <color theme="1"/>
        <rFont val="Arial"/>
        <family val="2"/>
      </rPr>
      <t xml:space="preserve"> next to the </t>
    </r>
    <r>
      <rPr>
        <b/>
        <sz val="10"/>
        <color theme="1"/>
        <rFont val="Arial"/>
        <family val="2"/>
      </rPr>
      <t>Shared</t>
    </r>
    <r>
      <rPr>
        <sz val="10"/>
        <color theme="1"/>
        <rFont val="Arial"/>
        <family val="2"/>
      </rPr>
      <t xml:space="preserve"> radio button.</t>
    </r>
  </si>
  <si>
    <r>
      <t xml:space="preserve">User Clicks on </t>
    </r>
    <r>
      <rPr>
        <b/>
        <sz val="10"/>
        <color theme="1"/>
        <rFont val="Arial"/>
        <family val="2"/>
      </rPr>
      <t>Save</t>
    </r>
    <r>
      <rPr>
        <sz val="10"/>
        <color theme="1"/>
        <rFont val="Arial"/>
        <family val="2"/>
      </rPr>
      <t xml:space="preserve"> Button</t>
    </r>
  </si>
  <si>
    <r>
      <t xml:space="preserve">The user should be able to see a validation message </t>
    </r>
    <r>
      <rPr>
        <b/>
        <sz val="10"/>
        <color theme="1"/>
        <rFont val="Arial"/>
        <family val="2"/>
      </rPr>
      <t xml:space="preserve">"Name is required" </t>
    </r>
    <r>
      <rPr>
        <sz val="10"/>
        <color theme="1"/>
        <rFont val="Arial"/>
        <family val="2"/>
      </rPr>
      <t>in</t>
    </r>
    <r>
      <rPr>
        <b/>
        <sz val="10"/>
        <color theme="1"/>
        <rFont val="Arial"/>
        <family val="2"/>
      </rPr>
      <t xml:space="preserve"> </t>
    </r>
    <r>
      <rPr>
        <sz val="10"/>
        <color theme="1"/>
        <rFont val="Arial"/>
        <family val="2"/>
      </rPr>
      <t xml:space="preserve">Red below the line of Modal title and the </t>
    </r>
    <r>
      <rPr>
        <b/>
        <sz val="10"/>
        <color theme="1"/>
        <rFont val="Arial"/>
        <family val="2"/>
      </rPr>
      <t xml:space="preserve">Name text </t>
    </r>
    <r>
      <rPr>
        <sz val="10"/>
        <color theme="1"/>
        <rFont val="Arial"/>
        <family val="2"/>
      </rPr>
      <t xml:space="preserve">field should be highlighted and display </t>
    </r>
    <r>
      <rPr>
        <b/>
        <sz val="10"/>
        <color theme="1"/>
        <rFont val="Arial"/>
        <family val="2"/>
      </rPr>
      <t>"Required Field"</t>
    </r>
    <r>
      <rPr>
        <sz val="10"/>
        <color theme="1"/>
        <rFont val="Arial"/>
        <family val="2"/>
      </rPr>
      <t xml:space="preserve"> in Red</t>
    </r>
  </si>
  <si>
    <r>
      <t xml:space="preserve">The user should be able to see a validation message </t>
    </r>
    <r>
      <rPr>
        <b/>
        <sz val="10"/>
        <color theme="1"/>
        <rFont val="Arial"/>
        <family val="2"/>
      </rPr>
      <t xml:space="preserve">"Name is required" </t>
    </r>
    <r>
      <rPr>
        <sz val="10"/>
        <color theme="1"/>
        <rFont val="Arial"/>
        <family val="2"/>
      </rPr>
      <t xml:space="preserve">in Red below the line of Modal title and the </t>
    </r>
    <r>
      <rPr>
        <b/>
        <sz val="10"/>
        <color theme="1"/>
        <rFont val="Arial"/>
        <family val="2"/>
      </rPr>
      <t>Name</t>
    </r>
    <r>
      <rPr>
        <sz val="10"/>
        <color theme="1"/>
        <rFont val="Arial"/>
        <family val="2"/>
      </rPr>
      <t xml:space="preserve"> text field should be highlighted and display </t>
    </r>
    <r>
      <rPr>
        <b/>
        <sz val="10"/>
        <color theme="1"/>
        <rFont val="Arial"/>
        <family val="2"/>
      </rPr>
      <t>"Required Field"</t>
    </r>
    <r>
      <rPr>
        <sz val="10"/>
        <color theme="1"/>
        <rFont val="Arial"/>
        <family val="2"/>
      </rPr>
      <t xml:space="preserve"> in Red</t>
    </r>
  </si>
  <si>
    <t>Login to B2B System as Buyer User</t>
  </si>
  <si>
    <t>Login to B2B System as Admin user</t>
  </si>
  <si>
    <r>
      <rPr>
        <sz val="10"/>
        <color theme="1"/>
        <rFont val="Arial"/>
        <family val="2"/>
      </rPr>
      <t xml:space="preserve">User selects </t>
    </r>
    <r>
      <rPr>
        <b/>
        <sz val="10"/>
        <color theme="1"/>
        <rFont val="Arial"/>
        <family val="2"/>
      </rPr>
      <t>Personal radio button</t>
    </r>
    <r>
      <rPr>
        <sz val="10"/>
        <color theme="1"/>
        <rFont val="Arial"/>
        <family val="2"/>
      </rPr>
      <t xml:space="preserve"> and clicks on Save button.</t>
    </r>
  </si>
  <si>
    <t>Copy list action -Personal (Buyer User)</t>
  </si>
  <si>
    <t>Copy list action -Personal (Admin User)</t>
  </si>
  <si>
    <t>Login to B2B System as Admin User</t>
  </si>
  <si>
    <r>
      <t xml:space="preserve">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Ship-To: Suffix, Name, Address1, City, ST zip
Example:</t>
    </r>
    <r>
      <rPr>
        <sz val="10"/>
        <color theme="1"/>
        <rFont val="Arial"/>
        <family val="2"/>
      </rPr>
      <t xml:space="preserve">
Metro Graphics (0000098550)
&gt; 90-2101135 Metro Graphics DBA, Flash   Printing, Charlotte, NC 28205
&gt;&gt; 000001 Metro Grapics, 1119 Clement Ave, Charlotte, NC 28205
&gt;&gt; 000002 Metro Grapics Compass, 1119 Clement Ave, Charlotte, NC 28205
Scroll bar should only be available inside the panel.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be outside of this panel.
User should not be able to see the + and - sign to expand and collapse at the Ship to level.
This hirearchy should match the customer assignment for this.</t>
    </r>
  </si>
  <si>
    <r>
      <t xml:space="preserve">User checks the check box at </t>
    </r>
    <r>
      <rPr>
        <b/>
        <sz val="10"/>
        <color theme="1"/>
        <rFont val="Arial"/>
        <family val="2"/>
      </rPr>
      <t>Bill to</t>
    </r>
    <r>
      <rPr>
        <sz val="10"/>
        <color theme="1"/>
        <rFont val="Arial"/>
        <family val="2"/>
      </rPr>
      <t xml:space="preserve"> level (account). </t>
    </r>
  </si>
  <si>
    <r>
      <t xml:space="preserve">User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</si>
  <si>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t>The copied list should be created with items from the existing list and should be shared for all checked addresses.</t>
  </si>
  <si>
    <r>
      <t xml:space="preserve">All the </t>
    </r>
    <r>
      <rPr>
        <b/>
        <sz val="10"/>
        <color theme="1"/>
        <rFont val="Arial"/>
        <family val="2"/>
      </rPr>
      <t>Ship tos</t>
    </r>
    <r>
      <rPr>
        <sz val="10"/>
        <color theme="1"/>
        <rFont val="Arial"/>
        <family val="2"/>
      </rPr>
      <t xml:space="preserve"> belonging to this </t>
    </r>
    <r>
      <rPr>
        <b/>
        <sz val="10"/>
        <color theme="1"/>
        <rFont val="Arial"/>
        <family val="2"/>
      </rPr>
      <t>Bill to</t>
    </r>
    <r>
      <rPr>
        <sz val="10"/>
        <color theme="1"/>
        <rFont val="Arial"/>
        <family val="2"/>
      </rPr>
      <t xml:space="preserve"> should be checked.
Note - The assumption is one of the </t>
    </r>
    <r>
      <rPr>
        <b/>
        <sz val="10"/>
        <color theme="1"/>
        <rFont val="Arial"/>
        <family val="2"/>
      </rPr>
      <t>Ship to</t>
    </r>
    <r>
      <rPr>
        <sz val="10"/>
        <color theme="1"/>
        <rFont val="Arial"/>
        <family val="2"/>
      </rPr>
      <t xml:space="preserve"> is </t>
    </r>
    <r>
      <rPr>
        <b/>
        <sz val="10"/>
        <color theme="1"/>
        <rFont val="Arial"/>
        <family val="2"/>
      </rPr>
      <t>Admin</t>
    </r>
    <r>
      <rPr>
        <sz val="10"/>
        <color theme="1"/>
        <rFont val="Arial"/>
        <family val="2"/>
      </rPr>
      <t xml:space="preserve"> and another one is </t>
    </r>
    <r>
      <rPr>
        <b/>
        <sz val="10"/>
        <color theme="1"/>
        <rFont val="Arial"/>
        <family val="2"/>
      </rPr>
      <t>Buyer.</t>
    </r>
  </si>
  <si>
    <t>Logout and login as Ship To (Buyer user)</t>
  </si>
  <si>
    <t>A grid containing lists should display. This grid should include the list shared by Admin user</t>
  </si>
  <si>
    <t>User should be able to view MIL-NON Edit view page with items.</t>
  </si>
  <si>
    <t>Logout and login as Ship To (Admin user)</t>
  </si>
  <si>
    <t>Copy list action -Shared(Admin User)</t>
  </si>
  <si>
    <t>Create New List Button -Personal (Buyer User)</t>
  </si>
  <si>
    <r>
      <t xml:space="preserve">User Clicks on </t>
    </r>
    <r>
      <rPr>
        <b/>
        <sz val="10"/>
        <color theme="1"/>
        <rFont val="Arial"/>
        <family val="2"/>
      </rPr>
      <t>Create New List</t>
    </r>
    <r>
      <rPr>
        <sz val="10"/>
        <color theme="1"/>
        <rFont val="Arial"/>
        <family val="2"/>
      </rPr>
      <t xml:space="preserve"> Button</t>
    </r>
  </si>
  <si>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 xml:space="preserve">Personal radio button. Save </t>
    </r>
    <r>
      <rPr>
        <sz val="10"/>
        <color theme="1"/>
        <rFont val="Arial"/>
        <family val="2"/>
      </rPr>
      <t>and</t>
    </r>
    <r>
      <rPr>
        <b/>
        <sz val="10"/>
        <color theme="1"/>
        <rFont val="Arial"/>
        <family val="2"/>
      </rPr>
      <t xml:space="preserve"> Cancel</t>
    </r>
    <r>
      <rPr>
        <sz val="10"/>
        <color theme="1"/>
        <rFont val="Arial"/>
        <family val="2"/>
      </rPr>
      <t xml:space="preserve"> buttons should also be displayed.
</t>
    </r>
    <r>
      <rPr>
        <b/>
        <sz val="10"/>
        <color theme="1"/>
        <rFont val="Arial"/>
        <family val="2"/>
      </rPr>
      <t>Note :- Shared option is not available for Buyer User</t>
    </r>
  </si>
  <si>
    <t>The list should be created.</t>
  </si>
  <si>
    <t>User should be able to see the newly created list.</t>
  </si>
  <si>
    <t>Create New List Button -Personal (Admin User)</t>
  </si>
  <si>
    <t>Create New List Button -Shared(Admin User)</t>
  </si>
  <si>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 xml:space="preserve">Personal and Shared radio button. Save </t>
    </r>
    <r>
      <rPr>
        <sz val="10"/>
        <color theme="1"/>
        <rFont val="Arial"/>
        <family val="2"/>
      </rPr>
      <t>and</t>
    </r>
    <r>
      <rPr>
        <b/>
        <sz val="10"/>
        <color theme="1"/>
        <rFont val="Arial"/>
        <family val="2"/>
      </rPr>
      <t xml:space="preserve"> Cancel</t>
    </r>
    <r>
      <rPr>
        <sz val="10"/>
        <color theme="1"/>
        <rFont val="Arial"/>
        <family val="2"/>
      </rPr>
      <t xml:space="preserve"> buttons should also be displayed.
</t>
    </r>
  </si>
  <si>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</si>
  <si>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t>The list should be created and should be shared for all checked addresses.</t>
  </si>
  <si>
    <t>Login to B2B System as Admin/Buyer User</t>
  </si>
  <si>
    <r>
      <t xml:space="preserve">Login to B2B System as </t>
    </r>
    <r>
      <rPr>
        <b/>
        <sz val="10"/>
        <color theme="1"/>
        <rFont val="Arial"/>
        <family val="2"/>
      </rPr>
      <t xml:space="preserve">Admin </t>
    </r>
    <r>
      <rPr>
        <sz val="10"/>
        <color theme="1"/>
        <rFont val="Arial"/>
        <family val="2"/>
      </rPr>
      <t>User</t>
    </r>
  </si>
  <si>
    <t>View List of My Items Lists - Filters</t>
  </si>
  <si>
    <r>
      <t xml:space="preserve">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 xml:space="preserve">Ship-To: Suffix, Name, Address1, City, ST zip
</t>
    </r>
    <r>
      <rPr>
        <sz val="10"/>
        <color theme="1"/>
        <rFont val="Arial"/>
        <family val="2"/>
      </rPr>
      <t xml:space="preserve">
Example:
Metro Graphics (0000098550)
&gt; 90-2101135 Metro Graphics DBA, Flash   Printing, Charlotte, NC 28205
&gt;&gt; 000001 Metro Grapics, 1119 Clement Ave, Charlotte, NC 28205
&gt;&gt; 000002 Metro Grapics Compass, 1119 Clement Ave, Charlotte, NC 28205
Scroll bar should only be available inside the panel. 
User should not be able to see the + and - sign to expand and collapse at the Ship to level.
This hirearchy should match the customer assignment for this.</t>
    </r>
  </si>
  <si>
    <r>
      <t xml:space="preserve">User should be able to see </t>
    </r>
    <r>
      <rPr>
        <b/>
        <sz val="10"/>
        <color theme="1"/>
        <rFont val="Arial"/>
        <family val="2"/>
      </rPr>
      <t xml:space="preserve">Apply </t>
    </r>
    <r>
      <rPr>
        <sz val="10"/>
        <color theme="1"/>
        <rFont val="Arial"/>
        <family val="2"/>
      </rPr>
      <t xml:space="preserve">and </t>
    </r>
    <r>
      <rPr>
        <b/>
        <sz val="10"/>
        <color theme="1"/>
        <rFont val="Arial"/>
        <family val="2"/>
      </rPr>
      <t xml:space="preserve">Cancel </t>
    </r>
    <r>
      <rPr>
        <sz val="10"/>
        <color theme="1"/>
        <rFont val="Arial"/>
        <family val="2"/>
      </rPr>
      <t>Buttons outside of the Customer hirearchy panel</t>
    </r>
  </si>
  <si>
    <r>
      <t xml:space="preserve">User checks the checkboxes for addresses within the Customer hirearchy panel and click </t>
    </r>
    <r>
      <rPr>
        <b/>
        <sz val="10"/>
        <color theme="1"/>
        <rFont val="Arial"/>
        <family val="2"/>
      </rPr>
      <t xml:space="preserve">Apply </t>
    </r>
    <r>
      <rPr>
        <sz val="10"/>
        <color theme="1"/>
        <rFont val="Arial"/>
        <family val="2"/>
      </rPr>
      <t>Button</t>
    </r>
  </si>
  <si>
    <r>
      <rPr>
        <b/>
        <sz val="10"/>
        <color theme="1"/>
        <rFont val="Arial"/>
        <family val="2"/>
      </rPr>
      <t>"My Items Lists"</t>
    </r>
    <r>
      <rPr>
        <sz val="10"/>
        <color theme="1"/>
        <rFont val="Arial"/>
        <family val="2"/>
      </rPr>
      <t xml:space="preserve"> page should display with personal and shared lists (</t>
    </r>
    <r>
      <rPr>
        <b/>
        <sz val="10"/>
        <color theme="1"/>
        <rFont val="Arial"/>
        <family val="2"/>
      </rPr>
      <t>Both</t>
    </r>
    <r>
      <rPr>
        <sz val="10"/>
        <color theme="1"/>
        <rFont val="Arial"/>
        <family val="2"/>
      </rPr>
      <t xml:space="preserve"> radio button should be selected by default)</t>
    </r>
  </si>
  <si>
    <r>
      <t xml:space="preserve">Review </t>
    </r>
    <r>
      <rPr>
        <b/>
        <sz val="10"/>
        <color theme="1"/>
        <rFont val="Arial"/>
        <family val="2"/>
      </rPr>
      <t>"My Items Lists - Non-Editable View"</t>
    </r>
    <r>
      <rPr>
        <sz val="10"/>
        <color theme="1"/>
        <rFont val="Arial"/>
        <family val="2"/>
      </rPr>
      <t xml:space="preserve"> page</t>
    </r>
  </si>
  <si>
    <r>
      <t xml:space="preserve">User should be able to see the </t>
    </r>
    <r>
      <rPr>
        <b/>
        <sz val="10"/>
        <color theme="1"/>
        <rFont val="Arial"/>
        <family val="2"/>
      </rPr>
      <t>"Advetisement"</t>
    </r>
    <r>
      <rPr>
        <sz val="10"/>
        <color theme="1"/>
        <rFont val="Arial"/>
        <family val="2"/>
      </rPr>
      <t xml:space="preserve"> and</t>
    </r>
    <r>
      <rPr>
        <b/>
        <sz val="10"/>
        <color theme="1"/>
        <rFont val="Arial"/>
        <family val="2"/>
      </rPr>
      <t xml:space="preserve"> "Print Button</t>
    </r>
    <r>
      <rPr>
        <sz val="10"/>
        <color theme="1"/>
        <rFont val="Arial"/>
        <family val="2"/>
      </rPr>
      <t>" at right side of the page.</t>
    </r>
  </si>
  <si>
    <r>
      <t xml:space="preserve">User should be able to see the following buttons before and after the line items section -  
</t>
    </r>
    <r>
      <rPr>
        <b/>
        <sz val="10"/>
        <color theme="1"/>
        <rFont val="Arial"/>
        <family val="2"/>
      </rPr>
      <t xml:space="preserve">Update My Price &amp; Availability </t>
    </r>
    <r>
      <rPr>
        <sz val="10"/>
        <color theme="1"/>
        <rFont val="Arial"/>
        <family val="2"/>
      </rPr>
      <t xml:space="preserve">(With check box to select all items) 
</t>
    </r>
    <r>
      <rPr>
        <b/>
        <sz val="10"/>
        <color theme="1"/>
        <rFont val="Arial"/>
        <family val="2"/>
      </rPr>
      <t>Export List 
Edit This List 
Add Items with Qty To Cart</t>
    </r>
    <r>
      <rPr>
        <sz val="10"/>
        <color theme="1"/>
        <rFont val="Arial"/>
        <family val="2"/>
      </rPr>
      <t xml:space="preserve"> ( at right side of the page)</t>
    </r>
  </si>
  <si>
    <r>
      <t xml:space="preserve">User should be able to see availability panel with </t>
    </r>
    <r>
      <rPr>
        <b/>
        <sz val="10"/>
        <color theme="1"/>
        <rFont val="Arial"/>
        <family val="2"/>
      </rPr>
      <t>Availability details, Bracket Pricing (if available) and My Price</t>
    </r>
    <r>
      <rPr>
        <sz val="10"/>
        <color theme="1"/>
        <rFont val="Arial"/>
        <family val="2"/>
      </rPr>
      <t xml:space="preserve"> for the item</t>
    </r>
  </si>
  <si>
    <r>
      <t xml:space="preserve">User should be able to see the following example format for Availability details
</t>
    </r>
    <r>
      <rPr>
        <b/>
        <sz val="10"/>
        <color theme="1"/>
        <rFont val="Arial"/>
        <family val="2"/>
      </rPr>
      <t>Availability 
Total Available : 2500 Lid
   Next Day :        5,000
   2 + Days :       20,000
  1500 available at Cincinnati, OH</t>
    </r>
  </si>
  <si>
    <r>
      <t xml:space="preserve">User should be able to see the following example format for Backet Pricing  - 
</t>
    </r>
    <r>
      <rPr>
        <b/>
        <sz val="10"/>
        <color theme="1"/>
        <rFont val="Arial"/>
        <family val="2"/>
      </rPr>
      <t xml:space="preserve">Backet Pricing (USD) </t>
    </r>
    <r>
      <rPr>
        <sz val="10"/>
        <color theme="1"/>
        <rFont val="Arial"/>
        <family val="2"/>
      </rPr>
      <t xml:space="preserve">
</t>
    </r>
    <r>
      <rPr>
        <b/>
        <sz val="10"/>
        <color theme="1"/>
        <rFont val="Arial"/>
        <family val="2"/>
      </rPr>
      <t>1 Lid - $35.38/Lid  
10 Lid - $35.38/Lid   
20 Lid - $35.38/Lid  
30 Lid - $35.38/Lid</t>
    </r>
  </si>
  <si>
    <r>
      <t>User should be able to see</t>
    </r>
    <r>
      <rPr>
        <b/>
        <sz val="10"/>
        <color theme="1"/>
        <rFont val="Arial"/>
        <family val="2"/>
      </rPr>
      <t xml:space="preserve"> Last Modified By: </t>
    </r>
    <r>
      <rPr>
        <sz val="10"/>
        <color theme="1"/>
        <rFont val="Arial"/>
        <family val="2"/>
      </rPr>
      <t xml:space="preserve">and </t>
    </r>
    <r>
      <rPr>
        <b/>
        <sz val="10"/>
        <color theme="1"/>
        <rFont val="Arial"/>
        <family val="2"/>
      </rPr>
      <t xml:space="preserve">Last Modified: </t>
    </r>
    <r>
      <rPr>
        <sz val="10"/>
        <color theme="1"/>
        <rFont val="Arial"/>
        <family val="2"/>
      </rPr>
      <t>as a line item above the alternate items panel</t>
    </r>
  </si>
  <si>
    <r>
      <t xml:space="preserve">User should be able to see a carousel at the bottom of the screen with three </t>
    </r>
    <r>
      <rPr>
        <b/>
        <sz val="10"/>
        <color theme="1"/>
        <rFont val="Arial"/>
        <family val="2"/>
      </rPr>
      <t xml:space="preserve">Alternate items </t>
    </r>
    <r>
      <rPr>
        <sz val="10"/>
        <color theme="1"/>
        <rFont val="Arial"/>
        <family val="2"/>
      </rPr>
      <t xml:space="preserve"> with images (if availlable)</t>
    </r>
  </si>
  <si>
    <t xml:space="preserve">
</t>
  </si>
  <si>
    <r>
      <t xml:space="preserve">User should be able to see the </t>
    </r>
    <r>
      <rPr>
        <b/>
        <sz val="10"/>
        <color theme="1"/>
        <rFont val="Arial"/>
        <family val="2"/>
      </rPr>
      <t xml:space="preserve">"Advetisement" </t>
    </r>
    <r>
      <rPr>
        <sz val="10"/>
        <color theme="1"/>
        <rFont val="Arial"/>
        <family val="2"/>
      </rPr>
      <t xml:space="preserve">and </t>
    </r>
    <r>
      <rPr>
        <b/>
        <sz val="10"/>
        <color theme="1"/>
        <rFont val="Arial"/>
        <family val="2"/>
      </rPr>
      <t>"Print Button"</t>
    </r>
    <r>
      <rPr>
        <sz val="10"/>
        <color theme="1"/>
        <rFont val="Arial"/>
        <family val="2"/>
      </rPr>
      <t xml:space="preserve"> at right side of the page.</t>
    </r>
  </si>
  <si>
    <r>
      <t xml:space="preserve">User should be able to see the following buttons before and after the line items section -  
</t>
    </r>
    <r>
      <rPr>
        <b/>
        <sz val="10"/>
        <color theme="1"/>
        <rFont val="Arial"/>
        <family val="2"/>
      </rPr>
      <t>Update My Price &amp; Availability (With check box to select all items) 
Export List 
Edit This List 
Add Items with Qty To Cart</t>
    </r>
    <r>
      <rPr>
        <sz val="10"/>
        <color theme="1"/>
        <rFont val="Arial"/>
        <family val="2"/>
      </rPr>
      <t xml:space="preserve"> ( at right side of the page)</t>
    </r>
  </si>
  <si>
    <r>
      <rPr>
        <b/>
        <sz val="10"/>
        <color theme="1"/>
        <rFont val="Arial"/>
        <family val="2"/>
      </rPr>
      <t>Customer Item #</t>
    </r>
    <r>
      <rPr>
        <sz val="10"/>
        <color theme="1"/>
        <rFont val="Arial"/>
        <family val="2"/>
      </rPr>
      <t xml:space="preserve"> should display below the item description. </t>
    </r>
  </si>
  <si>
    <r>
      <t xml:space="preserve">User should be able to see the </t>
    </r>
    <r>
      <rPr>
        <b/>
        <sz val="10"/>
        <color theme="1"/>
        <rFont val="Arial"/>
        <family val="2"/>
      </rPr>
      <t>"Advetisement"</t>
    </r>
    <r>
      <rPr>
        <sz val="10"/>
        <color theme="1"/>
        <rFont val="Arial"/>
        <family val="2"/>
      </rPr>
      <t xml:space="preserve"> and </t>
    </r>
    <r>
      <rPr>
        <b/>
        <sz val="10"/>
        <color theme="1"/>
        <rFont val="Arial"/>
        <family val="2"/>
      </rPr>
      <t>"Print Button"</t>
    </r>
    <r>
      <rPr>
        <sz val="10"/>
        <color theme="1"/>
        <rFont val="Arial"/>
        <family val="2"/>
      </rPr>
      <t xml:space="preserve"> at right side of the page.</t>
    </r>
  </si>
  <si>
    <r>
      <t xml:space="preserve">User should be able to see the following buttons before and after the line items section -  
</t>
    </r>
    <r>
      <rPr>
        <b/>
        <sz val="10"/>
        <color theme="1"/>
        <rFont val="Arial"/>
        <family val="2"/>
      </rPr>
      <t xml:space="preserve">Update My Price &amp; Availability (With check box to select all items) 
Export List 
Edit This List 
Add Items with Qty To Cart </t>
    </r>
    <r>
      <rPr>
        <sz val="10"/>
        <color theme="1"/>
        <rFont val="Arial"/>
        <family val="2"/>
      </rPr>
      <t>( at right side of the page)</t>
    </r>
  </si>
  <si>
    <t>Update My Price &amp; Availability</t>
  </si>
  <si>
    <r>
      <t xml:space="preserve">User should be able to see the following buttons before and after the line items section -  
</t>
    </r>
    <r>
      <rPr>
        <b/>
        <sz val="10"/>
        <color theme="1"/>
        <rFont val="Arial"/>
        <family val="2"/>
      </rPr>
      <t>Update My Price &amp; Availability</t>
    </r>
    <r>
      <rPr>
        <sz val="10"/>
        <color theme="1"/>
        <rFont val="Arial"/>
        <family val="2"/>
      </rPr>
      <t xml:space="preserve"> (With check box to select all items) 
</t>
    </r>
    <r>
      <rPr>
        <b/>
        <sz val="10"/>
        <color theme="1"/>
        <rFont val="Arial"/>
        <family val="2"/>
      </rPr>
      <t xml:space="preserve">Export List </t>
    </r>
    <r>
      <rPr>
        <sz val="10"/>
        <color theme="1"/>
        <rFont val="Arial"/>
        <family val="2"/>
      </rPr>
      <t xml:space="preserve">
</t>
    </r>
    <r>
      <rPr>
        <b/>
        <sz val="10"/>
        <color theme="1"/>
        <rFont val="Arial"/>
        <family val="2"/>
      </rPr>
      <t xml:space="preserve">Edit This List </t>
    </r>
    <r>
      <rPr>
        <sz val="10"/>
        <color theme="1"/>
        <rFont val="Arial"/>
        <family val="2"/>
      </rPr>
      <t xml:space="preserve">
</t>
    </r>
    <r>
      <rPr>
        <b/>
        <sz val="10"/>
        <color theme="1"/>
        <rFont val="Arial"/>
        <family val="2"/>
      </rPr>
      <t xml:space="preserve">Add Items with Qty To Cart </t>
    </r>
    <r>
      <rPr>
        <sz val="10"/>
        <color theme="1"/>
        <rFont val="Arial"/>
        <family val="2"/>
      </rPr>
      <t>( at right side of the page)</t>
    </r>
  </si>
  <si>
    <r>
      <t xml:space="preserve">User should be able to see the following example format for Availability details
</t>
    </r>
    <r>
      <rPr>
        <b/>
        <sz val="10"/>
        <color theme="1"/>
        <rFont val="Arial"/>
        <family val="2"/>
      </rPr>
      <t xml:space="preserve">Availability </t>
    </r>
    <r>
      <rPr>
        <sz val="10"/>
        <color theme="1"/>
        <rFont val="Arial"/>
        <family val="2"/>
      </rPr>
      <t xml:space="preserve">
</t>
    </r>
    <r>
      <rPr>
        <b/>
        <sz val="10"/>
        <color theme="1"/>
        <rFont val="Arial"/>
        <family val="2"/>
      </rPr>
      <t>Total Available : 2500 Lid
   Next Day :        5,000
   2 + Days :       20,000
  1500 available at Cincinnati, OH</t>
    </r>
  </si>
  <si>
    <r>
      <t xml:space="preserve">User should be able to see the following example format for Backet Pricing  (if available) - 
</t>
    </r>
    <r>
      <rPr>
        <b/>
        <sz val="10"/>
        <color theme="1"/>
        <rFont val="Arial"/>
        <family val="2"/>
      </rPr>
      <t xml:space="preserve">Backet Pricing (USD) </t>
    </r>
    <r>
      <rPr>
        <sz val="10"/>
        <color theme="1"/>
        <rFont val="Arial"/>
        <family val="2"/>
      </rPr>
      <t xml:space="preserve">
</t>
    </r>
    <r>
      <rPr>
        <b/>
        <sz val="10"/>
        <color theme="1"/>
        <rFont val="Arial"/>
        <family val="2"/>
      </rPr>
      <t>1 Lid - $35.38/Lid  
10 Lid - $35.38/Lid   
20 Lid - $35.38/Lid  
30 Lid - $35.38/Lid</t>
    </r>
  </si>
  <si>
    <r>
      <t xml:space="preserve">User Check the checkbox </t>
    </r>
    <r>
      <rPr>
        <b/>
        <sz val="10"/>
        <color theme="1"/>
        <rFont val="Arial"/>
        <family val="2"/>
      </rPr>
      <t xml:space="preserve">For selected </t>
    </r>
    <r>
      <rPr>
        <sz val="10"/>
        <color theme="1"/>
        <rFont val="Arial"/>
        <family val="2"/>
      </rPr>
      <t>items</t>
    </r>
  </si>
  <si>
    <t>User should be able to see the checkbox is checked for all items.</t>
  </si>
  <si>
    <t>User should be able to see availability panel with Availability details, Bracket Pricing (if available) and My Price for the items</t>
  </si>
  <si>
    <t>User should have items in the list with valid Qty and UOM values.
Customer profile is not configured to display any customer specific fields.</t>
  </si>
  <si>
    <t>User should have items in the list with Qty = 0 and UOM values.
Customer profile is not configured to display any customer specific fields.</t>
  </si>
  <si>
    <t xml:space="preserve">Add to Cart </t>
  </si>
  <si>
    <r>
      <t xml:space="preserve">User clicks on </t>
    </r>
    <r>
      <rPr>
        <b/>
        <sz val="10"/>
        <color theme="1"/>
        <rFont val="Arial"/>
        <family val="2"/>
      </rPr>
      <t>"Add to Cart"</t>
    </r>
    <r>
      <rPr>
        <sz val="10"/>
        <color theme="1"/>
        <rFont val="Arial"/>
        <family val="2"/>
      </rPr>
      <t xml:space="preserve"> button for a single line item</t>
    </r>
  </si>
  <si>
    <t>My Price &amp; Availability - Line Level</t>
  </si>
  <si>
    <r>
      <t xml:space="preserve">User clicks on </t>
    </r>
    <r>
      <rPr>
        <b/>
        <sz val="10"/>
        <color theme="1"/>
        <rFont val="Arial"/>
        <family val="2"/>
      </rPr>
      <t xml:space="preserve">My Price &amp; Availablity Link </t>
    </r>
    <r>
      <rPr>
        <sz val="10"/>
        <color theme="1"/>
        <rFont val="Arial"/>
        <family val="2"/>
      </rPr>
      <t>for a single item</t>
    </r>
  </si>
  <si>
    <t>User should be able to see availability panel with Availability details, Bracket Pricing (if available) and My Price for this item</t>
  </si>
  <si>
    <r>
      <t xml:space="preserve">User clicks on </t>
    </r>
    <r>
      <rPr>
        <b/>
        <sz val="10"/>
        <color theme="1"/>
        <rFont val="Arial"/>
        <family val="2"/>
      </rPr>
      <t>Export List</t>
    </r>
    <r>
      <rPr>
        <sz val="10"/>
        <color theme="1"/>
        <rFont val="Arial"/>
        <family val="2"/>
      </rPr>
      <t xml:space="preserve"> Button</t>
    </r>
  </si>
  <si>
    <r>
      <t xml:space="preserve">User clicks on </t>
    </r>
    <r>
      <rPr>
        <b/>
        <sz val="10"/>
        <color theme="1"/>
        <rFont val="Arial"/>
        <family val="2"/>
      </rPr>
      <t>"Edit This List"</t>
    </r>
    <r>
      <rPr>
        <sz val="10"/>
        <color theme="1"/>
        <rFont val="Arial"/>
        <family val="2"/>
      </rPr>
      <t xml:space="preserve"> button</t>
    </r>
  </si>
  <si>
    <r>
      <t xml:space="preserve">User should be able to see </t>
    </r>
    <r>
      <rPr>
        <b/>
        <sz val="10"/>
        <color theme="1"/>
        <rFont val="Arial"/>
        <family val="2"/>
      </rPr>
      <t>My Items List - Editable View page</t>
    </r>
  </si>
  <si>
    <r>
      <t xml:space="preserve">User clicks on </t>
    </r>
    <r>
      <rPr>
        <b/>
        <sz val="10"/>
        <color theme="1"/>
        <rFont val="Arial"/>
        <family val="2"/>
      </rPr>
      <t>"Add to List"</t>
    </r>
    <r>
      <rPr>
        <sz val="10"/>
        <color theme="1"/>
        <rFont val="Arial"/>
        <family val="2"/>
      </rPr>
      <t xml:space="preserve"> button</t>
    </r>
  </si>
  <si>
    <r>
      <t xml:space="preserve">User clicks on </t>
    </r>
    <r>
      <rPr>
        <b/>
        <sz val="10"/>
        <color theme="1"/>
        <rFont val="Arial"/>
        <family val="2"/>
      </rPr>
      <t>"Save "</t>
    </r>
    <r>
      <rPr>
        <sz val="10"/>
        <color theme="1"/>
        <rFont val="Arial"/>
        <family val="2"/>
      </rPr>
      <t xml:space="preserve"> button </t>
    </r>
  </si>
  <si>
    <r>
      <t>User should be able to see the text fields for</t>
    </r>
    <r>
      <rPr>
        <b/>
        <sz val="10"/>
        <color theme="1"/>
        <rFont val="Arial"/>
        <family val="2"/>
      </rPr>
      <t xml:space="preserve"> List Name and Description</t>
    </r>
  </si>
  <si>
    <r>
      <t xml:space="preserve">User should be able to see the following buttons before and after the data grid
</t>
    </r>
    <r>
      <rPr>
        <b/>
        <sz val="10"/>
        <color theme="1"/>
        <rFont val="Arial"/>
        <family val="2"/>
      </rPr>
      <t>Remove Items (With check box to select/unselect all items) 
Share List 
Import Items  
Cancel (right side of the page)
Save (right side of the page)</t>
    </r>
  </si>
  <si>
    <t>Edit My Items List - Review</t>
  </si>
  <si>
    <t>Add Items to List from Quick Add - Item Type (Manufacturer Item #)</t>
  </si>
  <si>
    <t>Add Items to List from Quick Add - Item Type (Customer Part #)</t>
  </si>
  <si>
    <t>Add Items to List from Quick Add - Item Type (MPC Code)</t>
  </si>
  <si>
    <r>
      <t xml:space="preserve">User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and clicks </t>
    </r>
    <r>
      <rPr>
        <b/>
        <sz val="10"/>
        <color theme="1"/>
        <rFont val="Arial"/>
        <family val="2"/>
      </rPr>
      <t>Save</t>
    </r>
    <r>
      <rPr>
        <sz val="10"/>
        <color theme="1"/>
        <rFont val="Arial"/>
        <family val="2"/>
      </rPr>
      <t xml:space="preserve"> button</t>
    </r>
  </si>
  <si>
    <t>Editing My Items List  - Name and Description</t>
  </si>
  <si>
    <t xml:space="preserve">Editing My Items List  - Remove Items </t>
  </si>
  <si>
    <r>
      <t xml:space="preserve">Without selecting any item User clicks on </t>
    </r>
    <r>
      <rPr>
        <b/>
        <sz val="10"/>
        <color theme="1"/>
        <rFont val="Arial"/>
        <family val="2"/>
      </rPr>
      <t>"Remove Items"</t>
    </r>
  </si>
  <si>
    <r>
      <t xml:space="preserve">User selects one of the items and clicks on </t>
    </r>
    <r>
      <rPr>
        <b/>
        <sz val="10"/>
        <color theme="1"/>
        <rFont val="Arial"/>
        <family val="2"/>
      </rPr>
      <t>"Remove Items"</t>
    </r>
    <r>
      <rPr>
        <sz val="10"/>
        <color theme="1"/>
        <rFont val="Arial"/>
        <family val="2"/>
      </rPr>
      <t xml:space="preserve"> button</t>
    </r>
  </si>
  <si>
    <t>All items should be checked.</t>
  </si>
  <si>
    <r>
      <t xml:space="preserve">User selects </t>
    </r>
    <r>
      <rPr>
        <b/>
        <sz val="10"/>
        <color theme="1"/>
        <rFont val="Arial"/>
        <family val="2"/>
      </rPr>
      <t>"For Selected"</t>
    </r>
    <r>
      <rPr>
        <sz val="10"/>
        <color theme="1"/>
        <rFont val="Arial"/>
        <family val="2"/>
      </rPr>
      <t xml:space="preserve"> check box</t>
    </r>
  </si>
  <si>
    <r>
      <t xml:space="preserve">User clicks on </t>
    </r>
    <r>
      <rPr>
        <b/>
        <sz val="10"/>
        <color theme="1"/>
        <rFont val="Arial"/>
        <family val="2"/>
      </rPr>
      <t>"Remove Items"</t>
    </r>
    <r>
      <rPr>
        <sz val="10"/>
        <color theme="1"/>
        <rFont val="Arial"/>
        <family val="2"/>
      </rPr>
      <t xml:space="preserve"> button</t>
    </r>
  </si>
  <si>
    <t>Add Items to List from Quick Add - Copy/Paste</t>
  </si>
  <si>
    <r>
      <t xml:space="preserve">User should be able to see a Link </t>
    </r>
    <r>
      <rPr>
        <b/>
        <sz val="10"/>
        <color theme="1"/>
        <rFont val="Arial"/>
        <family val="2"/>
      </rPr>
      <t>"Copy and Paste"</t>
    </r>
    <r>
      <rPr>
        <sz val="10"/>
        <color theme="1"/>
        <rFont val="Arial"/>
        <family val="2"/>
      </rPr>
      <t xml:space="preserve"> at top right corner inside the quick add panel</t>
    </r>
  </si>
  <si>
    <r>
      <t xml:space="preserve">User clicks on </t>
    </r>
    <r>
      <rPr>
        <b/>
        <sz val="10"/>
        <color theme="1"/>
        <rFont val="Arial"/>
        <family val="2"/>
      </rPr>
      <t xml:space="preserve">"Copy and Paste" </t>
    </r>
    <r>
      <rPr>
        <sz val="10"/>
        <color theme="1"/>
        <rFont val="Arial"/>
        <family val="2"/>
      </rPr>
      <t xml:space="preserve"> link</t>
    </r>
  </si>
  <si>
    <r>
      <t xml:space="preserve">User should be able to see </t>
    </r>
    <r>
      <rPr>
        <b/>
        <sz val="10"/>
        <color theme="1"/>
        <rFont val="Arial"/>
        <family val="2"/>
      </rPr>
      <t>"Copy and Paste"</t>
    </r>
    <r>
      <rPr>
        <sz val="10"/>
        <color theme="1"/>
        <rFont val="Arial"/>
        <family val="2"/>
      </rPr>
      <t xml:space="preserve">  dialog box with a multiline text box, </t>
    </r>
    <r>
      <rPr>
        <b/>
        <sz val="10"/>
        <color theme="1"/>
        <rFont val="Arial"/>
        <family val="2"/>
      </rPr>
      <t>"Save"</t>
    </r>
    <r>
      <rPr>
        <sz val="10"/>
        <color theme="1"/>
        <rFont val="Arial"/>
        <family val="2"/>
      </rPr>
      <t xml:space="preserve"> and </t>
    </r>
    <r>
      <rPr>
        <b/>
        <sz val="10"/>
        <color theme="1"/>
        <rFont val="Arial"/>
        <family val="2"/>
      </rPr>
      <t xml:space="preserve">"Cancel" </t>
    </r>
    <r>
      <rPr>
        <sz val="10"/>
        <color theme="1"/>
        <rFont val="Arial"/>
        <family val="2"/>
      </rPr>
      <t>buttons</t>
    </r>
  </si>
  <si>
    <r>
      <t xml:space="preserve">User pastes comma seperated or tab seperated details of the items in to the multiline text box and clicks </t>
    </r>
    <r>
      <rPr>
        <b/>
        <sz val="10"/>
        <color theme="1"/>
        <rFont val="Arial"/>
        <family val="2"/>
      </rPr>
      <t>Save</t>
    </r>
    <r>
      <rPr>
        <sz val="10"/>
        <color theme="1"/>
        <rFont val="Arial"/>
        <family val="2"/>
      </rPr>
      <t xml:space="preserve"> Button
</t>
    </r>
    <r>
      <rPr>
        <b/>
        <sz val="10"/>
        <color theme="1"/>
        <rFont val="Arial"/>
        <family val="2"/>
      </rPr>
      <t>Format  - Qty. [Tab or Comma] Item#</t>
    </r>
    <r>
      <rPr>
        <sz val="10"/>
        <color theme="1"/>
        <rFont val="Arial"/>
        <family val="2"/>
      </rPr>
      <t xml:space="preserve">
</t>
    </r>
    <r>
      <rPr>
        <b/>
        <sz val="10"/>
        <color theme="1"/>
        <rFont val="Arial"/>
        <family val="2"/>
      </rPr>
      <t>Note  -  Enter one item per line</t>
    </r>
  </si>
  <si>
    <r>
      <t xml:space="preserve">User should able to see the Item(s) are added with appropriate UOM based on the user profile in Quick List with </t>
    </r>
    <r>
      <rPr>
        <b/>
        <sz val="10"/>
        <color theme="1"/>
        <rFont val="Arial"/>
        <family val="2"/>
      </rPr>
      <t xml:space="preserve">Add to List </t>
    </r>
    <r>
      <rPr>
        <sz val="10"/>
        <color theme="1"/>
        <rFont val="Arial"/>
        <family val="2"/>
      </rPr>
      <t>Button displayed</t>
    </r>
  </si>
  <si>
    <r>
      <t xml:space="preserve">User clicks on </t>
    </r>
    <r>
      <rPr>
        <b/>
        <sz val="10"/>
        <color theme="1"/>
        <rFont val="Arial"/>
        <family val="2"/>
      </rPr>
      <t xml:space="preserve">Add to List </t>
    </r>
    <r>
      <rPr>
        <sz val="10"/>
        <color theme="1"/>
        <rFont val="Arial"/>
        <family val="2"/>
      </rPr>
      <t xml:space="preserve"> button</t>
    </r>
  </si>
  <si>
    <r>
      <t xml:space="preserve">User should be able to see the entered item(s) in the </t>
    </r>
    <r>
      <rPr>
        <b/>
        <sz val="10"/>
        <color theme="1"/>
        <rFont val="Arial"/>
        <family val="2"/>
      </rPr>
      <t>current List</t>
    </r>
    <r>
      <rPr>
        <sz val="10"/>
        <color theme="1"/>
        <rFont val="Arial"/>
        <family val="2"/>
      </rPr>
      <t xml:space="preserve"> </t>
    </r>
  </si>
  <si>
    <t>Import List</t>
  </si>
  <si>
    <r>
      <t xml:space="preserve">User clicks  </t>
    </r>
    <r>
      <rPr>
        <b/>
        <sz val="10"/>
        <color theme="1"/>
        <rFont val="Arial"/>
        <family val="2"/>
      </rPr>
      <t xml:space="preserve">Import Items </t>
    </r>
    <r>
      <rPr>
        <sz val="10"/>
        <color theme="1"/>
        <rFont val="Arial"/>
        <family val="2"/>
      </rPr>
      <t>Button</t>
    </r>
  </si>
  <si>
    <t>Share List</t>
  </si>
  <si>
    <r>
      <t xml:space="preserve">User should be able to see </t>
    </r>
    <r>
      <rPr>
        <b/>
        <sz val="10"/>
        <color theme="1"/>
        <rFont val="Arial"/>
        <family val="2"/>
      </rPr>
      <t xml:space="preserve">share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</si>
  <si>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t>The list with items should be shared with all checked addresses.</t>
  </si>
  <si>
    <t>MIL-Non Edit  page</t>
  </si>
  <si>
    <t>MIL Edit  page</t>
  </si>
  <si>
    <t>sheet 2</t>
  </si>
  <si>
    <t>Sheet 1</t>
  </si>
  <si>
    <t>Sheet 3</t>
  </si>
  <si>
    <t xml:space="preserve">Landing Page </t>
  </si>
  <si>
    <r>
      <t>User clicks "</t>
    </r>
    <r>
      <rPr>
        <b/>
        <sz val="10"/>
        <color theme="1"/>
        <rFont val="Arial"/>
        <family val="2"/>
      </rPr>
      <t>My Price &amp; Availablity" link</t>
    </r>
  </si>
  <si>
    <t>Sheet 4</t>
  </si>
  <si>
    <t>Security Scenarios</t>
  </si>
  <si>
    <t>Buyer User creating Personal List</t>
  </si>
  <si>
    <t xml:space="preserve"> Buyer user on MIL Edit  page.</t>
  </si>
  <si>
    <t>Buyer user editing the list shared by a Admin user. - "Edit by admin user" check box is not checked</t>
  </si>
  <si>
    <t>Buyer user editing the list shared by a Admin user. - "Edit by admin user" check box is checked</t>
  </si>
  <si>
    <t xml:space="preserve"> Admin user creating Personal List</t>
  </si>
  <si>
    <t xml:space="preserve"> Admin user is editing the list shared by a "Admin" user.</t>
  </si>
  <si>
    <t>Sheet 5</t>
  </si>
  <si>
    <t>Replacement item(s)</t>
  </si>
  <si>
    <t>In this case Shared radio button should not display.</t>
  </si>
  <si>
    <r>
      <t xml:space="preserve">Login to B2B System as </t>
    </r>
    <r>
      <rPr>
        <b/>
        <sz val="10"/>
        <color theme="1"/>
        <rFont val="Arial"/>
        <family val="2"/>
      </rPr>
      <t>Buyer User</t>
    </r>
  </si>
  <si>
    <t>User clicks on Create New list button</t>
  </si>
  <si>
    <r>
      <t xml:space="preserve">User should be able to see the title as </t>
    </r>
    <r>
      <rPr>
        <b/>
        <sz val="10"/>
        <color theme="1"/>
        <rFont val="Arial"/>
        <family val="2"/>
      </rPr>
      <t>"New My Items List",</t>
    </r>
    <r>
      <rPr>
        <sz val="10"/>
        <color theme="1"/>
        <rFont val="Arial"/>
        <family val="2"/>
      </rPr>
      <t xml:space="preserve">  </t>
    </r>
    <r>
      <rPr>
        <b/>
        <sz val="10"/>
        <color theme="1"/>
        <rFont val="Arial"/>
        <family val="2"/>
      </rPr>
      <t>"Name"</t>
    </r>
    <r>
      <rPr>
        <sz val="10"/>
        <color theme="1"/>
        <rFont val="Arial"/>
        <family val="2"/>
      </rPr>
      <t xml:space="preserve"> , </t>
    </r>
    <r>
      <rPr>
        <b/>
        <sz val="10"/>
        <color theme="1"/>
        <rFont val="Arial"/>
        <family val="2"/>
      </rPr>
      <t>"Description"</t>
    </r>
    <r>
      <rPr>
        <sz val="10"/>
        <color theme="1"/>
        <rFont val="Arial"/>
        <family val="2"/>
      </rPr>
      <t xml:space="preserve"> text fields with </t>
    </r>
    <r>
      <rPr>
        <b/>
        <sz val="10"/>
        <color theme="1"/>
        <rFont val="Arial"/>
        <family val="2"/>
      </rPr>
      <t>"Personal"</t>
    </r>
    <r>
      <rPr>
        <sz val="10"/>
        <color theme="1"/>
        <rFont val="Arial"/>
        <family val="2"/>
      </rPr>
      <t xml:space="preserve"> radio button and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t>
    </r>
  </si>
  <si>
    <t>User enters 35 characters in Name field</t>
  </si>
  <si>
    <t>User should be able to see the 35 characters is displayed (do not wrap)</t>
  </si>
  <si>
    <t>User enters 255 characters in Description field (muti line text box)</t>
  </si>
  <si>
    <t>User should be able to see description in description field.</t>
  </si>
  <si>
    <r>
      <t>User selects</t>
    </r>
    <r>
      <rPr>
        <b/>
        <sz val="10"/>
        <color theme="1"/>
        <rFont val="Arial"/>
        <family val="2"/>
      </rPr>
      <t xml:space="preserve"> "Personal" </t>
    </r>
    <r>
      <rPr>
        <sz val="10"/>
        <color theme="1"/>
        <rFont val="Arial"/>
        <family val="2"/>
      </rPr>
      <t>radio button.</t>
    </r>
  </si>
  <si>
    <t>User should be able to see the radio button is selected.</t>
  </si>
  <si>
    <r>
      <t xml:space="preserve">User clicks on </t>
    </r>
    <r>
      <rPr>
        <b/>
        <sz val="10"/>
        <color theme="1"/>
        <rFont val="Arial"/>
        <family val="2"/>
      </rPr>
      <t>Save</t>
    </r>
    <r>
      <rPr>
        <sz val="10"/>
        <color theme="1"/>
        <rFont val="Arial"/>
        <family val="2"/>
      </rPr>
      <t xml:space="preserve"> button.</t>
    </r>
  </si>
  <si>
    <r>
      <t xml:space="preserve">User should be able to see the list is created with </t>
    </r>
    <r>
      <rPr>
        <b/>
        <sz val="10"/>
        <color theme="1"/>
        <rFont val="Arial"/>
        <family val="2"/>
      </rPr>
      <t>Name and Description.</t>
    </r>
  </si>
  <si>
    <r>
      <t xml:space="preserve">In this case buyer user can not see </t>
    </r>
    <r>
      <rPr>
        <b/>
        <sz val="10"/>
        <color theme="1"/>
        <rFont val="Arial"/>
        <family val="2"/>
      </rPr>
      <t xml:space="preserve">"Share List" </t>
    </r>
    <r>
      <rPr>
        <sz val="10"/>
        <color theme="1"/>
        <rFont val="Arial"/>
        <family val="2"/>
      </rPr>
      <t xml:space="preserve"> button</t>
    </r>
  </si>
  <si>
    <t>User clicks on the list name hyperlink</t>
  </si>
  <si>
    <r>
      <t xml:space="preserve">User should be able to see the </t>
    </r>
    <r>
      <rPr>
        <b/>
        <sz val="10"/>
        <color theme="1"/>
        <rFont val="Arial"/>
        <family val="2"/>
      </rPr>
      <t>MIL Non-editable</t>
    </r>
    <r>
      <rPr>
        <sz val="10"/>
        <color theme="1"/>
        <rFont val="Arial"/>
        <family val="2"/>
      </rPr>
      <t xml:space="preserve"> view page.</t>
    </r>
  </si>
  <si>
    <r>
      <t xml:space="preserve">User clicks on </t>
    </r>
    <r>
      <rPr>
        <b/>
        <sz val="10"/>
        <color theme="1"/>
        <rFont val="Arial"/>
        <family val="2"/>
      </rPr>
      <t xml:space="preserve">"Edit This List" </t>
    </r>
    <r>
      <rPr>
        <sz val="10"/>
        <color theme="1"/>
        <rFont val="Arial"/>
        <family val="2"/>
      </rPr>
      <t>button.</t>
    </r>
  </si>
  <si>
    <r>
      <t xml:space="preserve">User should be able to see </t>
    </r>
    <r>
      <rPr>
        <b/>
        <sz val="10"/>
        <color theme="1"/>
        <rFont val="Arial"/>
        <family val="2"/>
      </rPr>
      <t>MIL Editable</t>
    </r>
    <r>
      <rPr>
        <sz val="10"/>
        <color theme="1"/>
        <rFont val="Arial"/>
        <family val="2"/>
      </rPr>
      <t xml:space="preserve"> view page. </t>
    </r>
  </si>
  <si>
    <r>
      <rPr>
        <b/>
        <sz val="10"/>
        <color theme="1"/>
        <rFont val="Arial"/>
        <family val="2"/>
      </rPr>
      <t>"Share List"</t>
    </r>
    <r>
      <rPr>
        <sz val="10"/>
        <color theme="1"/>
        <rFont val="Arial"/>
        <family val="2"/>
      </rPr>
      <t xml:space="preserve"> button should not display for the user.</t>
    </r>
  </si>
  <si>
    <t xml:space="preserve">Precondition - Login with Admin user, shared a list with the address that is buyer user and the "Edit by admin user" check box is not checked. </t>
  </si>
  <si>
    <r>
      <t xml:space="preserve">In this case </t>
    </r>
    <r>
      <rPr>
        <b/>
        <sz val="10"/>
        <color theme="1"/>
        <rFont val="Arial"/>
        <family val="2"/>
      </rPr>
      <t>"Import list"</t>
    </r>
    <r>
      <rPr>
        <sz val="10"/>
        <color theme="1"/>
        <rFont val="Arial"/>
        <family val="2"/>
      </rPr>
      <t xml:space="preserve"> and </t>
    </r>
    <r>
      <rPr>
        <b/>
        <sz val="10"/>
        <color theme="1"/>
        <rFont val="Arial"/>
        <family val="2"/>
      </rPr>
      <t>"delete List"</t>
    </r>
    <r>
      <rPr>
        <sz val="10"/>
        <color theme="1"/>
        <rFont val="Arial"/>
        <family val="2"/>
      </rPr>
      <t xml:space="preserve"> option should not display on the select action drop down for the Buyer User.
In this case on </t>
    </r>
    <r>
      <rPr>
        <b/>
        <sz val="10"/>
        <color theme="1"/>
        <rFont val="Arial"/>
        <family val="2"/>
      </rPr>
      <t xml:space="preserve">MIL Edit page </t>
    </r>
    <r>
      <rPr>
        <sz val="10"/>
        <color theme="1"/>
        <rFont val="Arial"/>
        <family val="2"/>
      </rPr>
      <t xml:space="preserve">buyer user can see </t>
    </r>
    <r>
      <rPr>
        <b/>
        <sz val="10"/>
        <color theme="1"/>
        <rFont val="Arial"/>
        <family val="2"/>
      </rPr>
      <t>"Import Items"</t>
    </r>
    <r>
      <rPr>
        <sz val="10"/>
        <color theme="1"/>
        <rFont val="Arial"/>
        <family val="2"/>
      </rPr>
      <t xml:space="preserve"> button.</t>
    </r>
  </si>
  <si>
    <r>
      <t>Login to B2B System as</t>
    </r>
    <r>
      <rPr>
        <b/>
        <sz val="10"/>
        <color theme="1"/>
        <rFont val="Arial"/>
        <family val="2"/>
      </rPr>
      <t xml:space="preserve"> Admin User</t>
    </r>
  </si>
  <si>
    <t>Click on a list name hyperlink</t>
  </si>
  <si>
    <r>
      <t xml:space="preserve">User should be able to see the </t>
    </r>
    <r>
      <rPr>
        <b/>
        <sz val="10"/>
        <color theme="1"/>
        <rFont val="Arial"/>
        <family val="2"/>
      </rPr>
      <t xml:space="preserve">MIL Non-editable </t>
    </r>
    <r>
      <rPr>
        <sz val="10"/>
        <color theme="1"/>
        <rFont val="Arial"/>
        <family val="2"/>
      </rPr>
      <t>view page.</t>
    </r>
  </si>
  <si>
    <r>
      <t xml:space="preserve">User clicks on </t>
    </r>
    <r>
      <rPr>
        <b/>
        <sz val="10"/>
        <color theme="1"/>
        <rFont val="Arial"/>
        <family val="2"/>
      </rPr>
      <t>"Edit This list"</t>
    </r>
    <r>
      <rPr>
        <sz val="10"/>
        <color theme="1"/>
        <rFont val="Arial"/>
        <family val="2"/>
      </rPr>
      <t xml:space="preserve"> button</t>
    </r>
  </si>
  <si>
    <r>
      <t>User should be able to see the</t>
    </r>
    <r>
      <rPr>
        <b/>
        <sz val="10"/>
        <color theme="1"/>
        <rFont val="Arial"/>
        <family val="2"/>
      </rPr>
      <t xml:space="preserve"> MIL Editable view</t>
    </r>
    <r>
      <rPr>
        <sz val="10"/>
        <color theme="1"/>
        <rFont val="Arial"/>
        <family val="2"/>
      </rPr>
      <t xml:space="preserve"> page.</t>
    </r>
  </si>
  <si>
    <r>
      <t xml:space="preserve">User clicks on </t>
    </r>
    <r>
      <rPr>
        <b/>
        <sz val="10"/>
        <color theme="1"/>
        <rFont val="Arial"/>
        <family val="2"/>
      </rPr>
      <t>"Share list"</t>
    </r>
    <r>
      <rPr>
        <sz val="10"/>
        <color theme="1"/>
        <rFont val="Arial"/>
        <family val="2"/>
      </rPr>
      <t xml:space="preserve"> button</t>
    </r>
  </si>
  <si>
    <r>
      <t xml:space="preserve">User should be able to see the dialog box titled as </t>
    </r>
    <r>
      <rPr>
        <b/>
        <sz val="10"/>
        <color theme="1"/>
        <rFont val="Arial"/>
        <family val="2"/>
      </rPr>
      <t>"Share My Items List"</t>
    </r>
  </si>
  <si>
    <t>User should be able to see Name and Description is populated.</t>
  </si>
  <si>
    <r>
      <t xml:space="preserve">User selects </t>
    </r>
    <r>
      <rPr>
        <b/>
        <sz val="10"/>
        <color theme="1"/>
        <rFont val="Arial"/>
        <family val="2"/>
      </rPr>
      <t xml:space="preserve">"Shared" </t>
    </r>
    <r>
      <rPr>
        <sz val="10"/>
        <color theme="1"/>
        <rFont val="Arial"/>
        <family val="2"/>
      </rPr>
      <t>radio button</t>
    </r>
  </si>
  <si>
    <r>
      <t xml:space="preserve">User should be able to see the check box </t>
    </r>
    <r>
      <rPr>
        <b/>
        <sz val="10"/>
        <color theme="1"/>
        <rFont val="Arial"/>
        <family val="2"/>
      </rPr>
      <t>"Edit by admin users only"</t>
    </r>
  </si>
  <si>
    <r>
      <t xml:space="preserve">User check the check box for </t>
    </r>
    <r>
      <rPr>
        <b/>
        <sz val="10"/>
        <color theme="1"/>
        <rFont val="Arial"/>
        <family val="2"/>
      </rPr>
      <t>Bill-to level</t>
    </r>
  </si>
  <si>
    <r>
      <t xml:space="preserve">User should be able to see the under this </t>
    </r>
    <r>
      <rPr>
        <b/>
        <sz val="10"/>
        <color theme="1"/>
        <rFont val="Arial"/>
        <family val="2"/>
      </rPr>
      <t>Bill- to</t>
    </r>
    <r>
      <rPr>
        <sz val="10"/>
        <color theme="1"/>
        <rFont val="Arial"/>
        <family val="2"/>
      </rPr>
      <t xml:space="preserve"> level all the </t>
    </r>
    <r>
      <rPr>
        <b/>
        <sz val="10"/>
        <color theme="1"/>
        <rFont val="Arial"/>
        <family val="2"/>
      </rPr>
      <t>Ship-to</t>
    </r>
    <r>
      <rPr>
        <sz val="10"/>
        <color theme="1"/>
        <rFont val="Arial"/>
        <family val="2"/>
      </rPr>
      <t xml:space="preserve"> addressess check boxes are checked. Note - The assumption is one of the Ship to is Admin and another one is Buyer.</t>
    </r>
  </si>
  <si>
    <r>
      <t xml:space="preserve">User Clicks on </t>
    </r>
    <r>
      <rPr>
        <b/>
        <sz val="10"/>
        <color theme="1"/>
        <rFont val="Arial"/>
        <family val="2"/>
      </rPr>
      <t>Save</t>
    </r>
    <r>
      <rPr>
        <sz val="10"/>
        <color theme="1"/>
        <rFont val="Arial"/>
        <family val="2"/>
      </rPr>
      <t xml:space="preserve"> button </t>
    </r>
  </si>
  <si>
    <t>User should be able to see the list is saved.</t>
  </si>
  <si>
    <r>
      <t xml:space="preserve">Logout and login back with </t>
    </r>
    <r>
      <rPr>
        <b/>
        <sz val="10"/>
        <color theme="1"/>
        <rFont val="Arial"/>
        <family val="2"/>
      </rPr>
      <t xml:space="preserve">Ship-to buyer </t>
    </r>
    <r>
      <rPr>
        <sz val="10"/>
        <color theme="1"/>
        <rFont val="Arial"/>
        <family val="2"/>
      </rPr>
      <t>user</t>
    </r>
  </si>
  <si>
    <t>Click on My items List tab.</t>
  </si>
  <si>
    <r>
      <t xml:space="preserve">User clicks on </t>
    </r>
    <r>
      <rPr>
        <b/>
        <sz val="10"/>
        <color theme="1"/>
        <rFont val="Arial"/>
        <family val="2"/>
      </rPr>
      <t>"Select Action"</t>
    </r>
    <r>
      <rPr>
        <sz val="10"/>
        <color theme="1"/>
        <rFont val="Arial"/>
        <family val="2"/>
      </rPr>
      <t xml:space="preserve"> dropdown for that list.</t>
    </r>
  </si>
  <si>
    <r>
      <t xml:space="preserve">User should be able to see following options in a dropdown - 
</t>
    </r>
    <r>
      <rPr>
        <b/>
        <sz val="10"/>
        <color theme="1"/>
        <rFont val="Arial"/>
        <family val="2"/>
      </rPr>
      <t xml:space="preserve">Open List 
</t>
    </r>
    <r>
      <rPr>
        <sz val="10"/>
        <color theme="1"/>
        <rFont val="Arial"/>
        <family val="2"/>
      </rPr>
      <t>Export List 
Copy List. In other words user should not see the option</t>
    </r>
    <r>
      <rPr>
        <b/>
        <sz val="10"/>
        <color theme="1"/>
        <rFont val="Arial"/>
        <family val="2"/>
      </rPr>
      <t xml:space="preserve"> "Import List"</t>
    </r>
    <r>
      <rPr>
        <sz val="10"/>
        <color theme="1"/>
        <rFont val="Arial"/>
        <family val="2"/>
      </rPr>
      <t xml:space="preserve"> and</t>
    </r>
    <r>
      <rPr>
        <b/>
        <sz val="10"/>
        <color theme="1"/>
        <rFont val="Arial"/>
        <family val="2"/>
      </rPr>
      <t xml:space="preserve"> "Delete List".</t>
    </r>
    <r>
      <rPr>
        <sz val="10"/>
        <color theme="1"/>
        <rFont val="Arial"/>
        <family val="2"/>
      </rPr>
      <t xml:space="preserve">
</t>
    </r>
  </si>
  <si>
    <r>
      <t xml:space="preserve">User Clicks on </t>
    </r>
    <r>
      <rPr>
        <b/>
        <sz val="10"/>
        <color theme="1"/>
        <rFont val="Arial"/>
        <family val="2"/>
      </rPr>
      <t>List Name</t>
    </r>
    <r>
      <rPr>
        <sz val="10"/>
        <color theme="1"/>
        <rFont val="Arial"/>
        <family val="2"/>
      </rPr>
      <t xml:space="preserve"> hyperlink</t>
    </r>
  </si>
  <si>
    <r>
      <t xml:space="preserve">User should be able to see the </t>
    </r>
    <r>
      <rPr>
        <b/>
        <sz val="10"/>
        <color theme="1"/>
        <rFont val="Arial"/>
        <family val="2"/>
      </rPr>
      <t>MIL Non Edit page</t>
    </r>
  </si>
  <si>
    <r>
      <t xml:space="preserve">User Clicks on </t>
    </r>
    <r>
      <rPr>
        <b/>
        <sz val="10"/>
        <color theme="1"/>
        <rFont val="Arial"/>
        <family val="2"/>
      </rPr>
      <t xml:space="preserve">Edit This List </t>
    </r>
    <r>
      <rPr>
        <sz val="10"/>
        <color theme="1"/>
        <rFont val="Arial"/>
        <family val="2"/>
      </rPr>
      <t>Button</t>
    </r>
  </si>
  <si>
    <t xml:space="preserve">Precondition - Login with Admin user, shared a list with the address that is buyer user and the "Edit by admin user" check box is checked. </t>
  </si>
  <si>
    <r>
      <t xml:space="preserve">In this case </t>
    </r>
    <r>
      <rPr>
        <b/>
        <sz val="10"/>
        <color theme="1"/>
        <rFont val="Arial"/>
        <family val="2"/>
      </rPr>
      <t>"Import list"</t>
    </r>
    <r>
      <rPr>
        <sz val="10"/>
        <color theme="1"/>
        <rFont val="Arial"/>
        <family val="2"/>
      </rPr>
      <t xml:space="preserve"> and </t>
    </r>
    <r>
      <rPr>
        <b/>
        <sz val="10"/>
        <color theme="1"/>
        <rFont val="Arial"/>
        <family val="2"/>
      </rPr>
      <t>"delete List"</t>
    </r>
    <r>
      <rPr>
        <sz val="10"/>
        <color theme="1"/>
        <rFont val="Arial"/>
        <family val="2"/>
      </rPr>
      <t xml:space="preserve"> option should not display on the select action drop down for the Buyer User
 In this case buyer user can not see </t>
    </r>
    <r>
      <rPr>
        <b/>
        <sz val="10"/>
        <color theme="1"/>
        <rFont val="Arial"/>
        <family val="2"/>
      </rPr>
      <t>"Import List"</t>
    </r>
    <r>
      <rPr>
        <sz val="10"/>
        <color theme="1"/>
        <rFont val="Arial"/>
        <family val="2"/>
      </rPr>
      <t xml:space="preserve"> and </t>
    </r>
    <r>
      <rPr>
        <b/>
        <sz val="10"/>
        <color theme="1"/>
        <rFont val="Arial"/>
        <family val="2"/>
      </rPr>
      <t>"Share List"</t>
    </r>
    <r>
      <rPr>
        <sz val="10"/>
        <color theme="1"/>
        <rFont val="Arial"/>
        <family val="2"/>
      </rPr>
      <t xml:space="preserve"> button on MIL edit page.</t>
    </r>
  </si>
  <si>
    <r>
      <t xml:space="preserve">Login to B2B System as </t>
    </r>
    <r>
      <rPr>
        <b/>
        <sz val="10"/>
        <color theme="1"/>
        <rFont val="Arial"/>
        <family val="2"/>
      </rPr>
      <t>Admin User</t>
    </r>
  </si>
  <si>
    <r>
      <t>Click on a</t>
    </r>
    <r>
      <rPr>
        <b/>
        <sz val="10"/>
        <color theme="1"/>
        <rFont val="Arial"/>
        <family val="2"/>
      </rPr>
      <t xml:space="preserve"> list name</t>
    </r>
    <r>
      <rPr>
        <sz val="10"/>
        <color theme="1"/>
        <rFont val="Arial"/>
        <family val="2"/>
      </rPr>
      <t xml:space="preserve"> hyperlink</t>
    </r>
  </si>
  <si>
    <r>
      <t>User should be able to see the</t>
    </r>
    <r>
      <rPr>
        <b/>
        <sz val="10"/>
        <color theme="1"/>
        <rFont val="Arial"/>
        <family val="2"/>
      </rPr>
      <t xml:space="preserve"> MIL Non-editable view</t>
    </r>
    <r>
      <rPr>
        <sz val="10"/>
        <color theme="1"/>
        <rFont val="Arial"/>
        <family val="2"/>
      </rPr>
      <t xml:space="preserve"> page.</t>
    </r>
  </si>
  <si>
    <r>
      <t xml:space="preserve">User should be able to see the </t>
    </r>
    <r>
      <rPr>
        <b/>
        <sz val="10"/>
        <color theme="1"/>
        <rFont val="Arial"/>
        <family val="2"/>
      </rPr>
      <t xml:space="preserve">MIL Editable view </t>
    </r>
    <r>
      <rPr>
        <sz val="10"/>
        <color theme="1"/>
        <rFont val="Arial"/>
        <family val="2"/>
      </rPr>
      <t>page.</t>
    </r>
  </si>
  <si>
    <r>
      <t xml:space="preserve">User should be able to see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is populated.</t>
    </r>
  </si>
  <si>
    <r>
      <t xml:space="preserve"> User should be able to see following options in a dropdown - 
</t>
    </r>
    <r>
      <rPr>
        <b/>
        <sz val="10"/>
        <color theme="1"/>
        <rFont val="Arial"/>
        <family val="2"/>
      </rPr>
      <t xml:space="preserve">Open List 
</t>
    </r>
    <r>
      <rPr>
        <sz val="10"/>
        <color theme="1"/>
        <rFont val="Arial"/>
        <family val="2"/>
      </rPr>
      <t>Export List 
Copy List. In other words user should not see the option</t>
    </r>
    <r>
      <rPr>
        <b/>
        <sz val="10"/>
        <color theme="1"/>
        <rFont val="Arial"/>
        <family val="2"/>
      </rPr>
      <t xml:space="preserve"> "Import List"</t>
    </r>
    <r>
      <rPr>
        <sz val="10"/>
        <color theme="1"/>
        <rFont val="Arial"/>
        <family val="2"/>
      </rPr>
      <t xml:space="preserve"> and</t>
    </r>
    <r>
      <rPr>
        <b/>
        <sz val="10"/>
        <color theme="1"/>
        <rFont val="Arial"/>
        <family val="2"/>
      </rPr>
      <t xml:space="preserve"> "Delete List".</t>
    </r>
    <r>
      <rPr>
        <sz val="10"/>
        <color theme="1"/>
        <rFont val="Arial"/>
        <family val="2"/>
      </rPr>
      <t xml:space="preserve">
</t>
    </r>
  </si>
  <si>
    <r>
      <t xml:space="preserve">User Clicks on </t>
    </r>
    <r>
      <rPr>
        <b/>
        <sz val="10"/>
        <color theme="1"/>
        <rFont val="Arial"/>
        <family val="2"/>
      </rPr>
      <t>List Name</t>
    </r>
    <r>
      <rPr>
        <sz val="10"/>
        <color theme="1"/>
        <rFont val="Arial"/>
        <family val="2"/>
      </rPr>
      <t xml:space="preserve"> hyperlink for that list.</t>
    </r>
  </si>
  <si>
    <r>
      <t>User should be able to see the</t>
    </r>
    <r>
      <rPr>
        <b/>
        <sz val="10"/>
        <color theme="1"/>
        <rFont val="Arial"/>
        <family val="2"/>
      </rPr>
      <t xml:space="preserve"> MIL Non Edit</t>
    </r>
    <r>
      <rPr>
        <sz val="10"/>
        <color theme="1"/>
        <rFont val="Arial"/>
        <family val="2"/>
      </rPr>
      <t xml:space="preserve"> page</t>
    </r>
  </si>
  <si>
    <r>
      <t xml:space="preserve"> In this case </t>
    </r>
    <r>
      <rPr>
        <b/>
        <sz val="10"/>
        <color theme="1"/>
        <rFont val="Arial"/>
        <family val="2"/>
      </rPr>
      <t>Edit this list</t>
    </r>
    <r>
      <rPr>
        <sz val="10"/>
        <color theme="1"/>
        <rFont val="Arial"/>
        <family val="2"/>
      </rPr>
      <t xml:space="preserve"> button from MIL non-edit page should not display.</t>
    </r>
  </si>
  <si>
    <r>
      <t xml:space="preserve">User clicks on </t>
    </r>
    <r>
      <rPr>
        <b/>
        <sz val="10"/>
        <color theme="1"/>
        <rFont val="Arial"/>
        <family val="2"/>
      </rPr>
      <t>Create New</t>
    </r>
    <r>
      <rPr>
        <sz val="10"/>
        <color theme="1"/>
        <rFont val="Arial"/>
        <family val="2"/>
      </rPr>
      <t xml:space="preserve"> list button</t>
    </r>
  </si>
  <si>
    <r>
      <t xml:space="preserve">User should be able to see the title as </t>
    </r>
    <r>
      <rPr>
        <b/>
        <sz val="10"/>
        <color theme="1"/>
        <rFont val="Arial"/>
        <family val="2"/>
      </rPr>
      <t>"New My Items List",</t>
    </r>
    <r>
      <rPr>
        <sz val="10"/>
        <color theme="1"/>
        <rFont val="Arial"/>
        <family val="2"/>
      </rPr>
      <t xml:space="preserve">  </t>
    </r>
    <r>
      <rPr>
        <b/>
        <sz val="10"/>
        <color theme="1"/>
        <rFont val="Arial"/>
        <family val="2"/>
      </rPr>
      <t>"Name"</t>
    </r>
    <r>
      <rPr>
        <sz val="10"/>
        <color theme="1"/>
        <rFont val="Arial"/>
        <family val="2"/>
      </rPr>
      <t xml:space="preserve"> , </t>
    </r>
    <r>
      <rPr>
        <b/>
        <sz val="10"/>
        <color theme="1"/>
        <rFont val="Arial"/>
        <family val="2"/>
      </rPr>
      <t>"Description"</t>
    </r>
    <r>
      <rPr>
        <sz val="10"/>
        <color theme="1"/>
        <rFont val="Arial"/>
        <family val="2"/>
      </rPr>
      <t xml:space="preserve"> text fields with </t>
    </r>
    <r>
      <rPr>
        <b/>
        <sz val="10"/>
        <color theme="1"/>
        <rFont val="Arial"/>
        <family val="2"/>
      </rPr>
      <t>"Personal"</t>
    </r>
    <r>
      <rPr>
        <sz val="10"/>
        <color theme="1"/>
        <rFont val="Arial"/>
        <family val="2"/>
      </rPr>
      <t xml:space="preserve"> , </t>
    </r>
    <r>
      <rPr>
        <b/>
        <sz val="10"/>
        <color theme="1"/>
        <rFont val="Arial"/>
        <family val="2"/>
      </rPr>
      <t>"Shared"</t>
    </r>
    <r>
      <rPr>
        <sz val="10"/>
        <color theme="1"/>
        <rFont val="Arial"/>
        <family val="2"/>
      </rPr>
      <t xml:space="preserve"> radio button and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t>
    </r>
  </si>
  <si>
    <r>
      <t xml:space="preserve">User enters 35 characters in </t>
    </r>
    <r>
      <rPr>
        <b/>
        <sz val="10"/>
        <color theme="1"/>
        <rFont val="Arial"/>
        <family val="2"/>
      </rPr>
      <t>Name</t>
    </r>
    <r>
      <rPr>
        <sz val="10"/>
        <color theme="1"/>
        <rFont val="Arial"/>
        <family val="2"/>
      </rPr>
      <t xml:space="preserve"> field</t>
    </r>
  </si>
  <si>
    <r>
      <t xml:space="preserve">User enters 255 characters in </t>
    </r>
    <r>
      <rPr>
        <b/>
        <sz val="10"/>
        <color theme="1"/>
        <rFont val="Arial"/>
        <family val="2"/>
      </rPr>
      <t>Description</t>
    </r>
    <r>
      <rPr>
        <sz val="10"/>
        <color theme="1"/>
        <rFont val="Arial"/>
        <family val="2"/>
      </rPr>
      <t xml:space="preserve"> field (muti line text box)</t>
    </r>
  </si>
  <si>
    <t>User should be able to see description in description field.(can wrap)</t>
  </si>
  <si>
    <r>
      <t xml:space="preserve">User should be able to see the list is created with </t>
    </r>
    <r>
      <rPr>
        <b/>
        <sz val="10"/>
        <color theme="1"/>
        <rFont val="Arial"/>
        <family val="2"/>
      </rPr>
      <t xml:space="preserve">Name and Description </t>
    </r>
    <r>
      <rPr>
        <sz val="10"/>
        <color theme="1"/>
        <rFont val="Arial"/>
        <family val="2"/>
      </rPr>
      <t>and</t>
    </r>
    <r>
      <rPr>
        <b/>
        <sz val="10"/>
        <color theme="1"/>
        <rFont val="Arial"/>
        <family val="2"/>
      </rPr>
      <t xml:space="preserve"> </t>
    </r>
    <r>
      <rPr>
        <sz val="10"/>
        <color theme="1"/>
        <rFont val="Arial"/>
        <family val="2"/>
      </rPr>
      <t>user on the</t>
    </r>
    <r>
      <rPr>
        <b/>
        <sz val="10"/>
        <color theme="1"/>
        <rFont val="Arial"/>
        <family val="2"/>
      </rPr>
      <t xml:space="preserve"> MIL edit page.</t>
    </r>
  </si>
  <si>
    <t>Login with Admin user, shared a list with the address that is Admin user and the "Edit by admin users" check box is not check.</t>
  </si>
  <si>
    <t xml:space="preserve">1. In this case MIL landing page all the options should display. 2. In MIL edit page user can see all the buttons. 3. In this case user can see "Replace item in the list" button. </t>
  </si>
  <si>
    <r>
      <t xml:space="preserve">User check the check box for </t>
    </r>
    <r>
      <rPr>
        <b/>
        <sz val="10"/>
        <color theme="1"/>
        <rFont val="Arial"/>
        <family val="2"/>
      </rPr>
      <t>Bill-to level address</t>
    </r>
  </si>
  <si>
    <r>
      <t xml:space="preserve">Logout and login back with </t>
    </r>
    <r>
      <rPr>
        <b/>
        <sz val="10"/>
        <color theme="1"/>
        <rFont val="Arial"/>
        <family val="2"/>
      </rPr>
      <t xml:space="preserve">Ship-to Admin </t>
    </r>
    <r>
      <rPr>
        <sz val="10"/>
        <color theme="1"/>
        <rFont val="Arial"/>
        <family val="2"/>
      </rPr>
      <t>user.</t>
    </r>
  </si>
  <si>
    <r>
      <t xml:space="preserve">Click on </t>
    </r>
    <r>
      <rPr>
        <b/>
        <sz val="10"/>
        <color theme="1"/>
        <rFont val="Arial"/>
        <family val="2"/>
      </rPr>
      <t>My items List tab</t>
    </r>
    <r>
      <rPr>
        <sz val="10"/>
        <color theme="1"/>
        <rFont val="Arial"/>
        <family val="2"/>
      </rPr>
      <t>.</t>
    </r>
  </si>
  <si>
    <r>
      <t xml:space="preserve">The user should be able to see following options in a dropdown - 
</t>
    </r>
    <r>
      <rPr>
        <b/>
        <sz val="10"/>
        <color theme="1"/>
        <rFont val="Arial"/>
        <family val="2"/>
      </rPr>
      <t>Open List 
Export List 
Copy List
Delete List
Import List</t>
    </r>
  </si>
  <si>
    <r>
      <t xml:space="preserve">User should be able to see the </t>
    </r>
    <r>
      <rPr>
        <b/>
        <sz val="10"/>
        <color theme="1"/>
        <rFont val="Arial"/>
        <family val="2"/>
      </rPr>
      <t xml:space="preserve">Non Edit </t>
    </r>
    <r>
      <rPr>
        <sz val="10"/>
        <color theme="1"/>
        <rFont val="Arial"/>
        <family val="2"/>
      </rPr>
      <t>page</t>
    </r>
  </si>
  <si>
    <r>
      <t>User should be on the</t>
    </r>
    <r>
      <rPr>
        <b/>
        <sz val="10"/>
        <color theme="1"/>
        <rFont val="Arial"/>
        <family val="2"/>
      </rPr>
      <t xml:space="preserve"> MIL Edit page</t>
    </r>
    <r>
      <rPr>
        <sz val="10"/>
        <color theme="1"/>
        <rFont val="Arial"/>
        <family val="2"/>
      </rPr>
      <t xml:space="preserve"> with all buttons displayed.</t>
    </r>
  </si>
  <si>
    <r>
      <t xml:space="preserve">Login to B2B System as a </t>
    </r>
    <r>
      <rPr>
        <b/>
        <sz val="10"/>
        <color theme="1"/>
        <rFont val="Arial"/>
        <family val="2"/>
      </rPr>
      <t>Buyer User</t>
    </r>
  </si>
  <si>
    <r>
      <t xml:space="preserve">User clicks on a </t>
    </r>
    <r>
      <rPr>
        <b/>
        <sz val="10"/>
        <color theme="1"/>
        <rFont val="Arial"/>
        <family val="2"/>
      </rPr>
      <t>list name</t>
    </r>
    <r>
      <rPr>
        <sz val="10"/>
        <color theme="1"/>
        <rFont val="Arial"/>
        <family val="2"/>
      </rPr>
      <t xml:space="preserve"> hyperlink.</t>
    </r>
  </si>
  <si>
    <r>
      <t xml:space="preserve">User should be able to see the valid </t>
    </r>
    <r>
      <rPr>
        <b/>
        <sz val="10"/>
        <color theme="1"/>
        <rFont val="Arial"/>
        <family val="2"/>
      </rPr>
      <t xml:space="preserve">UOM </t>
    </r>
    <r>
      <rPr>
        <sz val="10"/>
        <color theme="1"/>
        <rFont val="Arial"/>
        <family val="2"/>
      </rPr>
      <t xml:space="preserve">is populated with all other values and </t>
    </r>
    <r>
      <rPr>
        <b/>
        <sz val="10"/>
        <color theme="1"/>
        <rFont val="Arial"/>
        <family val="2"/>
      </rPr>
      <t>"Add to List"</t>
    </r>
    <r>
      <rPr>
        <sz val="10"/>
        <color theme="1"/>
        <rFont val="Arial"/>
        <family val="2"/>
      </rPr>
      <t xml:space="preserve"> button is displayed.</t>
    </r>
  </si>
  <si>
    <r>
      <t xml:space="preserve">User clicks on </t>
    </r>
    <r>
      <rPr>
        <b/>
        <sz val="11"/>
        <color theme="1"/>
        <rFont val="Calibri"/>
        <family val="2"/>
        <scheme val="minor"/>
      </rPr>
      <t>"Add to List"</t>
    </r>
    <r>
      <rPr>
        <sz val="11"/>
        <color theme="1"/>
        <rFont val="Calibri"/>
        <family val="2"/>
        <scheme val="minor"/>
      </rPr>
      <t xml:space="preserve"> button</t>
    </r>
  </si>
  <si>
    <r>
      <t xml:space="preserve">User should be able to see the dialog box with titled </t>
    </r>
    <r>
      <rPr>
        <b/>
        <sz val="10"/>
        <color theme="1"/>
        <rFont val="Arial"/>
        <family val="2"/>
      </rPr>
      <t>"Replacement Item(s)"</t>
    </r>
  </si>
  <si>
    <r>
      <t xml:space="preserve">User should be able to see the </t>
    </r>
    <r>
      <rPr>
        <b/>
        <sz val="10"/>
        <color theme="1"/>
        <rFont val="Arial"/>
        <family val="2"/>
      </rPr>
      <t>xpedx Item #</t>
    </r>
    <r>
      <rPr>
        <sz val="10"/>
        <color theme="1"/>
        <rFont val="Arial"/>
        <family val="2"/>
      </rPr>
      <t xml:space="preserve"> below the product description.</t>
    </r>
  </si>
  <si>
    <r>
      <t>User should be able to see the item is reaplaced in the list and see message at header level</t>
    </r>
    <r>
      <rPr>
        <b/>
        <sz val="10"/>
        <color theme="1"/>
        <rFont val="Arial"/>
        <family val="2"/>
      </rPr>
      <t xml:space="preserve"> " Item(s) have been replaced in your list"</t>
    </r>
  </si>
  <si>
    <r>
      <t>User should be on the</t>
    </r>
    <r>
      <rPr>
        <b/>
        <sz val="10"/>
        <color theme="1"/>
        <rFont val="Arial"/>
        <family val="2"/>
      </rPr>
      <t xml:space="preserve"> MIL Edit page</t>
    </r>
    <r>
      <rPr>
        <sz val="10"/>
        <color theme="1"/>
        <rFont val="Arial"/>
        <family val="2"/>
      </rPr>
      <t xml:space="preserve"> and user is able to see that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can not be edited. Only line information can be edited. User can see </t>
    </r>
    <r>
      <rPr>
        <b/>
        <sz val="10"/>
        <color theme="1"/>
        <rFont val="Arial"/>
        <family val="2"/>
      </rPr>
      <t>Import Items</t>
    </r>
    <r>
      <rPr>
        <sz val="10"/>
        <color theme="1"/>
        <rFont val="Arial"/>
        <family val="2"/>
      </rPr>
      <t xml:space="preserve"> Button, in other words user can import the items in to the list by clicking this button.</t>
    </r>
  </si>
  <si>
    <t>Minimum order Qty</t>
  </si>
  <si>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"Personal"</t>
    </r>
    <r>
      <rPr>
        <sz val="10"/>
        <color theme="1"/>
        <rFont val="Arial"/>
        <family val="2"/>
      </rPr>
      <t xml:space="preserve"> radio button is selected</t>
    </r>
    <r>
      <rPr>
        <b/>
        <sz val="10"/>
        <color theme="1"/>
        <rFont val="Arial"/>
        <family val="2"/>
      </rPr>
      <t>.</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</si>
  <si>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"Personal"</t>
    </r>
    <r>
      <rPr>
        <sz val="10"/>
        <color theme="1"/>
        <rFont val="Arial"/>
        <family val="2"/>
      </rPr>
      <t xml:space="preserve"> radio button is selected.</t>
    </r>
  </si>
  <si>
    <t>User should be able to see their Personal Lists.</t>
  </si>
  <si>
    <r>
      <t xml:space="preserve">User should be able to see their </t>
    </r>
    <r>
      <rPr>
        <b/>
        <sz val="10"/>
        <color theme="1"/>
        <rFont val="Arial"/>
        <family val="2"/>
      </rPr>
      <t>Personal</t>
    </r>
    <r>
      <rPr>
        <sz val="10"/>
        <color theme="1"/>
        <rFont val="Arial"/>
        <family val="2"/>
      </rPr>
      <t xml:space="preserve"> Lists.</t>
    </r>
  </si>
  <si>
    <r>
      <t>User should be able to see</t>
    </r>
    <r>
      <rPr>
        <b/>
        <sz val="10"/>
        <color theme="1"/>
        <rFont val="Arial"/>
        <family val="2"/>
      </rPr>
      <t xml:space="preserve"> Select My Items Lists for Locations(s) </t>
    </r>
    <r>
      <rPr>
        <sz val="10"/>
        <color theme="1"/>
        <rFont val="Arial"/>
        <family val="2"/>
      </rPr>
      <t>dialog box.</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</si>
  <si>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 xml:space="preserve">"Personal" </t>
    </r>
    <r>
      <rPr>
        <sz val="10"/>
        <color theme="1"/>
        <rFont val="Arial"/>
        <family val="2"/>
      </rPr>
      <t xml:space="preserve">radio button should be selected.
</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</si>
  <si>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by default</t>
    </r>
    <r>
      <rPr>
        <b/>
        <sz val="10"/>
        <color theme="1"/>
        <rFont val="Arial"/>
        <family val="2"/>
      </rPr>
      <t xml:space="preserve"> "Personal" </t>
    </r>
    <r>
      <rPr>
        <sz val="10"/>
        <color theme="1"/>
        <rFont val="Arial"/>
        <family val="2"/>
      </rPr>
      <t>radio button should be selected.</t>
    </r>
  </si>
  <si>
    <r>
      <t xml:space="preserve">User should be able to see a light box titled as </t>
    </r>
    <r>
      <rPr>
        <b/>
        <sz val="10"/>
        <color theme="1"/>
        <rFont val="Arial"/>
        <family val="2"/>
      </rPr>
      <t>Delete My Items List</t>
    </r>
    <r>
      <rPr>
        <sz val="10"/>
        <color theme="1"/>
        <rFont val="Arial"/>
        <family val="2"/>
      </rPr>
      <t xml:space="preserve"> with message </t>
    </r>
    <r>
      <rPr>
        <b/>
        <sz val="10"/>
        <color theme="1"/>
        <rFont val="Arial"/>
        <family val="2"/>
      </rPr>
      <t>Are you sure you would like to delete this list?</t>
    </r>
    <r>
      <rPr>
        <sz val="10"/>
        <color theme="1"/>
        <rFont val="Arial"/>
        <family val="2"/>
      </rPr>
      <t xml:space="preserve"> with </t>
    </r>
    <r>
      <rPr>
        <b/>
        <sz val="10"/>
        <color theme="1"/>
        <rFont val="Arial"/>
        <family val="2"/>
      </rPr>
      <t>"Yes"</t>
    </r>
    <r>
      <rPr>
        <sz val="10"/>
        <color theme="1"/>
        <rFont val="Arial"/>
        <family val="2"/>
      </rPr>
      <t xml:space="preserve"> and </t>
    </r>
    <r>
      <rPr>
        <b/>
        <sz val="10"/>
        <color theme="1"/>
        <rFont val="Arial"/>
        <family val="2"/>
      </rPr>
      <t>"No"</t>
    </r>
    <r>
      <rPr>
        <sz val="10"/>
        <color theme="1"/>
        <rFont val="Arial"/>
        <family val="2"/>
      </rPr>
      <t xml:space="preserve"> buttons.</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</si>
  <si>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"Personal"</t>
    </r>
    <r>
      <rPr>
        <sz val="10"/>
        <color theme="1"/>
        <rFont val="Arial"/>
        <family val="2"/>
      </rPr>
      <t xml:space="preserve"> radio button should be selected.</t>
    </r>
  </si>
  <si>
    <r>
      <t xml:space="preserve">User should be able to see following fields in the exported file in this order
</t>
    </r>
    <r>
      <rPr>
        <b/>
        <sz val="10"/>
        <color theme="1"/>
        <rFont val="Arial"/>
        <family val="2"/>
      </rPr>
      <t>- Customer Part #  
- Xpedx Part # 
- Quantity 
- UOM 
- Customer defined fields (based on the customer profile)  
- Description 
- Price</t>
    </r>
  </si>
  <si>
    <r>
      <t xml:space="preserve">User should be able to see following fields in the opened file in this order
</t>
    </r>
    <r>
      <rPr>
        <b/>
        <sz val="10"/>
        <color theme="1"/>
        <rFont val="Arial"/>
        <family val="2"/>
      </rPr>
      <t>- Customer Part #  
- Xpedx Part # 
- Quantity 
- UOM 
- Customer defined fields (based on the customer profile)  
- Description 
- Price</t>
    </r>
  </si>
  <si>
    <r>
      <t xml:space="preserve">Items should not import and a validation message </t>
    </r>
    <r>
      <rPr>
        <b/>
        <sz val="10"/>
        <color theme="1"/>
        <rFont val="Arial"/>
        <family val="2"/>
      </rPr>
      <t>"Maximum number of items in a list can only be 200. Please try again with removing some items or create a new list"</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</si>
  <si>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"Personal"</t>
    </r>
    <r>
      <rPr>
        <sz val="10"/>
        <color theme="1"/>
        <rFont val="Arial"/>
        <family val="2"/>
      </rPr>
      <t xml:space="preserve"> radio button should be selected.
</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</si>
  <si>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by default "Personal" radio button should be selected.</t>
    </r>
  </si>
  <si>
    <r>
      <t xml:space="preserve">User clicks on </t>
    </r>
    <r>
      <rPr>
        <b/>
        <sz val="10"/>
        <color theme="1"/>
        <rFont val="Arial"/>
        <family val="2"/>
      </rPr>
      <t>My Items Lists</t>
    </r>
    <r>
      <rPr>
        <sz val="10"/>
        <color theme="1"/>
        <rFont val="Arial"/>
        <family val="2"/>
      </rPr>
      <t xml:space="preserve"> tab </t>
    </r>
  </si>
  <si>
    <r>
      <t xml:space="preserve">User clicks on </t>
    </r>
    <r>
      <rPr>
        <b/>
        <sz val="10"/>
        <color theme="1"/>
        <rFont val="Arial"/>
        <family val="2"/>
      </rPr>
      <t>My Items Lists</t>
    </r>
    <r>
      <rPr>
        <sz val="10"/>
        <color theme="1"/>
        <rFont val="Arial"/>
        <family val="2"/>
      </rPr>
      <t xml:space="preserve"> tab.</t>
    </r>
  </si>
  <si>
    <r>
      <rPr>
        <b/>
        <sz val="10"/>
        <color theme="1"/>
        <rFont val="Arial"/>
        <family val="2"/>
      </rPr>
      <t>"My Items Lists"</t>
    </r>
    <r>
      <rPr>
        <sz val="10"/>
        <color theme="1"/>
        <rFont val="Arial"/>
        <family val="2"/>
      </rPr>
      <t xml:space="preserve"> page should display with personal and shared lists ( </t>
    </r>
    <r>
      <rPr>
        <b/>
        <sz val="10"/>
        <color theme="1"/>
        <rFont val="Arial"/>
        <family val="2"/>
      </rPr>
      <t xml:space="preserve">personal </t>
    </r>
    <r>
      <rPr>
        <sz val="10"/>
        <color theme="1"/>
        <rFont val="Arial"/>
        <family val="2"/>
      </rPr>
      <t xml:space="preserve"> radio button should be selected by default)</t>
    </r>
  </si>
  <si>
    <r>
      <t xml:space="preserve">User should be able to see the selected </t>
    </r>
    <r>
      <rPr>
        <b/>
        <sz val="10"/>
        <color theme="1"/>
        <rFont val="Arial"/>
        <family val="2"/>
      </rPr>
      <t xml:space="preserve">List name </t>
    </r>
  </si>
  <si>
    <r>
      <rPr>
        <b/>
        <sz val="10"/>
        <color theme="1"/>
        <rFont val="Arial"/>
        <family val="2"/>
      </rPr>
      <t xml:space="preserve">xpedx Item # </t>
    </r>
    <r>
      <rPr>
        <sz val="10"/>
        <color theme="1"/>
        <rFont val="Arial"/>
        <family val="2"/>
      </rPr>
      <t xml:space="preserve">should display below the item description. </t>
    </r>
    <r>
      <rPr>
        <b/>
        <sz val="10"/>
        <color theme="1"/>
        <rFont val="Arial"/>
        <family val="2"/>
      </rPr>
      <t/>
    </r>
  </si>
  <si>
    <r>
      <t xml:space="preserve">User should be able to see the following example format for My Price  - 
</t>
    </r>
    <r>
      <rPr>
        <b/>
        <sz val="10"/>
        <color theme="1"/>
        <rFont val="Arial"/>
        <family val="2"/>
      </rPr>
      <t>-Price (USD)---------------
My Price (USD)    
                        $141.25/Carton  
                        $35.25/Lid 
Extended Price: $35.25 
Note - My Price should be 5 decimal. 
Extended Price should be 2 decimal.</t>
    </r>
  </si>
  <si>
    <r>
      <t xml:space="preserve">User should be able to see a carousel at the bottom of the screen with three </t>
    </r>
    <r>
      <rPr>
        <b/>
        <sz val="10"/>
        <color theme="1"/>
        <rFont val="Arial"/>
        <family val="2"/>
      </rPr>
      <t xml:space="preserve">Alternate items </t>
    </r>
    <r>
      <rPr>
        <sz val="10"/>
        <color theme="1"/>
        <rFont val="Arial"/>
        <family val="2"/>
      </rPr>
      <t xml:space="preserve"> with images (if available)</t>
    </r>
  </si>
  <si>
    <r>
      <rPr>
        <b/>
        <sz val="10"/>
        <color theme="1"/>
        <rFont val="Arial"/>
        <family val="2"/>
      </rPr>
      <t>"My Items Lists"</t>
    </r>
    <r>
      <rPr>
        <sz val="10"/>
        <color theme="1"/>
        <rFont val="Arial"/>
        <family val="2"/>
      </rPr>
      <t xml:space="preserve"> page should display with personal and shared lists ( </t>
    </r>
    <r>
      <rPr>
        <b/>
        <sz val="10"/>
        <color theme="1"/>
        <rFont val="Arial"/>
        <family val="2"/>
      </rPr>
      <t>persona</t>
    </r>
    <r>
      <rPr>
        <sz val="10"/>
        <color theme="1"/>
        <rFont val="Arial"/>
        <family val="2"/>
      </rPr>
      <t>l  radio button should be selected by default)</t>
    </r>
  </si>
  <si>
    <t>User should be able to see the selected List name</t>
  </si>
  <si>
    <r>
      <t xml:space="preserve">User should be able to see the selected </t>
    </r>
    <r>
      <rPr>
        <b/>
        <sz val="10"/>
        <color theme="1"/>
        <rFont val="Arial"/>
        <family val="2"/>
      </rPr>
      <t>List name</t>
    </r>
  </si>
  <si>
    <r>
      <rPr>
        <b/>
        <sz val="10"/>
        <color theme="1"/>
        <rFont val="Arial"/>
        <family val="2"/>
      </rPr>
      <t>"My Items Lists"</t>
    </r>
    <r>
      <rPr>
        <sz val="10"/>
        <color theme="1"/>
        <rFont val="Arial"/>
        <family val="2"/>
      </rPr>
      <t xml:space="preserve"> page should display with personal and shared lists ( personal radio button should be selected by default)</t>
    </r>
  </si>
  <si>
    <r>
      <t>User should be able to see  the selected</t>
    </r>
    <r>
      <rPr>
        <b/>
        <sz val="10"/>
        <color theme="1"/>
        <rFont val="Arial"/>
        <family val="2"/>
      </rPr>
      <t xml:space="preserve"> List name</t>
    </r>
  </si>
  <si>
    <r>
      <rPr>
        <b/>
        <sz val="10"/>
        <color theme="1"/>
        <rFont val="Arial"/>
        <family val="2"/>
      </rPr>
      <t xml:space="preserve">xpedx Item # </t>
    </r>
    <r>
      <rPr>
        <sz val="10"/>
        <color theme="1"/>
        <rFont val="Arial"/>
        <family val="2"/>
      </rPr>
      <t xml:space="preserve">should display below the item description. If </t>
    </r>
    <r>
      <rPr>
        <b/>
        <sz val="10"/>
        <color theme="1"/>
        <rFont val="Arial"/>
        <family val="2"/>
      </rPr>
      <t xml:space="preserve">Mfg. Item # </t>
    </r>
    <r>
      <rPr>
        <sz val="10"/>
        <color theme="1"/>
        <rFont val="Arial"/>
        <family val="2"/>
      </rPr>
      <t xml:space="preserve"> is available, it should display below the x</t>
    </r>
    <r>
      <rPr>
        <b/>
        <sz val="10"/>
        <color theme="1"/>
        <rFont val="Arial"/>
        <family val="2"/>
      </rPr>
      <t>pedx Item #</t>
    </r>
  </si>
  <si>
    <r>
      <rPr>
        <b/>
        <sz val="10"/>
        <color theme="1"/>
        <rFont val="Arial"/>
        <family val="2"/>
      </rPr>
      <t>"My Items Lists"</t>
    </r>
    <r>
      <rPr>
        <sz val="10"/>
        <color theme="1"/>
        <rFont val="Arial"/>
        <family val="2"/>
      </rPr>
      <t xml:space="preserve"> page should display with personal and shared lists ("personal" radio button should be selected by default)</t>
    </r>
  </si>
  <si>
    <t>User should be able to see the the selected List name</t>
  </si>
  <si>
    <t>View My Items Lists (Job number and Line PO#)</t>
  </si>
  <si>
    <r>
      <t xml:space="preserve">Customer profile is configured to display following fields - 
</t>
    </r>
    <r>
      <rPr>
        <b/>
        <sz val="10"/>
        <color theme="1"/>
        <rFont val="Arial"/>
        <family val="2"/>
      </rPr>
      <t xml:space="preserve">Job Number
Line PO#  Note - (customer defined field-label is always Line PO#
Customer profile is configured to display xpedx Item #
</t>
    </r>
  </si>
  <si>
    <t>Customer profile is not configured to display any customer specific fields.
Customer profile is configured to display xpedx Item #</t>
  </si>
  <si>
    <r>
      <rPr>
        <b/>
        <sz val="10"/>
        <color theme="1"/>
        <rFont val="Arial"/>
        <family val="2"/>
      </rPr>
      <t>"My Items Lists"</t>
    </r>
    <r>
      <rPr>
        <sz val="10"/>
        <color theme="1"/>
        <rFont val="Arial"/>
        <family val="2"/>
      </rPr>
      <t xml:space="preserve"> page should display with personal and shared lists ("personal " radio button should be selected by default)</t>
    </r>
  </si>
  <si>
    <t xml:space="preserve">xpedx Item # should display below the item description. </t>
  </si>
  <si>
    <r>
      <rPr>
        <b/>
        <sz val="10"/>
        <color theme="1"/>
        <rFont val="Arial"/>
        <family val="2"/>
      </rPr>
      <t>"My Items Lists"</t>
    </r>
    <r>
      <rPr>
        <sz val="10"/>
        <color theme="1"/>
        <rFont val="Arial"/>
        <family val="2"/>
      </rPr>
      <t xml:space="preserve"> page should display with personal and shared lists ("personal " radio button should be selected by default).</t>
    </r>
  </si>
  <si>
    <t>User should be able to see  the selected List name</t>
  </si>
  <si>
    <r>
      <rPr>
        <b/>
        <sz val="10"/>
        <color theme="1"/>
        <rFont val="Arial"/>
        <family val="2"/>
      </rPr>
      <t>xpedx Item #</t>
    </r>
    <r>
      <rPr>
        <sz val="10"/>
        <color theme="1"/>
        <rFont val="Arial"/>
        <family val="2"/>
      </rPr>
      <t xml:space="preserve"> should display below the item description. </t>
    </r>
  </si>
  <si>
    <r>
      <rPr>
        <b/>
        <sz val="10"/>
        <color theme="1"/>
        <rFont val="Arial"/>
        <family val="2"/>
      </rPr>
      <t>"My Items Lists"</t>
    </r>
    <r>
      <rPr>
        <sz val="10"/>
        <color theme="1"/>
        <rFont val="Arial"/>
        <family val="2"/>
      </rPr>
      <t xml:space="preserve"> page should display with personal and shared lists </t>
    </r>
    <r>
      <rPr>
        <b/>
        <sz val="10"/>
        <color theme="1"/>
        <rFont val="Arial"/>
        <family val="2"/>
      </rPr>
      <t>("personal"</t>
    </r>
    <r>
      <rPr>
        <sz val="10"/>
        <color theme="1"/>
        <rFont val="Arial"/>
        <family val="2"/>
      </rPr>
      <t xml:space="preserve"> radio button should be selected by default)</t>
    </r>
  </si>
  <si>
    <t>User should be able to see the  selected List name</t>
  </si>
  <si>
    <r>
      <t xml:space="preserve">User clicks on </t>
    </r>
    <r>
      <rPr>
        <b/>
        <sz val="10"/>
        <color theme="1"/>
        <rFont val="Arial"/>
        <family val="2"/>
      </rPr>
      <t>"Add Items with Qty to Cart" button</t>
    </r>
  </si>
  <si>
    <r>
      <rPr>
        <b/>
        <sz val="10"/>
        <color theme="1"/>
        <rFont val="Arial"/>
        <family val="2"/>
      </rPr>
      <t>"My Items Lists"</t>
    </r>
    <r>
      <rPr>
        <sz val="10"/>
        <color theme="1"/>
        <rFont val="Arial"/>
        <family val="2"/>
      </rPr>
      <t xml:space="preserve"> page should display with personal and shared lists ("personal" radio button should be selected by default).</t>
    </r>
  </si>
  <si>
    <r>
      <t>User clicks on</t>
    </r>
    <r>
      <rPr>
        <b/>
        <sz val="10"/>
        <color theme="1"/>
        <rFont val="Arial"/>
        <family val="2"/>
      </rPr>
      <t xml:space="preserve"> Export List </t>
    </r>
    <r>
      <rPr>
        <sz val="10"/>
        <color theme="1"/>
        <rFont val="Arial"/>
        <family val="2"/>
      </rPr>
      <t>Button</t>
    </r>
  </si>
  <si>
    <r>
      <rPr>
        <b/>
        <sz val="10"/>
        <color theme="1"/>
        <rFont val="Arial"/>
        <family val="2"/>
      </rPr>
      <t>"My Items Lists"</t>
    </r>
    <r>
      <rPr>
        <sz val="10"/>
        <color theme="1"/>
        <rFont val="Arial"/>
        <family val="2"/>
      </rPr>
      <t xml:space="preserve"> page should display with personal and shared lists (personal radio button should be selected by default)</t>
    </r>
  </si>
  <si>
    <r>
      <t xml:space="preserve">User should able to see </t>
    </r>
    <r>
      <rPr>
        <b/>
        <sz val="10"/>
        <color theme="1"/>
        <rFont val="Arial"/>
        <family val="2"/>
      </rPr>
      <t xml:space="preserve"> </t>
    </r>
    <r>
      <rPr>
        <sz val="10"/>
        <color theme="1"/>
        <rFont val="Arial"/>
        <family val="2"/>
      </rPr>
      <t xml:space="preserve">the link </t>
    </r>
    <r>
      <rPr>
        <b/>
        <sz val="10"/>
        <color theme="1"/>
        <rFont val="Arial"/>
        <family val="2"/>
      </rPr>
      <t>"Copy and Paste"</t>
    </r>
    <r>
      <rPr>
        <sz val="10"/>
        <color theme="1"/>
        <rFont val="Arial"/>
        <family val="2"/>
      </rPr>
      <t xml:space="preserve"> outside the Quick Add Panel at right top corner.</t>
    </r>
  </si>
  <si>
    <r>
      <t>User should be able to see a line item for each item for the selected list with following on each line item level
C</t>
    </r>
    <r>
      <rPr>
        <b/>
        <sz val="10"/>
        <color theme="1"/>
        <rFont val="Arial"/>
        <family val="2"/>
      </rPr>
      <t>heck box to select/unselect this item
Product Image 
Large Description
Sequence (Dropdown)
Qty (Text field)
UOM (Dropdown)
Job Number (Text field)
Line PO# (Text field)
Customer  Field -1 (Text field)
Customer Field - 2 (Text field)
Customer Field - 3 (Text field)</t>
    </r>
  </si>
  <si>
    <r>
      <rPr>
        <sz val="10"/>
        <color theme="1"/>
        <rFont val="Arial"/>
        <family val="2"/>
      </rPr>
      <t>User should be able to see the xpedx Item  #</t>
    </r>
    <r>
      <rPr>
        <b/>
        <sz val="10"/>
        <color theme="1"/>
        <rFont val="Arial"/>
        <family val="2"/>
      </rPr>
      <t xml:space="preserve">
- Link to the item/SKU detail page
- xpedx Item # should be displayed below the product description</t>
    </r>
  </si>
  <si>
    <t>Add Items to List from Quick Add - Item Type (xpedx Item #)</t>
  </si>
  <si>
    <r>
      <t>User selects "x</t>
    </r>
    <r>
      <rPr>
        <b/>
        <sz val="10"/>
        <color theme="1"/>
        <rFont val="Arial"/>
        <family val="2"/>
      </rPr>
      <t xml:space="preserve">pedx Item #"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t>
    </r>
    <r>
      <rPr>
        <sz val="10"/>
        <color theme="1"/>
        <rFont val="Arial"/>
        <family val="2"/>
      </rPr>
      <t xml:space="preserve"> and clicks  </t>
    </r>
    <r>
      <rPr>
        <b/>
        <sz val="10"/>
        <color theme="1"/>
        <rFont val="Arial"/>
        <family val="2"/>
      </rPr>
      <t xml:space="preserve">"Add to Quick List" </t>
    </r>
    <r>
      <rPr>
        <sz val="10"/>
        <color theme="1"/>
        <rFont val="Arial"/>
        <family val="2"/>
      </rPr>
      <t>button.</t>
    </r>
  </si>
  <si>
    <r>
      <t xml:space="preserve">User should be able to see the  </t>
    </r>
    <r>
      <rPr>
        <b/>
        <sz val="10"/>
        <color theme="1"/>
        <rFont val="Arial"/>
        <family val="2"/>
      </rPr>
      <t>Job Number</t>
    </r>
    <r>
      <rPr>
        <sz val="10"/>
        <color theme="1"/>
        <rFont val="Arial"/>
        <family val="2"/>
      </rPr>
      <t xml:space="preserve"> field should not accept more then 25  characters
Note- It should accept only 25 characters.</t>
    </r>
  </si>
  <si>
    <r>
      <t xml:space="preserve">User selects </t>
    </r>
    <r>
      <rPr>
        <b/>
        <sz val="10"/>
        <color theme="1"/>
        <rFont val="Arial"/>
        <family val="2"/>
      </rPr>
      <t xml:space="preserve">"xpedx Item #" </t>
    </r>
    <r>
      <rPr>
        <sz val="10"/>
        <color theme="1"/>
        <rFont val="Arial"/>
        <family val="2"/>
      </rPr>
      <t xml:space="preserve">value from </t>
    </r>
    <r>
      <rPr>
        <b/>
        <sz val="10"/>
        <color theme="1"/>
        <rFont val="Arial"/>
        <family val="2"/>
      </rPr>
      <t>Item Type</t>
    </r>
    <r>
      <rPr>
        <sz val="10"/>
        <color theme="1"/>
        <rFont val="Arial"/>
        <family val="2"/>
      </rPr>
      <t xml:space="preserve"> dropdown, and enters values in the following fields 
</t>
    </r>
    <r>
      <rPr>
        <b/>
        <sz val="10"/>
        <color theme="1"/>
        <rFont val="Arial"/>
        <family val="2"/>
      </rPr>
      <t xml:space="preserve">Item #  
Qty 
Job Number 
Line PO# </t>
    </r>
    <r>
      <rPr>
        <sz val="10"/>
        <color theme="1"/>
        <rFont val="Arial"/>
        <family val="2"/>
      </rPr>
      <t xml:space="preserve">
and clicks  </t>
    </r>
    <r>
      <rPr>
        <b/>
        <sz val="10"/>
        <color theme="1"/>
        <rFont val="Arial"/>
        <family val="2"/>
      </rPr>
      <t>"Add to Quick List"</t>
    </r>
    <r>
      <rPr>
        <sz val="10"/>
        <color theme="1"/>
        <rFont val="Arial"/>
        <family val="2"/>
      </rPr>
      <t xml:space="preserve"> button.</t>
    </r>
  </si>
  <si>
    <t>User should be able to see the  Line PO# field should not accept more then 25 characters
Note- It should accept only 25 characters.</t>
  </si>
  <si>
    <r>
      <t>User should be able to see the item is added to the bottom of the list with x</t>
    </r>
    <r>
      <rPr>
        <b/>
        <sz val="10"/>
        <color theme="1"/>
        <rFont val="Arial"/>
        <family val="2"/>
      </rPr>
      <t xml:space="preserve">pedx Item # </t>
    </r>
    <r>
      <rPr>
        <sz val="10"/>
        <color theme="1"/>
        <rFont val="Arial"/>
        <family val="2"/>
      </rPr>
      <t xml:space="preserve">displayed below </t>
    </r>
    <r>
      <rPr>
        <b/>
        <sz val="10"/>
        <color theme="1"/>
        <rFont val="Arial"/>
        <family val="2"/>
      </rPr>
      <t>product description.</t>
    </r>
  </si>
  <si>
    <t>Add Items to List from Quick Add - Item Type (Mfg. Item #)</t>
  </si>
  <si>
    <r>
      <t xml:space="preserve">Customer profile is configured to display following fields - 
</t>
    </r>
    <r>
      <rPr>
        <b/>
        <sz val="10"/>
        <color theme="1"/>
        <rFont val="Arial"/>
        <family val="2"/>
      </rPr>
      <t>Job Number
Line PO#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</si>
  <si>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rPr>
        <b/>
        <sz val="10"/>
        <color theme="1"/>
        <rFont val="Arial"/>
        <family val="2"/>
      </rPr>
      <t>"My Items Lists"</t>
    </r>
    <r>
      <rPr>
        <sz val="10"/>
        <color theme="1"/>
        <rFont val="Arial"/>
        <family val="2"/>
      </rPr>
      <t xml:space="preserve"> page should display with personal and shared lists (Personal radio button should be selected by default)</t>
    </r>
  </si>
  <si>
    <t xml:space="preserve">User should be able to see the Name field should not accept  more then 35 characters. </t>
  </si>
  <si>
    <t xml:space="preserve">User should be able to see the Description field should not accept  more then 255 characters. </t>
  </si>
  <si>
    <r>
      <t xml:space="preserve">User Clicks on </t>
    </r>
    <r>
      <rPr>
        <b/>
        <sz val="10"/>
        <color theme="1"/>
        <rFont val="Arial"/>
        <family val="2"/>
      </rPr>
      <t>"Name"</t>
    </r>
    <r>
      <rPr>
        <sz val="10"/>
        <color theme="1"/>
        <rFont val="Arial"/>
        <family val="2"/>
      </rPr>
      <t xml:space="preserve"> field and enters more then 35 characters. </t>
    </r>
  </si>
  <si>
    <r>
      <t xml:space="preserve">User enters </t>
    </r>
    <r>
      <rPr>
        <b/>
        <sz val="10"/>
        <color theme="1"/>
        <rFont val="Arial"/>
        <family val="2"/>
      </rPr>
      <t>"Name"</t>
    </r>
    <r>
      <rPr>
        <sz val="10"/>
        <color theme="1"/>
        <rFont val="Arial"/>
        <family val="2"/>
      </rPr>
      <t xml:space="preserve"> and </t>
    </r>
    <r>
      <rPr>
        <b/>
        <sz val="10"/>
        <color theme="1"/>
        <rFont val="Arial"/>
        <family val="2"/>
      </rPr>
      <t xml:space="preserve">"Description" (more then 255 characters) </t>
    </r>
  </si>
  <si>
    <r>
      <t xml:space="preserve">User clicks </t>
    </r>
    <r>
      <rPr>
        <b/>
        <sz val="10"/>
        <color theme="1"/>
        <rFont val="Arial"/>
        <family val="2"/>
      </rPr>
      <t xml:space="preserve"> Import Items </t>
    </r>
    <r>
      <rPr>
        <sz val="10"/>
        <color theme="1"/>
        <rFont val="Arial"/>
        <family val="2"/>
      </rPr>
      <t>Button</t>
    </r>
  </si>
  <si>
    <r>
      <t>User clicks on</t>
    </r>
    <r>
      <rPr>
        <b/>
        <sz val="10"/>
        <color theme="1"/>
        <rFont val="Arial"/>
        <family val="2"/>
      </rPr>
      <t xml:space="preserve"> Import Items Button</t>
    </r>
  </si>
  <si>
    <r>
      <t xml:space="preserve">User clicks on </t>
    </r>
    <r>
      <rPr>
        <b/>
        <sz val="10"/>
        <color theme="1"/>
        <rFont val="Arial"/>
        <family val="2"/>
      </rPr>
      <t>Import Items</t>
    </r>
    <r>
      <rPr>
        <sz val="10"/>
        <color theme="1"/>
        <rFont val="Arial"/>
        <family val="2"/>
      </rPr>
      <t xml:space="preserve"> Button</t>
    </r>
  </si>
  <si>
    <r>
      <t xml:space="preserve">User clicks on </t>
    </r>
    <r>
      <rPr>
        <b/>
        <sz val="10"/>
        <color theme="1"/>
        <rFont val="Arial"/>
        <family val="2"/>
      </rPr>
      <t>Import</t>
    </r>
    <r>
      <rPr>
        <sz val="10"/>
        <color theme="1"/>
        <rFont val="Arial"/>
        <family val="2"/>
      </rPr>
      <t xml:space="preserve"> ItemsButton</t>
    </r>
  </si>
  <si>
    <r>
      <t>User clicks on</t>
    </r>
    <r>
      <rPr>
        <b/>
        <sz val="10"/>
        <color theme="1"/>
        <rFont val="Arial"/>
        <family val="2"/>
      </rPr>
      <t xml:space="preserve"> Share List</t>
    </r>
    <r>
      <rPr>
        <sz val="10"/>
        <color theme="1"/>
        <rFont val="Arial"/>
        <family val="2"/>
      </rPr>
      <t xml:space="preserve"> Button</t>
    </r>
  </si>
  <si>
    <r>
      <t xml:space="preserve">Customer profile is configured to display following fields - 
</t>
    </r>
    <r>
      <rPr>
        <b/>
        <sz val="10"/>
        <color theme="1"/>
        <rFont val="Arial"/>
        <family val="2"/>
      </rPr>
      <t>Job Number
Line PO#
Customer  Field -1
Customer Field - 2
Customer Field - 3</t>
    </r>
    <r>
      <rPr>
        <sz val="10"/>
        <color theme="1"/>
        <rFont val="Arial"/>
        <family val="2"/>
      </rPr>
      <t xml:space="preserve">
</t>
    </r>
    <r>
      <rPr>
        <b/>
        <sz val="10"/>
        <color theme="1"/>
        <rFont val="Arial"/>
        <family val="2"/>
      </rPr>
      <t xml:space="preserve">
Customer profile is configured to display xpedx Item #  
Minimum order Qty message should display.</t>
    </r>
  </si>
  <si>
    <t xml:space="preserve">Quick Add panel with Job Number and Line Po# fields </t>
  </si>
  <si>
    <t xml:space="preserve">Quick Add panel with Job Number field </t>
  </si>
  <si>
    <t>Quick Add panel with no Customer defined fields</t>
  </si>
  <si>
    <r>
      <rPr>
        <b/>
        <sz val="10"/>
        <color theme="1"/>
        <rFont val="Arial"/>
        <family val="2"/>
      </rPr>
      <t xml:space="preserve">
</t>
    </r>
    <r>
      <rPr>
        <sz val="10"/>
        <color theme="1"/>
        <rFont val="Arial"/>
        <family val="2"/>
      </rPr>
      <t xml:space="preserve">
</t>
    </r>
    <r>
      <rPr>
        <b/>
        <sz val="10"/>
        <color theme="1"/>
        <rFont val="Arial"/>
        <family val="2"/>
      </rPr>
      <t xml:space="preserve">
Customer profile is configured to display xpedx Item #  
</t>
    </r>
  </si>
  <si>
    <r>
      <rPr>
        <b/>
        <sz val="10"/>
        <color theme="1"/>
        <rFont val="Arial"/>
        <family val="2"/>
      </rPr>
      <t xml:space="preserve">
</t>
    </r>
    <r>
      <rPr>
        <sz val="10"/>
        <color theme="1"/>
        <rFont val="Arial"/>
        <family val="2"/>
      </rPr>
      <t xml:space="preserve">
</t>
    </r>
    <r>
      <rPr>
        <b/>
        <sz val="10"/>
        <color theme="1"/>
        <rFont val="Arial"/>
        <family val="2"/>
      </rPr>
      <t xml:space="preserve">
Customer profile is configured to display xpedx Item #  
Customer profile is configured to display Job Number.</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</si>
  <si>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oprions
</t>
    </r>
    <r>
      <rPr>
        <b/>
        <sz val="10"/>
        <color theme="1"/>
        <rFont val="Arial"/>
        <family val="2"/>
      </rPr>
      <t xml:space="preserve">Personal
Shared
</t>
    </r>
    <r>
      <rPr>
        <sz val="10"/>
        <color theme="1"/>
        <rFont val="Arial"/>
        <family val="2"/>
      </rPr>
      <t>by default  "Personal</t>
    </r>
    <r>
      <rPr>
        <b/>
        <sz val="10"/>
        <color theme="1"/>
        <rFont val="Arial"/>
        <family val="2"/>
      </rPr>
      <t xml:space="preserve">" </t>
    </r>
    <r>
      <rPr>
        <sz val="10"/>
        <color theme="1"/>
        <rFont val="Arial"/>
        <family val="2"/>
      </rPr>
      <t>radio button should be selected.</t>
    </r>
    <r>
      <rPr>
        <sz val="10"/>
        <color theme="1"/>
        <rFont val="Arial"/>
        <family val="2"/>
      </rPr>
      <t xml:space="preserve">
</t>
    </r>
  </si>
  <si>
    <r>
      <t xml:space="preserve">My Items Lists page should display with label </t>
    </r>
    <r>
      <rPr>
        <b/>
        <sz val="10"/>
        <color theme="1"/>
        <rFont val="Arial"/>
        <family val="2"/>
      </rPr>
      <t>My Items Lists</t>
    </r>
    <r>
      <rPr>
        <sz val="10"/>
        <color theme="1"/>
        <rFont val="Arial"/>
        <family val="2"/>
      </rPr>
      <t xml:space="preserve">. Radio buttons for List Type filter should display with following options
</t>
    </r>
    <r>
      <rPr>
        <b/>
        <sz val="10"/>
        <color theme="1"/>
        <rFont val="Arial"/>
        <family val="2"/>
      </rPr>
      <t>Personal
Shared</t>
    </r>
    <r>
      <rPr>
        <sz val="10"/>
        <color theme="1"/>
        <rFont val="Arial"/>
        <family val="2"/>
      </rPr>
      <t xml:space="preserve">
by default </t>
    </r>
    <r>
      <rPr>
        <b/>
        <sz val="10"/>
        <color theme="1"/>
        <rFont val="Arial"/>
        <family val="2"/>
      </rPr>
      <t xml:space="preserve">"Personal" </t>
    </r>
    <r>
      <rPr>
        <sz val="10"/>
        <color theme="1"/>
        <rFont val="Arial"/>
        <family val="2"/>
      </rPr>
      <t>radio button should be selected.</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</si>
  <si>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"Personal"</t>
    </r>
    <r>
      <rPr>
        <sz val="10"/>
        <color theme="1"/>
        <rFont val="Arial"/>
        <family val="2"/>
      </rPr>
      <t xml:space="preserve"> radio button should be selected.</t>
    </r>
    <r>
      <rPr>
        <sz val="10"/>
        <color theme="1"/>
        <rFont val="Arial"/>
        <family val="2"/>
      </rPr>
      <t xml:space="preserve">
</t>
    </r>
  </si>
  <si>
    <r>
      <t xml:space="preserve">User should be able to see their </t>
    </r>
    <r>
      <rPr>
        <b/>
        <sz val="10"/>
        <color theme="1"/>
        <rFont val="Arial"/>
        <family val="2"/>
      </rPr>
      <t>Personal</t>
    </r>
    <r>
      <rPr>
        <sz val="10"/>
        <color theme="1"/>
        <rFont val="Arial"/>
        <family val="2"/>
      </rPr>
      <t xml:space="preserve"> </t>
    </r>
    <r>
      <rPr>
        <sz val="10"/>
        <color theme="1"/>
        <rFont val="Arial"/>
        <family val="2"/>
      </rPr>
      <t>Lists.</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</si>
  <si>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t>
    </r>
    <r>
      <rPr>
        <b/>
        <sz val="10"/>
        <color theme="1"/>
        <rFont val="Arial"/>
        <family val="2"/>
      </rPr>
      <t>"Personal"</t>
    </r>
    <r>
      <rPr>
        <sz val="10"/>
        <color theme="1"/>
        <rFont val="Arial"/>
        <family val="2"/>
      </rPr>
      <t xml:space="preserve"> radio button should be selected. </t>
    </r>
    <r>
      <rPr>
        <sz val="10"/>
        <color theme="1"/>
        <rFont val="Arial"/>
        <family val="2"/>
      </rPr>
      <t xml:space="preserve">
</t>
    </r>
  </si>
  <si>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b/>
        <sz val="10"/>
        <color theme="1"/>
        <rFont val="Arial"/>
        <family val="2"/>
      </rPr>
      <t xml:space="preserve">Personal
Shared
</t>
    </r>
    <r>
      <rPr>
        <sz val="10"/>
        <color theme="1"/>
        <rFont val="Arial"/>
        <family val="2"/>
      </rPr>
      <t xml:space="preserve">by default "Personal" radio button should be selected. </t>
    </r>
    <r>
      <rPr>
        <sz val="10"/>
        <color theme="1"/>
        <rFont val="Arial"/>
        <family val="2"/>
      </rPr>
      <t xml:space="preserve">
</t>
    </r>
  </si>
  <si>
    <r>
      <t xml:space="preserve">User should be able to see their </t>
    </r>
    <r>
      <rPr>
        <b/>
        <sz val="10"/>
        <color theme="1"/>
        <rFont val="Arial"/>
        <family val="2"/>
      </rPr>
      <t xml:space="preserve">Personal </t>
    </r>
    <r>
      <rPr>
        <sz val="10"/>
        <color theme="1"/>
        <rFont val="Arial"/>
        <family val="2"/>
      </rPr>
      <t xml:space="preserve"> Lists.</t>
    </r>
  </si>
  <si>
    <r>
      <t xml:space="preserve">List Name text should be </t>
    </r>
    <r>
      <rPr>
        <i/>
        <sz val="10"/>
        <color theme="1"/>
        <rFont val="Arial"/>
        <family val="2"/>
      </rPr>
      <t xml:space="preserve">left aligned, 35 characters </t>
    </r>
    <r>
      <rPr>
        <sz val="10"/>
        <color theme="1"/>
        <rFont val="Arial"/>
        <family val="2"/>
      </rPr>
      <t xml:space="preserve">in length and </t>
    </r>
    <r>
      <rPr>
        <i/>
        <sz val="10"/>
        <color theme="1"/>
        <rFont val="Arial"/>
        <family val="2"/>
      </rPr>
      <t>should not wrap</t>
    </r>
  </si>
  <si>
    <r>
      <t xml:space="preserve">User selects </t>
    </r>
    <r>
      <rPr>
        <b/>
        <sz val="10"/>
        <color theme="1"/>
        <rFont val="Arial"/>
        <family val="2"/>
      </rPr>
      <t xml:space="preserve">Shared </t>
    </r>
    <r>
      <rPr>
        <sz val="10"/>
        <color theme="1"/>
        <rFont val="Arial"/>
        <family val="2"/>
      </rPr>
      <t xml:space="preserve">radio button </t>
    </r>
  </si>
  <si>
    <r>
      <t xml:space="preserve"> User should be able to see a validation message </t>
    </r>
    <r>
      <rPr>
        <b/>
        <sz val="10"/>
        <color theme="1"/>
        <rFont val="Arial"/>
        <family val="2"/>
      </rPr>
      <t xml:space="preserve">"Name is required" </t>
    </r>
    <r>
      <rPr>
        <sz val="10"/>
        <color theme="1"/>
        <rFont val="Arial"/>
        <family val="2"/>
      </rPr>
      <t xml:space="preserve">in Red below the line of Modal title and the </t>
    </r>
    <r>
      <rPr>
        <b/>
        <sz val="10"/>
        <color theme="1"/>
        <rFont val="Arial"/>
        <family val="2"/>
      </rPr>
      <t>Name</t>
    </r>
    <r>
      <rPr>
        <sz val="10"/>
        <color theme="1"/>
        <rFont val="Arial"/>
        <family val="2"/>
      </rPr>
      <t xml:space="preserve"> text field should be highlighted and display </t>
    </r>
    <r>
      <rPr>
        <b/>
        <sz val="10"/>
        <color theme="1"/>
        <rFont val="Arial"/>
        <family val="2"/>
      </rPr>
      <t>"Required Field"</t>
    </r>
    <r>
      <rPr>
        <sz val="10"/>
        <color theme="1"/>
        <rFont val="Arial"/>
        <family val="2"/>
      </rPr>
      <t xml:space="preserve"> in Red</t>
    </r>
  </si>
  <si>
    <t>View My Items Lists (All customer fields displaying with xpedx #)</t>
  </si>
  <si>
    <r>
      <t xml:space="preserve">User should be able to see the </t>
    </r>
    <r>
      <rPr>
        <b/>
        <sz val="10"/>
        <color theme="1"/>
        <rFont val="Arial"/>
        <family val="2"/>
      </rPr>
      <t xml:space="preserve">"Last modified by &lt;first name last name&gt; on &lt;mm/dd/yyyy&gt;" </t>
    </r>
    <r>
      <rPr>
        <sz val="10"/>
        <color theme="1"/>
        <rFont val="Arial"/>
        <family val="2"/>
      </rPr>
      <t>format.</t>
    </r>
  </si>
  <si>
    <r>
      <t>User clicks on</t>
    </r>
    <r>
      <rPr>
        <b/>
        <sz val="10"/>
        <color theme="1"/>
        <rFont val="Arial"/>
        <family val="2"/>
      </rPr>
      <t xml:space="preserve"> </t>
    </r>
    <r>
      <rPr>
        <sz val="10"/>
        <color theme="1"/>
        <rFont val="Arial"/>
        <family val="2"/>
      </rPr>
      <t xml:space="preserve"> </t>
    </r>
    <r>
      <rPr>
        <b/>
        <sz val="10"/>
        <color theme="1"/>
        <rFont val="Arial"/>
        <family val="2"/>
      </rPr>
      <t>Update My Price &amp; Availablity Button</t>
    </r>
  </si>
  <si>
    <r>
      <t xml:space="preserve">User clicks on </t>
    </r>
    <r>
      <rPr>
        <b/>
        <sz val="10"/>
        <color theme="1"/>
        <rFont val="Arial"/>
        <family val="2"/>
      </rPr>
      <t xml:space="preserve"> Update My Price &amp; Availablity Button</t>
    </r>
  </si>
  <si>
    <r>
      <t xml:space="preserve">User should be able to see the following example format for My Price  - 
</t>
    </r>
    <r>
      <rPr>
        <b/>
        <sz val="10"/>
        <color theme="1"/>
        <rFont val="Arial"/>
        <family val="2"/>
      </rPr>
      <t>-Price (USD)---------------</t>
    </r>
    <r>
      <rPr>
        <sz val="10"/>
        <color theme="1"/>
        <rFont val="Arial"/>
        <family val="2"/>
      </rPr>
      <t xml:space="preserve">
</t>
    </r>
    <r>
      <rPr>
        <b/>
        <sz val="10"/>
        <color theme="1"/>
        <rFont val="Arial"/>
        <family val="2"/>
      </rPr>
      <t xml:space="preserve">My Price (USD)    </t>
    </r>
    <r>
      <rPr>
        <sz val="10"/>
        <color theme="1"/>
        <rFont val="Arial"/>
        <family val="2"/>
      </rPr>
      <t xml:space="preserve">
</t>
    </r>
    <r>
      <rPr>
        <b/>
        <sz val="10"/>
        <color theme="1"/>
        <rFont val="Arial"/>
        <family val="2"/>
      </rPr>
      <t xml:space="preserve">                           $141.25/Carton  
                            $35.25/Lid 
Extended Price: $35.25
Note - My Price should be 5 decimal. 
Extended Price should be 2 decimal.</t>
    </r>
  </si>
  <si>
    <r>
      <t xml:space="preserve">User clicks on  </t>
    </r>
    <r>
      <rPr>
        <b/>
        <sz val="10"/>
        <color theme="1"/>
        <rFont val="Arial"/>
        <family val="2"/>
      </rPr>
      <t>Update My Price &amp; Availablity</t>
    </r>
    <r>
      <rPr>
        <sz val="10"/>
        <color theme="1"/>
        <rFont val="Arial"/>
        <family val="2"/>
      </rPr>
      <t xml:space="preserve"> Button</t>
    </r>
  </si>
  <si>
    <r>
      <t xml:space="preserve">User should be able to see a CSV file generated with List information with </t>
    </r>
    <r>
      <rPr>
        <b/>
        <sz val="10"/>
        <color theme="1"/>
        <rFont val="Arial"/>
        <family val="2"/>
      </rPr>
      <t>P&amp;A</t>
    </r>
    <r>
      <rPr>
        <sz val="10"/>
        <color theme="1"/>
        <rFont val="Arial"/>
        <family val="2"/>
      </rPr>
      <t xml:space="preserve"> check.</t>
    </r>
  </si>
  <si>
    <r>
      <rPr>
        <b/>
        <sz val="10"/>
        <color theme="1"/>
        <rFont val="Arial"/>
        <family val="2"/>
      </rPr>
      <t>"My Items Lists"</t>
    </r>
    <r>
      <rPr>
        <sz val="10"/>
        <color theme="1"/>
        <rFont val="Arial"/>
        <family val="2"/>
      </rPr>
      <t xml:space="preserve"> page should display with</t>
    </r>
    <r>
      <rPr>
        <b/>
        <sz val="10"/>
        <color theme="1"/>
        <rFont val="Arial"/>
        <family val="2"/>
      </rPr>
      <t xml:space="preserve"> personal</t>
    </r>
    <r>
      <rPr>
        <sz val="10"/>
        <color theme="1"/>
        <rFont val="Arial"/>
        <family val="2"/>
      </rPr>
      <t xml:space="preserve"> and </t>
    </r>
    <r>
      <rPr>
        <b/>
        <sz val="10"/>
        <color theme="1"/>
        <rFont val="Arial"/>
        <family val="2"/>
      </rPr>
      <t xml:space="preserve">shared </t>
    </r>
    <r>
      <rPr>
        <sz val="10"/>
        <color theme="1"/>
        <rFont val="Arial"/>
        <family val="2"/>
      </rPr>
      <t>radio buttons  (personal radio button should be selected by default)</t>
    </r>
  </si>
  <si>
    <r>
      <t>User selects "x</t>
    </r>
    <r>
      <rPr>
        <b/>
        <sz val="10"/>
        <color theme="1"/>
        <rFont val="Arial"/>
        <family val="2"/>
      </rPr>
      <t xml:space="preserve">pedx Item #"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Purchase Orde</t>
    </r>
    <r>
      <rPr>
        <sz val="10"/>
        <color theme="1"/>
        <rFont val="Arial"/>
        <family val="2"/>
      </rPr>
      <t xml:space="preserve">r  (more then 25 characters)
and clicks  </t>
    </r>
    <r>
      <rPr>
        <b/>
        <sz val="10"/>
        <color theme="1"/>
        <rFont val="Arial"/>
        <family val="2"/>
      </rPr>
      <t xml:space="preserve">"Add to Quick List" </t>
    </r>
    <r>
      <rPr>
        <sz val="10"/>
        <color theme="1"/>
        <rFont val="Arial"/>
        <family val="2"/>
      </rPr>
      <t>button.</t>
    </r>
  </si>
  <si>
    <r>
      <t>User selects "</t>
    </r>
    <r>
      <rPr>
        <b/>
        <sz val="10"/>
        <color theme="1"/>
        <rFont val="Arial"/>
        <family val="2"/>
      </rPr>
      <t xml:space="preserve">Mfg. Item #"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  (more then 25 characters)</t>
    </r>
  </si>
  <si>
    <r>
      <t xml:space="preserve">User should be able to see the  </t>
    </r>
    <r>
      <rPr>
        <b/>
        <sz val="10"/>
        <color theme="1"/>
        <rFont val="Arial"/>
        <family val="2"/>
      </rPr>
      <t>Job Number and  Line PO#</t>
    </r>
    <r>
      <rPr>
        <sz val="10"/>
        <color theme="1"/>
        <rFont val="Arial"/>
        <family val="2"/>
      </rPr>
      <t xml:space="preserve"> field is accepting  25  characters.
Note - it should not accept more than 25  characters. </t>
    </r>
  </si>
  <si>
    <r>
      <t xml:space="preserve">
User clicks on   </t>
    </r>
    <r>
      <rPr>
        <b/>
        <sz val="10"/>
        <color theme="1"/>
        <rFont val="Arial"/>
        <family val="2"/>
      </rPr>
      <t>"Add to Quick List"</t>
    </r>
    <r>
      <rPr>
        <sz val="10"/>
        <color theme="1"/>
        <rFont val="Arial"/>
        <family val="2"/>
      </rPr>
      <t xml:space="preserve"> button.</t>
    </r>
  </si>
  <si>
    <r>
      <t xml:space="preserve">User should be able to see the  </t>
    </r>
    <r>
      <rPr>
        <b/>
        <sz val="10"/>
        <color theme="1"/>
        <rFont val="Arial"/>
        <family val="2"/>
      </rPr>
      <t xml:space="preserve">Job Number and Line PO# </t>
    </r>
    <r>
      <rPr>
        <sz val="10"/>
        <color theme="1"/>
        <rFont val="Arial"/>
        <family val="2"/>
      </rPr>
      <t xml:space="preserve">is accepting 25  characters.
Note- It should not accept more than 25 characters. </t>
    </r>
  </si>
  <si>
    <r>
      <t xml:space="preserve">User clicks on </t>
    </r>
    <r>
      <rPr>
        <b/>
        <sz val="10"/>
        <color theme="1"/>
        <rFont val="Arial"/>
        <family val="2"/>
      </rPr>
      <t>"Add to Quick List"</t>
    </r>
    <r>
      <rPr>
        <sz val="10"/>
        <color theme="1"/>
        <rFont val="Arial"/>
        <family val="2"/>
      </rPr>
      <t xml:space="preserve"> button.</t>
    </r>
  </si>
  <si>
    <r>
      <t>User selects "</t>
    </r>
    <r>
      <rPr>
        <b/>
        <sz val="10"/>
        <color theme="1"/>
        <rFont val="Arial"/>
        <family val="2"/>
      </rPr>
      <t xml:space="preserve">MPC Code"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t>
    </r>
    <r>
      <rPr>
        <sz val="10"/>
        <color theme="1"/>
        <rFont val="Arial"/>
        <family val="2"/>
      </rPr>
      <t xml:space="preserve">  </t>
    </r>
    <r>
      <rPr>
        <b/>
        <sz val="10"/>
        <color theme="1"/>
        <rFont val="Arial"/>
        <family val="2"/>
      </rPr>
      <t>(more then 25 characters)</t>
    </r>
    <r>
      <rPr>
        <sz val="10"/>
        <color theme="1"/>
        <rFont val="Arial"/>
        <family val="2"/>
      </rPr>
      <t xml:space="preserve"> and clicks  </t>
    </r>
    <r>
      <rPr>
        <b/>
        <sz val="10"/>
        <color theme="1"/>
        <rFont val="Arial"/>
        <family val="2"/>
      </rPr>
      <t xml:space="preserve">"Add to Quick List" </t>
    </r>
    <r>
      <rPr>
        <sz val="10"/>
        <color theme="1"/>
        <rFont val="Arial"/>
        <family val="2"/>
      </rPr>
      <t>button.</t>
    </r>
  </si>
  <si>
    <r>
      <t xml:space="preserve">User should be able to see the  </t>
    </r>
    <r>
      <rPr>
        <b/>
        <sz val="10"/>
        <color theme="1"/>
        <rFont val="Arial"/>
        <family val="2"/>
      </rPr>
      <t>Job Number</t>
    </r>
    <r>
      <rPr>
        <sz val="10"/>
        <color theme="1"/>
        <rFont val="Arial"/>
        <family val="2"/>
      </rPr>
      <t xml:space="preserve"> and </t>
    </r>
    <r>
      <rPr>
        <b/>
        <sz val="10"/>
        <color theme="1"/>
        <rFont val="Arial"/>
        <family val="2"/>
      </rPr>
      <t xml:space="preserve">Line PO# </t>
    </r>
    <r>
      <rPr>
        <sz val="10"/>
        <color theme="1"/>
        <rFont val="Arial"/>
        <family val="2"/>
      </rPr>
      <t xml:space="preserve">is accepting 25  characters.
Note- It should not accept more than 25 characters.
</t>
    </r>
  </si>
  <si>
    <t>Create My Items List - List is not uniqe</t>
  </si>
  <si>
    <t>Login to B2B System as a Buyer User</t>
  </si>
  <si>
    <t>User clicks on "My Items Lists" tab</t>
  </si>
  <si>
    <t>"My Items Lists" page should display with personal and shared lists (Both radio button should be selected by default)</t>
  </si>
  <si>
    <t xml:space="preserve">
User is allready has list name - Mike's list</t>
  </si>
  <si>
    <r>
      <t xml:space="preserve">User selects </t>
    </r>
    <r>
      <rPr>
        <b/>
        <sz val="10"/>
        <color theme="1"/>
        <rFont val="Arial"/>
        <family val="2"/>
      </rPr>
      <t>Personal</t>
    </r>
    <r>
      <rPr>
        <sz val="10"/>
        <color theme="1"/>
        <rFont val="Arial"/>
        <family val="2"/>
      </rPr>
      <t xml:space="preserve"> radio button, enters </t>
    </r>
    <r>
      <rPr>
        <b/>
        <sz val="10"/>
        <color theme="1"/>
        <rFont val="Arial"/>
        <family val="2"/>
      </rPr>
      <t xml:space="preserve">Name = Mike's </t>
    </r>
    <r>
      <rPr>
        <sz val="10"/>
        <color theme="1"/>
        <rFont val="Arial"/>
        <family val="2"/>
      </rPr>
      <t xml:space="preserve"> and </t>
    </r>
    <r>
      <rPr>
        <b/>
        <sz val="10"/>
        <color theme="1"/>
        <rFont val="Arial"/>
        <family val="2"/>
      </rPr>
      <t>Description</t>
    </r>
    <r>
      <rPr>
        <sz val="10"/>
        <color theme="1"/>
        <rFont val="Arial"/>
        <family val="2"/>
      </rPr>
      <t xml:space="preserve"> </t>
    </r>
  </si>
  <si>
    <r>
      <t xml:space="preserve">User should be able to see that </t>
    </r>
    <r>
      <rPr>
        <b/>
        <sz val="10"/>
        <color theme="1"/>
        <rFont val="Arial"/>
        <family val="2"/>
      </rPr>
      <t>Mike's list</t>
    </r>
    <r>
      <rPr>
        <sz val="10"/>
        <color theme="1"/>
        <rFont val="Arial"/>
        <family val="2"/>
      </rPr>
      <t xml:space="preserve"> twice.</t>
    </r>
  </si>
  <si>
    <t>Print MIL Non-edit page</t>
  </si>
  <si>
    <t>User should be able to see the Print diaglog box</t>
  </si>
  <si>
    <t>Print MIL Edit page</t>
  </si>
  <si>
    <r>
      <t xml:space="preserve">Customer profile is configured to display following fields - 
</t>
    </r>
    <r>
      <rPr>
        <b/>
        <sz val="10"/>
        <color theme="1"/>
        <rFont val="Arial"/>
        <family val="2"/>
      </rPr>
      <t>Job Number
Line PO#
Customer  Field -1
Customer Field - 2
Customer Field - 3</t>
    </r>
    <r>
      <rPr>
        <sz val="10"/>
        <color theme="1"/>
        <rFont val="Arial"/>
        <family val="2"/>
      </rPr>
      <t xml:space="preserve">
</t>
    </r>
    <r>
      <rPr>
        <b/>
        <sz val="10"/>
        <color theme="1"/>
        <rFont val="Arial"/>
        <family val="2"/>
      </rPr>
      <t xml:space="preserve">
Customer profile is configured to display xpedx Item #  
Minimum order Qty message should display. 
User has items in to the list.</t>
    </r>
  </si>
  <si>
    <r>
      <t xml:space="preserve">User should be able to see the </t>
    </r>
    <r>
      <rPr>
        <b/>
        <sz val="10"/>
        <color theme="1"/>
        <rFont val="Arial"/>
        <family val="2"/>
      </rPr>
      <t>Print Page</t>
    </r>
    <r>
      <rPr>
        <sz val="10"/>
        <color theme="1"/>
        <rFont val="Arial"/>
        <family val="2"/>
      </rPr>
      <t xml:space="preserve"> link at right side of the page.</t>
    </r>
  </si>
  <si>
    <r>
      <t xml:space="preserve">User hover over on </t>
    </r>
    <r>
      <rPr>
        <b/>
        <sz val="10"/>
        <color theme="1"/>
        <rFont val="Arial"/>
        <family val="2"/>
      </rPr>
      <t>My Items Lists</t>
    </r>
    <r>
      <rPr>
        <sz val="10"/>
        <color theme="1"/>
        <rFont val="Arial"/>
        <family val="2"/>
      </rPr>
      <t xml:space="preserve"> tab</t>
    </r>
  </si>
  <si>
    <t>User should be able to see the list name should be truncated after 15 characters. Example - Ex: 123456789012345… (200)</t>
  </si>
  <si>
    <t>Replacement Item(s) - Add (button)</t>
  </si>
  <si>
    <t>Replacement Item(s) - Replace (button)</t>
  </si>
  <si>
    <r>
      <t xml:space="preserve">User should be able to see the valid </t>
    </r>
    <r>
      <rPr>
        <b/>
        <sz val="10"/>
        <color theme="1"/>
        <rFont val="Arial"/>
        <family val="2"/>
      </rPr>
      <t xml:space="preserve">UOM </t>
    </r>
    <r>
      <rPr>
        <sz val="10"/>
        <color theme="1"/>
        <rFont val="Arial"/>
        <family val="2"/>
      </rPr>
      <t xml:space="preserve">is populated with all other values and </t>
    </r>
    <r>
      <rPr>
        <b/>
        <sz val="10"/>
        <color theme="1"/>
        <rFont val="Arial"/>
        <family val="2"/>
      </rPr>
      <t>"Add to List "</t>
    </r>
    <r>
      <rPr>
        <sz val="10"/>
        <color theme="1"/>
        <rFont val="Arial"/>
        <family val="2"/>
      </rPr>
      <t xml:space="preserve"> button is displayed.</t>
    </r>
  </si>
  <si>
    <r>
      <t xml:space="preserve">Customer profile is configured to display following fields - 
</t>
    </r>
    <r>
      <rPr>
        <b/>
        <sz val="10"/>
        <color theme="1"/>
        <rFont val="Arial"/>
        <family val="2"/>
      </rPr>
      <t xml:space="preserve">Job Number
Line PO#  Note - (customer defined field-label is always Line PO#) Static label.
</t>
    </r>
    <r>
      <rPr>
        <sz val="10"/>
        <color theme="1"/>
        <rFont val="Arial"/>
        <family val="2"/>
      </rPr>
      <t xml:space="preserve">
</t>
    </r>
    <r>
      <rPr>
        <b/>
        <sz val="10"/>
        <color theme="1"/>
        <rFont val="Arial"/>
        <family val="2"/>
      </rPr>
      <t xml:space="preserve">
Customer profile is configured to display xpedx Item #  
Customer profile is configured to display Job Number, Line PO#  </t>
    </r>
  </si>
  <si>
    <r>
      <t xml:space="preserve">Customer profile is configured to display following fields - 
</t>
    </r>
    <r>
      <rPr>
        <b/>
        <sz val="10"/>
        <color theme="1"/>
        <rFont val="Arial"/>
        <family val="2"/>
      </rPr>
      <t>Job Number
Line PO#  Note - (customer defined field-label is always Line PO#) Static Label.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</si>
  <si>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t xml:space="preserve">Customer profile is configured to display following fields - 
</t>
    </r>
    <r>
      <rPr>
        <b/>
        <sz val="10"/>
        <color theme="1"/>
        <rFont val="Arial"/>
        <family val="2"/>
      </rPr>
      <t>Job Number
Line PO#  Note - (customer defined field-label is always Line PO#) static label.
Customer  Field -1
Customer Field - 2
Customer Field - 3</t>
    </r>
    <r>
      <rPr>
        <sz val="10"/>
        <color theme="1"/>
        <rFont val="Arial"/>
        <family val="2"/>
      </rPr>
      <t xml:space="preserve">
</t>
    </r>
    <r>
      <rPr>
        <b/>
        <sz val="10"/>
        <color theme="1"/>
        <rFont val="Arial"/>
        <family val="2"/>
      </rPr>
      <t>Customer profile is configured to display xpedx Item #</t>
    </r>
  </si>
  <si>
    <r>
      <t xml:space="preserve">Customer profile is configured to display following fields - 
</t>
    </r>
    <r>
      <rPr>
        <b/>
        <sz val="10"/>
        <color theme="1"/>
        <rFont val="Arial"/>
        <family val="2"/>
      </rPr>
      <t>Job Number
Line PO#   (static label)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</si>
  <si>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t xml:space="preserve">Customer profile is configured to display following fields - 
</t>
    </r>
    <r>
      <rPr>
        <b/>
        <sz val="10"/>
        <color theme="1"/>
        <rFont val="Arial"/>
        <family val="2"/>
      </rPr>
      <t>Job Number
Line PO#  (Static label)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</si>
  <si>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t xml:space="preserve">User selects </t>
    </r>
    <r>
      <rPr>
        <b/>
        <sz val="10"/>
        <color rgb="FFFF0000"/>
        <rFont val="Arial"/>
        <family val="2"/>
      </rPr>
      <t>"</t>
    </r>
    <r>
      <rPr>
        <b/>
        <sz val="10"/>
        <rFont val="Arial"/>
        <family val="2"/>
      </rPr>
      <t>Customer Item #"</t>
    </r>
    <r>
      <rPr>
        <b/>
        <sz val="10"/>
        <color theme="1"/>
        <rFont val="Arial"/>
        <family val="2"/>
      </rPr>
      <t xml:space="preserve">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t>
    </r>
    <r>
      <rPr>
        <sz val="10"/>
        <color theme="1"/>
        <rFont val="Arial"/>
        <family val="2"/>
      </rPr>
      <t xml:space="preserve"> (more then 25 characters) and clicks  </t>
    </r>
    <r>
      <rPr>
        <b/>
        <sz val="10"/>
        <color theme="1"/>
        <rFont val="Arial"/>
        <family val="2"/>
      </rPr>
      <t xml:space="preserve">"Add to Quick List" </t>
    </r>
    <r>
      <rPr>
        <sz val="10"/>
        <color theme="1"/>
        <rFont val="Arial"/>
        <family val="2"/>
      </rPr>
      <t>button.</t>
    </r>
  </si>
  <si>
    <r>
      <rPr>
        <b/>
        <sz val="10"/>
        <color theme="1"/>
        <rFont val="Arial"/>
        <family val="2"/>
      </rPr>
      <t>Last Modified By</t>
    </r>
    <r>
      <rPr>
        <i/>
        <sz val="10"/>
        <color theme="1"/>
        <rFont val="Arial"/>
        <family val="2"/>
      </rPr>
      <t xml:space="preserve"> </t>
    </r>
    <r>
      <rPr>
        <sz val="10"/>
        <color theme="1"/>
        <rFont val="Arial"/>
        <family val="2"/>
      </rPr>
      <t xml:space="preserve">text should be center aligned. The format of </t>
    </r>
    <r>
      <rPr>
        <b/>
        <sz val="10"/>
        <color theme="1"/>
        <rFont val="Arial"/>
        <family val="2"/>
      </rPr>
      <t xml:space="preserve">Last Modified By </t>
    </r>
    <r>
      <rPr>
        <sz val="10"/>
        <color theme="1"/>
        <rFont val="Arial"/>
        <family val="2"/>
      </rPr>
      <t>should be "Last Name, First Name" and should be able to warp. These two fields should not display more than 25 characters.</t>
    </r>
  </si>
  <si>
    <r>
      <rPr>
        <b/>
        <sz val="10"/>
        <color theme="1"/>
        <rFont val="Arial"/>
        <family val="2"/>
      </rPr>
      <t>Last Modified</t>
    </r>
    <r>
      <rPr>
        <sz val="10"/>
        <color theme="1"/>
        <rFont val="Arial"/>
        <family val="2"/>
      </rPr>
      <t xml:space="preserve"> text should be center aligned. The format of </t>
    </r>
    <r>
      <rPr>
        <b/>
        <sz val="10"/>
        <color theme="1"/>
        <rFont val="Arial"/>
        <family val="2"/>
      </rPr>
      <t>Last Modified</t>
    </r>
    <r>
      <rPr>
        <sz val="10"/>
        <color theme="1"/>
        <rFont val="Arial"/>
        <family val="2"/>
      </rPr>
      <t xml:space="preserve"> should be M/DD/YYYY (9 characters). This should not wrap.</t>
    </r>
  </si>
  <si>
    <r>
      <t xml:space="preserve">User clicks on a </t>
    </r>
    <r>
      <rPr>
        <b/>
        <sz val="10"/>
        <color theme="1"/>
        <rFont val="Arial"/>
        <family val="2"/>
      </rPr>
      <t>list Name hyperlink</t>
    </r>
  </si>
  <si>
    <r>
      <t xml:space="preserve">User should be able to see a windows File download box with options to </t>
    </r>
    <r>
      <rPr>
        <b/>
        <sz val="10"/>
        <color theme="1"/>
        <rFont val="Arial"/>
        <family val="2"/>
      </rPr>
      <t>Save, Open and Cancel</t>
    </r>
  </si>
  <si>
    <r>
      <rPr>
        <b/>
        <sz val="10"/>
        <color theme="1"/>
        <rFont val="Arial"/>
        <family val="2"/>
      </rPr>
      <t>Name</t>
    </r>
    <r>
      <rPr>
        <sz val="10"/>
        <color theme="1"/>
        <rFont val="Arial"/>
        <family val="2"/>
      </rPr>
      <t xml:space="preserve"> text field should only allow 35 characters and should not wrap. </t>
    </r>
    <r>
      <rPr>
        <b/>
        <sz val="10"/>
        <color theme="1"/>
        <rFont val="Arial"/>
        <family val="2"/>
      </rPr>
      <t>Description</t>
    </r>
    <r>
      <rPr>
        <sz val="10"/>
        <color theme="1"/>
        <rFont val="Arial"/>
        <family val="2"/>
      </rPr>
      <t xml:space="preserve"> text field should only allow 255 characters and should wrap. </t>
    </r>
  </si>
  <si>
    <t xml:space="preserve">Name text field should only allow 35 characters and should not wrap. Description text field should only allow 255 characters and should wrap. </t>
  </si>
  <si>
    <r>
      <t xml:space="preserve">User should be able to see the check box Edit by Admin users only next to the Shared radio button.
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Ship-To: Suffix, Name, Address1, City, ST zip
Example:</t>
    </r>
    <r>
      <rPr>
        <sz val="10"/>
        <color theme="1"/>
        <rFont val="Arial"/>
        <family val="2"/>
      </rPr>
      <t xml:space="preserve">
Metro Graphics (0000098550)
&gt; 90-2101135 Metro Graphics DBA, Flash   Printing, Charlotte, NC 28205
&gt;&gt; 000001 Metro Grapics, 1119 Clement Ave, Charlotte, NC 28205
&gt;&gt; 000002 Metro Grapics Compass, 1119 Clement Ave, Charlotte, NC 28205
Scroll bar should only be available inside the panel.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be outside of this panel.
User should not be able to see the + and - sign to expand and collapse at the Ship to level.
This hirearchy should match the customer assignment for this.</t>
    </r>
  </si>
  <si>
    <r>
      <t>User should be able to see the</t>
    </r>
    <r>
      <rPr>
        <b/>
        <sz val="10"/>
        <color theme="1"/>
        <rFont val="Arial"/>
        <family val="2"/>
      </rPr>
      <t xml:space="preserve"> Create New List option </t>
    </r>
    <r>
      <rPr>
        <sz val="10"/>
        <color theme="1"/>
        <rFont val="Arial"/>
        <family val="2"/>
      </rPr>
      <t>and</t>
    </r>
    <r>
      <rPr>
        <b/>
        <sz val="10"/>
        <color theme="1"/>
        <rFont val="Arial"/>
        <family val="2"/>
      </rPr>
      <t xml:space="preserve"> all available lists includes personal and shared</t>
    </r>
  </si>
  <si>
    <r>
      <t xml:space="preserve">User selects the option </t>
    </r>
    <r>
      <rPr>
        <b/>
        <sz val="10"/>
        <color theme="1"/>
        <rFont val="Arial"/>
        <family val="2"/>
      </rPr>
      <t xml:space="preserve">Create New List </t>
    </r>
  </si>
  <si>
    <r>
      <t xml:space="preserve">User should be able to see </t>
    </r>
    <r>
      <rPr>
        <b/>
        <sz val="10"/>
        <color theme="1"/>
        <rFont val="Arial"/>
        <family val="2"/>
      </rPr>
      <t>Create My Items List dialog box</t>
    </r>
    <r>
      <rPr>
        <sz val="10"/>
        <color theme="1"/>
        <rFont val="Arial"/>
        <family val="2"/>
      </rPr>
      <t xml:space="preserve"> with </t>
    </r>
    <r>
      <rPr>
        <b/>
        <sz val="10"/>
        <color theme="1"/>
        <rFont val="Arial"/>
        <family val="2"/>
      </rPr>
      <t>Name and Description</t>
    </r>
    <r>
      <rPr>
        <sz val="10"/>
        <color theme="1"/>
        <rFont val="Arial"/>
        <family val="2"/>
      </rPr>
      <t xml:space="preserve"> text fields with</t>
    </r>
    <r>
      <rPr>
        <b/>
        <sz val="10"/>
        <color theme="1"/>
        <rFont val="Arial"/>
        <family val="2"/>
      </rPr>
      <t xml:space="preserve"> Personal</t>
    </r>
    <r>
      <rPr>
        <sz val="10"/>
        <color theme="1"/>
        <rFont val="Arial"/>
        <family val="2"/>
      </rPr>
      <t xml:space="preserve"> and </t>
    </r>
    <r>
      <rPr>
        <b/>
        <sz val="10"/>
        <color theme="1"/>
        <rFont val="Arial"/>
        <family val="2"/>
      </rPr>
      <t>Shared</t>
    </r>
    <r>
      <rPr>
        <sz val="10"/>
        <color theme="1"/>
        <rFont val="Arial"/>
        <family val="2"/>
      </rPr>
      <t xml:space="preserve"> radio buttons.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also be displayed.</t>
    </r>
  </si>
  <si>
    <r>
      <t xml:space="preserve">User selects </t>
    </r>
    <r>
      <rPr>
        <b/>
        <sz val="10"/>
        <color theme="1"/>
        <rFont val="Arial"/>
        <family val="2"/>
      </rPr>
      <t>Personal radio</t>
    </r>
    <r>
      <rPr>
        <sz val="10"/>
        <color theme="1"/>
        <rFont val="Arial"/>
        <family val="2"/>
      </rPr>
      <t xml:space="preserve"> button and clicks on</t>
    </r>
    <r>
      <rPr>
        <b/>
        <sz val="10"/>
        <color theme="1"/>
        <rFont val="Arial"/>
        <family val="2"/>
      </rPr>
      <t xml:space="preserve"> Save</t>
    </r>
    <r>
      <rPr>
        <sz val="10"/>
        <color theme="1"/>
        <rFont val="Arial"/>
        <family val="2"/>
      </rPr>
      <t xml:space="preserve"> button.</t>
    </r>
  </si>
  <si>
    <r>
      <t xml:space="preserve">The user should be able to see a validation message </t>
    </r>
    <r>
      <rPr>
        <b/>
        <sz val="10"/>
        <color theme="1"/>
        <rFont val="Arial"/>
        <family val="2"/>
      </rPr>
      <t>"Name is required"</t>
    </r>
    <r>
      <rPr>
        <sz val="10"/>
        <color theme="1"/>
        <rFont val="Arial"/>
        <family val="2"/>
      </rPr>
      <t xml:space="preserve"> in Red below the line of Modal title and the Name text field should be highlighted and display </t>
    </r>
    <r>
      <rPr>
        <b/>
        <sz val="10"/>
        <color theme="1"/>
        <rFont val="Arial"/>
        <family val="2"/>
      </rPr>
      <t>"Required Field"</t>
    </r>
    <r>
      <rPr>
        <sz val="10"/>
        <color theme="1"/>
        <rFont val="Arial"/>
        <family val="2"/>
      </rPr>
      <t xml:space="preserve"> in Red</t>
    </r>
  </si>
  <si>
    <r>
      <t xml:space="preserve">User selects </t>
    </r>
    <r>
      <rPr>
        <b/>
        <sz val="10"/>
        <color theme="1"/>
        <rFont val="Arial"/>
        <family val="2"/>
      </rPr>
      <t xml:space="preserve">Personal radio </t>
    </r>
    <r>
      <rPr>
        <sz val="10"/>
        <color theme="1"/>
        <rFont val="Arial"/>
        <family val="2"/>
      </rPr>
      <t xml:space="preserve">button, enters </t>
    </r>
    <r>
      <rPr>
        <b/>
        <sz val="10"/>
        <color theme="1"/>
        <rFont val="Arial"/>
        <family val="2"/>
      </rPr>
      <t xml:space="preserve">Name and Description </t>
    </r>
  </si>
  <si>
    <r>
      <rPr>
        <b/>
        <sz val="10"/>
        <color theme="1"/>
        <rFont val="Arial"/>
        <family val="2"/>
      </rPr>
      <t>Name</t>
    </r>
    <r>
      <rPr>
        <sz val="10"/>
        <color theme="1"/>
        <rFont val="Arial"/>
        <family val="2"/>
      </rPr>
      <t xml:space="preserve"> text field should only allow 35 characters and should not wrap. </t>
    </r>
    <r>
      <rPr>
        <b/>
        <sz val="10"/>
        <color theme="1"/>
        <rFont val="Arial"/>
        <family val="2"/>
      </rPr>
      <t>Description</t>
    </r>
    <r>
      <rPr>
        <sz val="10"/>
        <color theme="1"/>
        <rFont val="Arial"/>
        <family val="2"/>
      </rPr>
      <t xml:space="preserve"> text field should only allow 255 characters and should wrap.</t>
    </r>
  </si>
  <si>
    <r>
      <t xml:space="preserve">User clicks </t>
    </r>
    <r>
      <rPr>
        <b/>
        <sz val="10"/>
        <color theme="1"/>
        <rFont val="Arial"/>
        <family val="2"/>
      </rPr>
      <t>Save</t>
    </r>
    <r>
      <rPr>
        <sz val="10"/>
        <color theme="1"/>
        <rFont val="Arial"/>
        <family val="2"/>
      </rPr>
      <t xml:space="preserve"> Button</t>
    </r>
  </si>
  <si>
    <r>
      <t xml:space="preserve">User clicks on </t>
    </r>
    <r>
      <rPr>
        <b/>
        <sz val="10"/>
        <color theme="1"/>
        <rFont val="Arial"/>
        <family val="2"/>
      </rPr>
      <t>My Items Lists tab</t>
    </r>
    <r>
      <rPr>
        <sz val="10"/>
        <color theme="1"/>
        <rFont val="Arial"/>
        <family val="2"/>
      </rPr>
      <t>.</t>
    </r>
  </si>
  <si>
    <r>
      <t xml:space="preserve">User should be able to see </t>
    </r>
    <r>
      <rPr>
        <b/>
        <sz val="10"/>
        <color theme="1"/>
        <rFont val="Arial"/>
        <family val="2"/>
      </rPr>
      <t>the newly created list</t>
    </r>
  </si>
  <si>
    <t>Hover over My items list tab. Admin User</t>
  </si>
  <si>
    <r>
      <t xml:space="preserve">User should be able to see the list name should be truncated after 15 characters. </t>
    </r>
    <r>
      <rPr>
        <b/>
        <sz val="10"/>
        <color theme="1"/>
        <rFont val="Arial"/>
        <family val="2"/>
      </rPr>
      <t>Example - Ex: 123456789012345… (200)</t>
    </r>
  </si>
  <si>
    <t>User hover over on My Items Lists tab</t>
  </si>
  <si>
    <t>User should be able to see the Create New List option and all available lists includes personal and shared</t>
  </si>
  <si>
    <t xml:space="preserve">Name text field should only allow 35 characters and should not wrap. Description text field should only allow 255 characters and should </t>
  </si>
  <si>
    <r>
      <t xml:space="preserve">User hover over on </t>
    </r>
    <r>
      <rPr>
        <b/>
        <sz val="10"/>
        <color theme="1"/>
        <rFont val="Arial"/>
        <family val="2"/>
      </rPr>
      <t>My Items Lists tab</t>
    </r>
  </si>
  <si>
    <r>
      <t xml:space="preserve">User should be able to see the </t>
    </r>
    <r>
      <rPr>
        <b/>
        <sz val="10"/>
        <color theme="1"/>
        <rFont val="Arial"/>
        <family val="2"/>
      </rPr>
      <t>Create New List</t>
    </r>
    <r>
      <rPr>
        <sz val="10"/>
        <color theme="1"/>
        <rFont val="Arial"/>
        <family val="2"/>
      </rPr>
      <t xml:space="preserve"> option and all available lists includes personal and shared</t>
    </r>
  </si>
  <si>
    <r>
      <t xml:space="preserve">User should be able to see </t>
    </r>
    <r>
      <rPr>
        <b/>
        <sz val="10"/>
        <color theme="1"/>
        <rFont val="Arial"/>
        <family val="2"/>
      </rPr>
      <t xml:space="preserve">Create My Items List </t>
    </r>
    <r>
      <rPr>
        <sz val="10"/>
        <color theme="1"/>
        <rFont val="Arial"/>
        <family val="2"/>
      </rPr>
      <t>dialog box with</t>
    </r>
    <r>
      <rPr>
        <b/>
        <sz val="10"/>
        <color theme="1"/>
        <rFont val="Arial"/>
        <family val="2"/>
      </rPr>
      <t xml:space="preserve"> Name</t>
    </r>
    <r>
      <rPr>
        <sz val="10"/>
        <color theme="1"/>
        <rFont val="Arial"/>
        <family val="2"/>
      </rPr>
      <t xml:space="preserve"> and</t>
    </r>
    <r>
      <rPr>
        <b/>
        <sz val="10"/>
        <color theme="1"/>
        <rFont val="Arial"/>
        <family val="2"/>
      </rPr>
      <t xml:space="preserve"> Description</t>
    </r>
    <r>
      <rPr>
        <sz val="10"/>
        <color theme="1"/>
        <rFont val="Arial"/>
        <family val="2"/>
      </rPr>
      <t xml:space="preserve"> text fields with </t>
    </r>
    <r>
      <rPr>
        <b/>
        <sz val="10"/>
        <color theme="1"/>
        <rFont val="Arial"/>
        <family val="2"/>
      </rPr>
      <t>Personal</t>
    </r>
    <r>
      <rPr>
        <sz val="10"/>
        <color theme="1"/>
        <rFont val="Arial"/>
        <family val="2"/>
      </rPr>
      <t xml:space="preserve"> and </t>
    </r>
    <r>
      <rPr>
        <b/>
        <sz val="10"/>
        <color theme="1"/>
        <rFont val="Arial"/>
        <family val="2"/>
      </rPr>
      <t>Shared</t>
    </r>
    <r>
      <rPr>
        <sz val="10"/>
        <color theme="1"/>
        <rFont val="Arial"/>
        <family val="2"/>
      </rPr>
      <t xml:space="preserve"> radio buttons.</t>
    </r>
    <r>
      <rPr>
        <b/>
        <sz val="10"/>
        <color theme="1"/>
        <rFont val="Arial"/>
        <family val="2"/>
      </rPr>
      <t xml:space="preserve"> Save</t>
    </r>
    <r>
      <rPr>
        <sz val="10"/>
        <color theme="1"/>
        <rFont val="Arial"/>
        <family val="2"/>
      </rPr>
      <t xml:space="preserve"> and </t>
    </r>
    <r>
      <rPr>
        <b/>
        <sz val="10"/>
        <color theme="1"/>
        <rFont val="Arial"/>
        <family val="2"/>
      </rPr>
      <t xml:space="preserve">Cancel </t>
    </r>
    <r>
      <rPr>
        <sz val="10"/>
        <color theme="1"/>
        <rFont val="Arial"/>
        <family val="2"/>
      </rPr>
      <t>buttons should also be displayed.</t>
    </r>
  </si>
  <si>
    <r>
      <t xml:space="preserve">User selects </t>
    </r>
    <r>
      <rPr>
        <b/>
        <sz val="10"/>
        <color theme="1"/>
        <rFont val="Arial"/>
        <family val="2"/>
      </rPr>
      <t>Shared radio</t>
    </r>
    <r>
      <rPr>
        <sz val="10"/>
        <color theme="1"/>
        <rFont val="Arial"/>
        <family val="2"/>
      </rPr>
      <t xml:space="preserve"> button</t>
    </r>
  </si>
  <si>
    <r>
      <t xml:space="preserve">User should be able to see the check box </t>
    </r>
    <r>
      <rPr>
        <b/>
        <sz val="10"/>
        <color theme="1"/>
        <rFont val="Arial"/>
        <family val="2"/>
      </rPr>
      <t>Edit by Admin users only</t>
    </r>
    <r>
      <rPr>
        <sz val="10"/>
        <color theme="1"/>
        <rFont val="Arial"/>
        <family val="2"/>
      </rPr>
      <t xml:space="preserve"> next to the </t>
    </r>
    <r>
      <rPr>
        <b/>
        <sz val="10"/>
        <color theme="1"/>
        <rFont val="Arial"/>
        <family val="2"/>
      </rPr>
      <t xml:space="preserve">Shared radio </t>
    </r>
    <r>
      <rPr>
        <sz val="10"/>
        <color theme="1"/>
        <rFont val="Arial"/>
        <family val="2"/>
      </rPr>
      <t>button.</t>
    </r>
  </si>
  <si>
    <r>
      <t xml:space="preserve">The user should be able to see a validation message </t>
    </r>
    <r>
      <rPr>
        <b/>
        <sz val="10"/>
        <color theme="1"/>
        <rFont val="Arial"/>
        <family val="2"/>
      </rPr>
      <t>"Name is required"</t>
    </r>
    <r>
      <rPr>
        <sz val="10"/>
        <color theme="1"/>
        <rFont val="Arial"/>
        <family val="2"/>
      </rPr>
      <t xml:space="preserve"> in Red below the line of Modal title and the Name text field should be highlighted and display</t>
    </r>
    <r>
      <rPr>
        <b/>
        <sz val="10"/>
        <color theme="1"/>
        <rFont val="Arial"/>
        <family val="2"/>
      </rPr>
      <t xml:space="preserve"> "Required Field" i</t>
    </r>
    <r>
      <rPr>
        <sz val="10"/>
        <color theme="1"/>
        <rFont val="Arial"/>
        <family val="2"/>
      </rPr>
      <t>n Red</t>
    </r>
  </si>
  <si>
    <r>
      <t xml:space="preserve">User enters </t>
    </r>
    <r>
      <rPr>
        <b/>
        <sz val="10"/>
        <color theme="1"/>
        <rFont val="Arial"/>
        <family val="2"/>
      </rPr>
      <t>Name and Description</t>
    </r>
    <r>
      <rPr>
        <sz val="10"/>
        <color theme="1"/>
        <rFont val="Arial"/>
        <family val="2"/>
      </rPr>
      <t xml:space="preserve"> </t>
    </r>
  </si>
  <si>
    <t>Hover over My items list tab. Buyer User</t>
  </si>
  <si>
    <t>User selects one list from the available lists</t>
  </si>
  <si>
    <t>User should be able to see the selected list non-editable view page</t>
  </si>
  <si>
    <r>
      <t xml:space="preserve">User clicks </t>
    </r>
    <r>
      <rPr>
        <b/>
        <sz val="10"/>
        <color theme="1"/>
        <rFont val="Arial"/>
        <family val="2"/>
      </rPr>
      <t>Shared</t>
    </r>
    <r>
      <rPr>
        <sz val="10"/>
        <color theme="1"/>
        <rFont val="Arial"/>
        <family val="2"/>
      </rPr>
      <t xml:space="preserve"> Radio Button</t>
    </r>
  </si>
  <si>
    <r>
      <t xml:space="preserve">User should be able to see </t>
    </r>
    <r>
      <rPr>
        <b/>
        <sz val="10"/>
        <color theme="1"/>
        <rFont val="Arial"/>
        <family val="2"/>
      </rPr>
      <t xml:space="preserve">Select My Items Lists for Locations(s) </t>
    </r>
    <r>
      <rPr>
        <sz val="10"/>
        <color theme="1"/>
        <rFont val="Arial"/>
        <family val="2"/>
      </rPr>
      <t>dialog box.</t>
    </r>
  </si>
  <si>
    <r>
      <t xml:space="preserve">User selects the address checked by Admin user in the prior steps and click </t>
    </r>
    <r>
      <rPr>
        <b/>
        <sz val="10"/>
        <color theme="1"/>
        <rFont val="Arial"/>
        <family val="2"/>
      </rPr>
      <t>Apply</t>
    </r>
  </si>
  <si>
    <r>
      <t xml:space="preserve">User clicks on the </t>
    </r>
    <r>
      <rPr>
        <b/>
        <sz val="10"/>
        <color theme="1"/>
        <rFont val="Arial"/>
        <family val="2"/>
      </rPr>
      <t>"Print"</t>
    </r>
    <r>
      <rPr>
        <sz val="10"/>
        <color theme="1"/>
        <rFont val="Arial"/>
        <family val="2"/>
      </rPr>
      <t xml:space="preserve"> button</t>
    </r>
  </si>
  <si>
    <r>
      <t xml:space="preserve">User selects the printer from the dialog box and clicks </t>
    </r>
    <r>
      <rPr>
        <b/>
        <sz val="10"/>
        <color theme="1"/>
        <rFont val="Arial"/>
        <family val="2"/>
      </rPr>
      <t>Print/OK</t>
    </r>
    <r>
      <rPr>
        <sz val="10"/>
        <color theme="1"/>
        <rFont val="Arial"/>
        <family val="2"/>
      </rPr>
      <t xml:space="preserve"> button</t>
    </r>
  </si>
  <si>
    <t>User should be able to see the MIL non edit page printed on the selected printer</t>
  </si>
  <si>
    <t>User should be able to see the MIL edit page printed on the selected printer</t>
  </si>
  <si>
    <r>
      <t xml:space="preserve">User check the check box </t>
    </r>
    <r>
      <rPr>
        <b/>
        <sz val="10"/>
        <color theme="1"/>
        <rFont val="Arial"/>
        <family val="2"/>
      </rPr>
      <t xml:space="preserve">"Edit by admin users only"  </t>
    </r>
    <r>
      <rPr>
        <sz val="10"/>
        <color theme="1"/>
        <rFont val="Arial"/>
        <family val="2"/>
      </rPr>
      <t xml:space="preserve">     </t>
    </r>
  </si>
  <si>
    <t>User should be able to see the check box is checked</t>
  </si>
  <si>
    <r>
      <t xml:space="preserve">User selects the </t>
    </r>
    <r>
      <rPr>
        <b/>
        <sz val="10"/>
        <color theme="1"/>
        <rFont val="Arial"/>
        <family val="2"/>
      </rPr>
      <t xml:space="preserve">radio button </t>
    </r>
    <r>
      <rPr>
        <sz val="10"/>
        <color theme="1"/>
        <rFont val="Arial"/>
        <family val="2"/>
      </rPr>
      <t xml:space="preserve">for the item and clicks on </t>
    </r>
    <r>
      <rPr>
        <b/>
        <sz val="10"/>
        <color theme="1"/>
        <rFont val="Arial"/>
        <family val="2"/>
      </rPr>
      <t xml:space="preserve">Add </t>
    </r>
    <r>
      <rPr>
        <sz val="10"/>
        <color theme="1"/>
        <rFont val="Arial"/>
        <family val="2"/>
      </rPr>
      <t>button.</t>
    </r>
  </si>
  <si>
    <r>
      <t xml:space="preserve">User selects the radio button for the item and Clicks </t>
    </r>
    <r>
      <rPr>
        <b/>
        <sz val="10"/>
        <color theme="1"/>
        <rFont val="Arial"/>
        <family val="2"/>
      </rPr>
      <t xml:space="preserve">"Replace " </t>
    </r>
    <r>
      <rPr>
        <sz val="10"/>
        <color theme="1"/>
        <rFont val="Arial"/>
        <family val="2"/>
      </rPr>
      <t>button</t>
    </r>
  </si>
  <si>
    <t>View My Items Lists (No customer specific fields are displaying)</t>
  </si>
  <si>
    <t>Add Items to List from Quick Add - Item Type (xpedx #)</t>
  </si>
  <si>
    <t>Replacement item(s) - Add (button)</t>
  </si>
  <si>
    <t>Replacement item(s) - Replace (button)</t>
  </si>
  <si>
    <t>Previous MIL non-edit  page is displayed</t>
  </si>
  <si>
    <t>Click on the 'back' link from the product detail page of the alternate item</t>
  </si>
  <si>
    <t>Product detail page for the alternate item is displayed</t>
  </si>
  <si>
    <t>Click on the 'Show Details' button</t>
  </si>
  <si>
    <t>•  Item Image is displayed first.  If there is no image, 'no image found' image will be displayed.  (Although, all alternate items should have product image.)
•  Short Description is displayed under the image.
•  Show Details button is displayed underneath the short description.</t>
  </si>
  <si>
    <t xml:space="preserve">Validate the "You might also consider" section for alternate  item.  </t>
  </si>
  <si>
    <t>•  Customer Admin/Customer Buyer is logged in and has navigated to the MIL non-edit page.
•  MIL non-edit must have an Alternate item</t>
  </si>
  <si>
    <t>MIL (non-edit page) - Alternate Item Functionality</t>
  </si>
  <si>
    <t>Click on the 'back' link from the product detail page of the cross-sell item</t>
  </si>
  <si>
    <t>Product detail page for the cross-sell item is displayed</t>
  </si>
  <si>
    <t>•  Item Image is displayed first.  If there is no image, 'no image found' image will be displayed.  (Although, all cross-sell items should have product image.)
•  Short Description is displayed under the image.
•  Show Details button is displayed underneath the short description.</t>
  </si>
  <si>
    <t xml:space="preserve">Validate the "You might also consider" section for cross-sell item.  </t>
  </si>
  <si>
    <t>•  Customer Admin/Customer Buyer is logged in and has navigated to the MIL non-edit page.
•  MIL non-edit must have an cross-sell item</t>
  </si>
  <si>
    <t>MIL (non-edit page) - Cross -Sell Item Functionality</t>
  </si>
  <si>
    <t>Click on the 'back' link from the product detail page of the up-sell item</t>
  </si>
  <si>
    <t>Product detail page for the up-sell item is displayed</t>
  </si>
  <si>
    <t>•  Item Image is displayed first.  If there is no image, 'no image found' image will be displayed.  (Although, all up-sell items should have product image.)
•  Short Description is displayed under the image.
•  Show Details button is displayed underneath the short description.</t>
  </si>
  <si>
    <t xml:space="preserve">Validate the "You might also consider" section for up-sell item.  </t>
  </si>
  <si>
    <t>•  Customer Admin/Customer Buyer is logged in and has navigated to the MIL non-edit page.
•  MIL non-edit must have an up-sell item</t>
  </si>
  <si>
    <t>MIL (non-edit page) - Up-Sell Item Functionality</t>
  </si>
  <si>
    <t>Previous cart  page is displayed</t>
  </si>
  <si>
    <t>•  Customer Admin/Customer Buyer is logged in and has navigated to the MIL non-edit page.
•  Cart must have an alternate item</t>
  </si>
  <si>
    <t>Cart page - alternate Item Functionality</t>
  </si>
  <si>
    <t>Previous Cart  page is displayed</t>
  </si>
  <si>
    <t>•  Customer Admin/Customer Buyer is logged in and has navigated to the MIL non-edit page.
•  Cart must have an cross-sell item</t>
  </si>
  <si>
    <t>Cart page - Cross-Sell Item Functionality</t>
  </si>
  <si>
    <t>Previous Cart page is displayed</t>
  </si>
  <si>
    <t>•  Customer Admin/Customer Buyer is logged in and has navigated to the MIL non-edit page.
• Cart must have an up-sell item</t>
  </si>
  <si>
    <t>Cart page - Up-Sell Item Functionality</t>
  </si>
  <si>
    <t>Sheet 6</t>
  </si>
  <si>
    <t>"You Might Consider" YMC (MIL non-edit page)</t>
  </si>
  <si>
    <t>Sheet 7</t>
  </si>
  <si>
    <t>"You Might Consider" YMC(Cart detail page)</t>
  </si>
  <si>
    <r>
      <t xml:space="preserve"> User should be able to see the valid UOM is populated with all other values and </t>
    </r>
    <r>
      <rPr>
        <b/>
        <sz val="10"/>
        <color theme="1"/>
        <rFont val="Arial"/>
        <family val="2"/>
      </rPr>
      <t>"Add to List"</t>
    </r>
    <r>
      <rPr>
        <sz val="10"/>
        <color theme="1"/>
        <rFont val="Arial"/>
        <family val="2"/>
      </rPr>
      <t xml:space="preserve"> button is displayed.</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</si>
  <si>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Mfg. Item #,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</si>
  <si>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 should be able to see the valid UOM is populated with all other values and </t>
    </r>
    <r>
      <rPr>
        <b/>
        <sz val="10"/>
        <color theme="1"/>
        <rFont val="Arial"/>
        <family val="2"/>
      </rPr>
      <t>"Add to List"</t>
    </r>
    <r>
      <rPr>
        <sz val="10"/>
        <color theme="1"/>
        <rFont val="Arial"/>
        <family val="2"/>
      </rPr>
      <t xml:space="preserve"> button is displayed.</t>
    </r>
  </si>
  <si>
    <r>
      <t>User should be able to see the item is added to the bottom of the list with x</t>
    </r>
    <r>
      <rPr>
        <b/>
        <sz val="10"/>
        <rFont val="Arial"/>
        <family val="2"/>
      </rPr>
      <t xml:space="preserve">pedx Item # and "Mfg. Item #" </t>
    </r>
    <r>
      <rPr>
        <sz val="10"/>
        <rFont val="Arial"/>
        <family val="2"/>
      </rPr>
      <t xml:space="preserve">displayed below </t>
    </r>
    <r>
      <rPr>
        <b/>
        <sz val="10"/>
        <rFont val="Arial"/>
        <family val="2"/>
      </rPr>
      <t xml:space="preserve">product description. </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</si>
  <si>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 
      Customer Part #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</si>
  <si>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User should be able to see the item is added to the bottom of the list with x</t>
    </r>
    <r>
      <rPr>
        <b/>
        <sz val="10"/>
        <color theme="1"/>
        <rFont val="Arial"/>
        <family val="2"/>
      </rPr>
      <t xml:space="preserve">pedx Item # and "Customer Item #" </t>
    </r>
    <r>
      <rPr>
        <sz val="10"/>
        <color theme="1"/>
        <rFont val="Arial"/>
        <family val="2"/>
      </rPr>
      <t xml:space="preserve">displayed below </t>
    </r>
    <r>
      <rPr>
        <b/>
        <sz val="10"/>
        <color theme="1"/>
        <rFont val="Arial"/>
        <family val="2"/>
      </rPr>
      <t xml:space="preserve">product description. </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</si>
  <si>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MPC Code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</si>
  <si>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 User should be able to see the valid UOM is populated with all other values and </t>
    </r>
    <r>
      <rPr>
        <b/>
        <sz val="10"/>
        <color theme="1"/>
        <rFont val="Arial"/>
        <family val="2"/>
      </rPr>
      <t>"Add to List"</t>
    </r>
    <r>
      <rPr>
        <sz val="10"/>
        <color theme="1"/>
        <rFont val="Arial"/>
        <family val="2"/>
      </rPr>
      <t xml:space="preserve"> button is displayed.
</t>
    </r>
    <r>
      <rPr>
        <b/>
        <sz val="10"/>
        <color theme="1"/>
        <rFont val="Arial"/>
        <family val="2"/>
      </rPr>
      <t xml:space="preserve">
Based on the MPC Code, the xpedx Item # should be displayed.</t>
    </r>
  </si>
  <si>
    <r>
      <t>User should be able to see the item is added to the bottom of the list with x</t>
    </r>
    <r>
      <rPr>
        <b/>
        <sz val="10"/>
        <color theme="1"/>
        <rFont val="Arial"/>
        <family val="2"/>
      </rPr>
      <t xml:space="preserve">pedx Item # and MPC Code </t>
    </r>
    <r>
      <rPr>
        <sz val="10"/>
        <color theme="1"/>
        <rFont val="Arial"/>
        <family val="2"/>
      </rPr>
      <t xml:space="preserve">displayed below </t>
    </r>
    <r>
      <rPr>
        <b/>
        <sz val="10"/>
        <color theme="1"/>
        <rFont val="Arial"/>
        <family val="2"/>
      </rPr>
      <t>product description.</t>
    </r>
  </si>
  <si>
    <t>Name and description should save.</t>
  </si>
  <si>
    <r>
      <t xml:space="preserve">User should be able to see a message at header level  - </t>
    </r>
    <r>
      <rPr>
        <b/>
        <sz val="10"/>
        <color theme="1"/>
        <rFont val="Arial"/>
        <family val="2"/>
      </rPr>
      <t>"You have not selected any items to be deleted. Please select an item and try again"</t>
    </r>
  </si>
  <si>
    <t xml:space="preserve">Item should be removed. </t>
  </si>
  <si>
    <t xml:space="preserve">All selected Items should be removed. </t>
  </si>
  <si>
    <t>User should be able to see shared list in the data grid.</t>
  </si>
  <si>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MPC Code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</si>
  <si>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t>User should be on the MIL non-edit page</t>
  </si>
  <si>
    <r>
      <t>User clicks on</t>
    </r>
    <r>
      <rPr>
        <b/>
        <sz val="10"/>
        <color theme="1"/>
        <rFont val="Arial"/>
        <family val="2"/>
      </rPr>
      <t xml:space="preserve"> "Add to Cart" button</t>
    </r>
  </si>
  <si>
    <r>
      <t xml:space="preserve">User should be able to see the message under neath the Qty field and the message should display </t>
    </r>
    <r>
      <rPr>
        <b/>
        <sz val="10"/>
        <color theme="1"/>
        <rFont val="Arial"/>
        <family val="2"/>
      </rPr>
      <t>"You must order in units of .., please review your entry and try again".</t>
    </r>
  </si>
  <si>
    <r>
      <t xml:space="preserve">User should be able to see </t>
    </r>
    <r>
      <rPr>
        <b/>
        <sz val="10"/>
        <color theme="1"/>
        <rFont val="Arial"/>
        <family val="2"/>
      </rPr>
      <t>"Quick Add "</t>
    </r>
    <r>
      <rPr>
        <sz val="10"/>
        <color theme="1"/>
        <rFont val="Arial"/>
        <family val="2"/>
      </rPr>
      <t xml:space="preserve"> panel with  following  fields 
Item Type (Dropdown) with following options (These options should display based on the customer profile) upto two options can display. xpedx Item# display by defaullt.</t>
    </r>
    <r>
      <rPr>
        <b/>
        <sz val="10"/>
        <color theme="1"/>
        <rFont val="Arial"/>
        <family val="2"/>
      </rPr>
      <t xml:space="preserve">
      xpedx Item #, 
      Mfg. Item #, 
      Customer Part #, 
      MPC Code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</si>
  <si>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Item Type (Dropdown) with following options (These options should display based on the customer profile) upto two options can display. xpedx Item# display by defaullt.</t>
    </r>
    <r>
      <rPr>
        <b/>
        <sz val="10"/>
        <color theme="1"/>
        <rFont val="Arial"/>
        <family val="2"/>
      </rPr>
      <t xml:space="preserve">
      xpedx Item #, 
      Mfg. Item #, 
      Customer Part #, 
      MPC Code
item # (Text field)
Qty (Text field)
Job Number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</si>
  <si>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item # (Text field)
Qty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</si>
  <si>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</si>
  <si>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t>as expected</t>
  </si>
  <si>
    <r>
      <t xml:space="preserve">With each list line item, a fourth column should display a dropdown with following options..
</t>
    </r>
    <r>
      <rPr>
        <b/>
        <sz val="10"/>
        <color theme="1"/>
        <rFont val="Arial"/>
        <family val="2"/>
      </rPr>
      <t xml:space="preserve">-Select Action-
Open List 
Export List 
Copy List 
Delete List 
Import New Items
</t>
    </r>
    <r>
      <rPr>
        <i/>
        <sz val="10"/>
        <color theme="1"/>
        <rFont val="Arial"/>
        <family val="2"/>
      </rPr>
      <t>The dropdown should be center aligned.</t>
    </r>
  </si>
  <si>
    <r>
      <t xml:space="preserve">User should be able to see their </t>
    </r>
    <r>
      <rPr>
        <b/>
        <sz val="10"/>
        <color theme="1"/>
        <rFont val="Arial"/>
        <family val="2"/>
      </rPr>
      <t>Shared</t>
    </r>
    <r>
      <rPr>
        <sz val="10"/>
        <color theme="1"/>
        <rFont val="Arial"/>
        <family val="2"/>
      </rPr>
      <t xml:space="preserve"> Lists.</t>
    </r>
    <r>
      <rPr>
        <b/>
        <sz val="10"/>
        <color theme="1"/>
        <rFont val="Arial"/>
        <family val="2"/>
      </rPr>
      <t xml:space="preserve"> </t>
    </r>
    <r>
      <rPr>
        <sz val="10"/>
        <color theme="1"/>
        <rFont val="Arial"/>
        <family val="2"/>
      </rPr>
      <t>User should also able to see the lists for the other addresses selected within Customer hirearchy panel.</t>
    </r>
  </si>
  <si>
    <t>Login to application with admin user</t>
  </si>
  <si>
    <t>Login to B2B System as admin User</t>
  </si>
  <si>
    <t>My Items Lists page should display with label My Items Lists. Radio buttons for List Type filter should display with following options
Personal
Shared
by default "Personal" radio button should be selected.</t>
  </si>
  <si>
    <t>Import My Items List Dialog box with following buttons
Download Sample
Browse
Import
Cancel
A text box should be displayed just before the Browse button
Buttons corner should be consistent across the site (orange, greeen buttons)</t>
  </si>
  <si>
    <t>A file in the following format should open showing a sample
- Customer Part Number 
- Supplier Part Number
- Quantity 
- UOM 
- Line Level Code
- Description</t>
  </si>
  <si>
    <t>Error message should display Browse path is required. The "Required field" should display in Red below the line of modal title. Browse path should highlight and should say "Required Field" with Red text.</t>
  </si>
  <si>
    <t>Items should not import and a validation message "Maximum number of items in a list can only be 200. Please try again with removing some items or create a new list"</t>
  </si>
  <si>
    <t>User clicks on Browse Button</t>
  </si>
  <si>
    <t>User selects a file that has non-catalog items and clicks Open button</t>
  </si>
  <si>
    <t>User should be able to see the error message "Row 1, 2, 3, …."</t>
  </si>
  <si>
    <t>User should be able to see Copy My Items List dialog box with Name and Description text fields with Personal radio button. Save and Cancel buttons should also be displayed.
Note :- Shared option is not available for Buyer User</t>
  </si>
  <si>
    <t>The user should be able to see a validation message "Name is required" in Red below the line of Modal title and the Name text field should be highlighted and display "Required Field" in Red</t>
  </si>
  <si>
    <t>Name text field should only allow 35 characters and should not wrap. Description text field should only allow 255 characters and should wr</t>
  </si>
  <si>
    <t>User should be able to see Copy My Items List dialog box with Name and Description text fields with Personal and Shared radio button. Save and Cancel buttons should also be displayed.</t>
  </si>
  <si>
    <t>JIRA # 2092</t>
  </si>
  <si>
    <t>.</t>
  </si>
  <si>
    <t>User clicks on the list name</t>
  </si>
  <si>
    <t>User selects shared radio button</t>
  </si>
  <si>
    <t>User should be abel to see the "Selects my items for location" dialog box</t>
  </si>
  <si>
    <t>User selects the address checked by Admin user in the prior steps and click Apply</t>
  </si>
  <si>
    <t>User clicks Shared Radio Button</t>
  </si>
  <si>
    <t>User should be able to see the dialog box "Select my items for locations"</t>
  </si>
  <si>
    <t>User selects the address checked by Admin user in the prior steps and click Apply button</t>
  </si>
  <si>
    <r>
      <t xml:space="preserve">User selects option  </t>
    </r>
    <r>
      <rPr>
        <b/>
        <sz val="10"/>
        <color theme="1"/>
        <rFont val="Arial"/>
        <family val="2"/>
      </rPr>
      <t>Create New List</t>
    </r>
    <r>
      <rPr>
        <sz val="10"/>
        <color theme="1"/>
        <rFont val="Arial"/>
        <family val="2"/>
      </rPr>
      <t xml:space="preserve"> option</t>
    </r>
  </si>
  <si>
    <t>Hover over My items list tab. All available lists includes personal and  all lists shared with the current ship-to in context</t>
  </si>
  <si>
    <t>User should be able to see the Create New List option and all available lists includes personal list and all lists shared with the current ship-to in context</t>
  </si>
  <si>
    <r>
      <t xml:space="preserve">User should be able to see the items for this list with a 
</t>
    </r>
    <r>
      <rPr>
        <b/>
        <sz val="10"/>
        <color theme="1"/>
        <rFont val="Arial"/>
        <family val="2"/>
      </rPr>
      <t xml:space="preserve">check box
product image 
Short description 
Qty
UOM 
Job Number 
Line PO#
Customer  Field -1 
Customer Field - 2 
Customer Field - 3 
Add to cart Button </t>
    </r>
    <r>
      <rPr>
        <sz val="10"/>
        <color theme="1"/>
        <rFont val="Arial"/>
        <family val="2"/>
      </rPr>
      <t xml:space="preserve">
</t>
    </r>
    <r>
      <rPr>
        <b/>
        <sz val="10"/>
        <color theme="1"/>
        <rFont val="Arial"/>
        <family val="2"/>
      </rPr>
      <t>My price and availibility link</t>
    </r>
    <r>
      <rPr>
        <sz val="10"/>
        <color theme="1"/>
        <rFont val="Arial"/>
        <family val="2"/>
      </rPr>
      <t xml:space="preserve"> (This link should display left side of the "Add to Cart" button) </t>
    </r>
  </si>
  <si>
    <r>
      <t xml:space="preserve">User should be able to see the </t>
    </r>
    <r>
      <rPr>
        <b/>
        <sz val="10"/>
        <color theme="1"/>
        <rFont val="Arial"/>
        <family val="2"/>
      </rPr>
      <t xml:space="preserve">"Last modified by &lt;first name last name&gt; on &lt;m/dd/yyyy&gt;" </t>
    </r>
    <r>
      <rPr>
        <sz val="10"/>
        <color theme="1"/>
        <rFont val="Arial"/>
        <family val="2"/>
      </rPr>
      <t>format.</t>
    </r>
  </si>
  <si>
    <r>
      <t xml:space="preserve">Customer profile is configured to display following fields - 
</t>
    </r>
    <r>
      <rPr>
        <b/>
        <sz val="10"/>
        <color theme="1"/>
        <rFont val="Arial"/>
        <family val="2"/>
      </rPr>
      <t>Job Number
Customer  Field -1
Customer Field - 2
Customer Field - 3 
User has items in to the list.</t>
    </r>
    <r>
      <rPr>
        <sz val="10"/>
        <color theme="1"/>
        <rFont val="Arial"/>
        <family val="2"/>
      </rPr>
      <t xml:space="preserve">
</t>
    </r>
    <r>
      <rPr>
        <b/>
        <sz val="10"/>
        <color theme="1"/>
        <rFont val="Arial"/>
        <family val="2"/>
      </rPr>
      <t>Customer profile is configured to display xpedx Item # 
User is not configured to display View prices.
lpi007 Buyer can not view prices</t>
    </r>
  </si>
  <si>
    <r>
      <t xml:space="preserve">User should be able to see the items for this list with a 
</t>
    </r>
    <r>
      <rPr>
        <b/>
        <sz val="10"/>
        <color theme="1"/>
        <rFont val="Arial"/>
        <family val="2"/>
      </rPr>
      <t xml:space="preserve">check box
product image 
Short description 
Qty
UOM 
Job Number
Customer  Field -1 
Customer Field - 2 
Customer Field - 3 
Add to cart Button </t>
    </r>
    <r>
      <rPr>
        <sz val="10"/>
        <color theme="1"/>
        <rFont val="Arial"/>
        <family val="2"/>
      </rPr>
      <t xml:space="preserve">
</t>
    </r>
    <r>
      <rPr>
        <b/>
        <sz val="10"/>
        <color theme="1"/>
        <rFont val="Arial"/>
        <family val="2"/>
      </rPr>
      <t>My price and availibility link</t>
    </r>
    <r>
      <rPr>
        <sz val="10"/>
        <color theme="1"/>
        <rFont val="Arial"/>
        <family val="2"/>
      </rPr>
      <t xml:space="preserve"> (This link should display left side of the "Add to Cart" button) </t>
    </r>
  </si>
  <si>
    <r>
      <t xml:space="preserve">User should be able to see availability panel with </t>
    </r>
    <r>
      <rPr>
        <b/>
        <sz val="10"/>
        <color theme="1"/>
        <rFont val="Arial"/>
        <family val="2"/>
      </rPr>
      <t>Availability details, Bracket Pricing (if available). I</t>
    </r>
    <r>
      <rPr>
        <sz val="10"/>
        <color theme="1"/>
        <rFont val="Arial"/>
        <family val="2"/>
      </rPr>
      <t>n other words</t>
    </r>
    <r>
      <rPr>
        <b/>
        <sz val="10"/>
        <color theme="1"/>
        <rFont val="Arial"/>
        <family val="2"/>
      </rPr>
      <t xml:space="preserve"> price should not display.  Label will be there with default text.</t>
    </r>
  </si>
  <si>
    <r>
      <t xml:space="preserve">User should be able to see the following example format for Bracket Pricing  - 
</t>
    </r>
    <r>
      <rPr>
        <b/>
        <sz val="10"/>
        <color theme="1"/>
        <rFont val="Arial"/>
        <family val="2"/>
      </rPr>
      <t xml:space="preserve">Bracket Pricing (USD) </t>
    </r>
    <r>
      <rPr>
        <sz val="10"/>
        <color theme="1"/>
        <rFont val="Arial"/>
        <family val="2"/>
      </rPr>
      <t xml:space="preserve">
</t>
    </r>
    <r>
      <rPr>
        <b/>
        <sz val="10"/>
        <color theme="1"/>
        <rFont val="Arial"/>
        <family val="2"/>
      </rPr>
      <t>1 Lid - $35.38/Lid  
10 Lid - $35.38/Lid   
20 Lid - $35.38/Lid  
30 Lid - $35.38/Lid</t>
    </r>
  </si>
  <si>
    <r>
      <t>User should be able to see the</t>
    </r>
    <r>
      <rPr>
        <b/>
        <sz val="10"/>
        <color theme="1"/>
        <rFont val="Arial"/>
        <family val="2"/>
      </rPr>
      <t xml:space="preserve"> "Last modified by &lt;first name last name&gt; on &lt;m/dd/yyyy&gt;" </t>
    </r>
    <r>
      <rPr>
        <sz val="10"/>
        <color theme="1"/>
        <rFont val="Arial"/>
        <family val="2"/>
      </rPr>
      <t>format.</t>
    </r>
  </si>
  <si>
    <t>View My Items Lists (Customer fields displaying with xpedx #, Mfg. Item # )</t>
  </si>
  <si>
    <r>
      <t xml:space="preserve">Customer profile is configured to display following fields - 
</t>
    </r>
    <r>
      <rPr>
        <b/>
        <sz val="10"/>
        <color theme="1"/>
        <rFont val="Arial"/>
        <family val="2"/>
      </rPr>
      <t>Job Number
Customer  Field -1
Customer Field - 2
Customer Field - 3</t>
    </r>
    <r>
      <rPr>
        <sz val="10"/>
        <color theme="1"/>
        <rFont val="Arial"/>
        <family val="2"/>
      </rPr>
      <t xml:space="preserve">
</t>
    </r>
    <r>
      <rPr>
        <b/>
        <sz val="10"/>
        <color theme="1"/>
        <rFont val="Arial"/>
        <family val="2"/>
      </rPr>
      <t>Customer profile is configured to display xpedx Item # and Manufacturing item #</t>
    </r>
  </si>
  <si>
    <r>
      <t xml:space="preserve">User should be able to see the items for this list with a 
</t>
    </r>
    <r>
      <rPr>
        <b/>
        <sz val="10"/>
        <color theme="1"/>
        <rFont val="Arial"/>
        <family val="2"/>
      </rPr>
      <t xml:space="preserve">check box
product image 
Short description 
Qty
UOM 
Job Number 
Customer  Field -1 
Customer Field - 2 
Customer Field - 3 
Add to cart Button </t>
    </r>
    <r>
      <rPr>
        <sz val="10"/>
        <color theme="1"/>
        <rFont val="Arial"/>
        <family val="2"/>
      </rPr>
      <t xml:space="preserve">
</t>
    </r>
    <r>
      <rPr>
        <b/>
        <sz val="10"/>
        <color theme="1"/>
        <rFont val="Arial"/>
        <family val="2"/>
      </rPr>
      <t>My price and availibility link</t>
    </r>
    <r>
      <rPr>
        <sz val="10"/>
        <color theme="1"/>
        <rFont val="Arial"/>
        <family val="2"/>
      </rPr>
      <t xml:space="preserve"> (This link should display left side of the "Add to Cart" button) </t>
    </r>
  </si>
  <si>
    <t>View My Items Lists (Customer fields displaying with Customer item #)</t>
  </si>
  <si>
    <r>
      <t xml:space="preserve">Customer profile is configured to display following fields - 
</t>
    </r>
    <r>
      <rPr>
        <b/>
        <sz val="10"/>
        <color theme="1"/>
        <rFont val="Arial"/>
        <family val="2"/>
      </rPr>
      <t xml:space="preserve">Job Number 
Customer  Field -1
Customer Field - 2
Customer Field - 3
Customer profile is configured to display Customer Item # </t>
    </r>
  </si>
  <si>
    <r>
      <t xml:space="preserve">User should be able to see the items for this list with a  
</t>
    </r>
    <r>
      <rPr>
        <b/>
        <sz val="10"/>
        <color theme="1"/>
        <rFont val="Arial"/>
        <family val="2"/>
      </rPr>
      <t>check box
product image
Short description
Qty 
UOM 
Job Number, 
Customer  Field -1 
Customer Field - 2 
Customer Field - 3 
Add to cart Button 
My price and availibility</t>
    </r>
    <r>
      <rPr>
        <sz val="10"/>
        <color theme="1"/>
        <rFont val="Arial"/>
        <family val="2"/>
      </rPr>
      <t xml:space="preserve"> link (this link should display left side of the Add to Cart button)</t>
    </r>
  </si>
  <si>
    <r>
      <t xml:space="preserve">User should be able to see the items for this list with a 
</t>
    </r>
    <r>
      <rPr>
        <b/>
        <sz val="10"/>
        <color theme="1"/>
        <rFont val="Arial"/>
        <family val="2"/>
      </rPr>
      <t>check box
product image 
Short description
Qty 
UOM
Job Number 
Line PO#
Add to cart Button 
My price and availibility link</t>
    </r>
    <r>
      <rPr>
        <sz val="10"/>
        <color theme="1"/>
        <rFont val="Arial"/>
        <family val="2"/>
      </rPr>
      <t xml:space="preserve"> (this link should display left side of the Add to Cart button) </t>
    </r>
  </si>
  <si>
    <r>
      <t xml:space="preserve">User should be able to see the items for this list with a 
</t>
    </r>
    <r>
      <rPr>
        <b/>
        <sz val="10"/>
        <color theme="1"/>
        <rFont val="Arial"/>
        <family val="2"/>
      </rPr>
      <t>check box
product image
Short description
Qty
UOM 
Add to cart Button 
My price and availibility</t>
    </r>
    <r>
      <rPr>
        <sz val="10"/>
        <color theme="1"/>
        <rFont val="Arial"/>
        <family val="2"/>
      </rPr>
      <t xml:space="preserve"> link(This link should display left side of the "Add to Cart" button.</t>
    </r>
  </si>
  <si>
    <r>
      <t xml:space="preserve">Customer profile is configured to display following fields - 
</t>
    </r>
    <r>
      <rPr>
        <b/>
        <sz val="10"/>
        <color theme="1"/>
        <rFont val="Arial"/>
        <family val="2"/>
      </rPr>
      <t>Job Number
Customer  Field -1
Customer Field - 2
Customer Field - 3</t>
    </r>
    <r>
      <rPr>
        <sz val="10"/>
        <color theme="1"/>
        <rFont val="Arial"/>
        <family val="2"/>
      </rPr>
      <t xml:space="preserve">
</t>
    </r>
    <r>
      <rPr>
        <b/>
        <sz val="10"/>
        <color theme="1"/>
        <rFont val="Arial"/>
        <family val="2"/>
      </rPr>
      <t>Customer profile is configured to display xpedx Item # 
User should have items in the list with valid Qty and UOM values.</t>
    </r>
  </si>
  <si>
    <r>
      <t xml:space="preserve">User should be able to see the items for this list with a 
</t>
    </r>
    <r>
      <rPr>
        <b/>
        <sz val="10"/>
        <color theme="1"/>
        <rFont val="Arial"/>
        <family val="2"/>
      </rPr>
      <t xml:space="preserve">check box, 
product image
Short description
Qty 
UOM
Job Number 
Customer  Field -1 
Customer Field - 2 
Customer Field - 3 
Add to cart Button </t>
    </r>
    <r>
      <rPr>
        <sz val="10"/>
        <color theme="1"/>
        <rFont val="Arial"/>
        <family val="2"/>
      </rPr>
      <t xml:space="preserve">
</t>
    </r>
    <r>
      <rPr>
        <b/>
        <sz val="10"/>
        <color theme="1"/>
        <rFont val="Arial"/>
        <family val="2"/>
      </rPr>
      <t>My price and availibility</t>
    </r>
    <r>
      <rPr>
        <sz val="10"/>
        <color theme="1"/>
        <rFont val="Arial"/>
        <family val="2"/>
      </rPr>
      <t xml:space="preserve"> link (this link should display left side of the "Add to Cart" button)</t>
    </r>
  </si>
  <si>
    <r>
      <t xml:space="preserve">A message should display </t>
    </r>
    <r>
      <rPr>
        <b/>
        <sz val="10"/>
        <color theme="1"/>
        <rFont val="Arial"/>
        <family val="2"/>
      </rPr>
      <t>You have not selected any items for Price check. Please select an item and try again.</t>
    </r>
    <r>
      <rPr>
        <sz val="10"/>
        <color theme="1"/>
        <rFont val="Arial"/>
        <family val="2"/>
      </rPr>
      <t xml:space="preserve"> Befor and after the data grid. </t>
    </r>
    <r>
      <rPr>
        <b/>
        <sz val="10"/>
        <rFont val="Arial"/>
        <family val="2"/>
      </rPr>
      <t xml:space="preserve">
</t>
    </r>
  </si>
  <si>
    <t>"Add to Cart "with items Qty = 0</t>
  </si>
  <si>
    <r>
      <t xml:space="preserve">User should be able to see the items for this list with a 
</t>
    </r>
    <r>
      <rPr>
        <b/>
        <sz val="10"/>
        <color theme="1"/>
        <rFont val="Arial"/>
        <family val="2"/>
      </rPr>
      <t>check box
product image
Short description
Qty
UOM 
Add to cart Button 
My price and availibility</t>
    </r>
    <r>
      <rPr>
        <sz val="10"/>
        <color theme="1"/>
        <rFont val="Arial"/>
        <family val="2"/>
      </rPr>
      <t xml:space="preserve"> link(This link should display left side of the </t>
    </r>
    <r>
      <rPr>
        <b/>
        <sz val="10"/>
        <color theme="1"/>
        <rFont val="Arial"/>
        <family val="2"/>
      </rPr>
      <t>"Add to Cart"</t>
    </r>
    <r>
      <rPr>
        <sz val="10"/>
        <color theme="1"/>
        <rFont val="Arial"/>
        <family val="2"/>
      </rPr>
      <t xml:space="preserve"> button.</t>
    </r>
  </si>
  <si>
    <r>
      <t xml:space="preserve">User clicks on </t>
    </r>
    <r>
      <rPr>
        <b/>
        <sz val="10"/>
        <color theme="1"/>
        <rFont val="Arial"/>
        <family val="2"/>
      </rPr>
      <t>"Add to Cart" button</t>
    </r>
  </si>
  <si>
    <r>
      <t xml:space="preserve">Items should not be added to the cart. A validation message should popup </t>
    </r>
    <r>
      <rPr>
        <b/>
        <sz val="10"/>
        <color theme="1"/>
        <rFont val="Arial"/>
        <family val="2"/>
      </rPr>
      <t>"No quantities are defined for the items you have selected. Add at least 1 in the quantity field and click "Add to Cart"</t>
    </r>
  </si>
  <si>
    <t>"Add Items with Qty to Cart "</t>
  </si>
  <si>
    <t>User should have items in the list with valid Qty and UOM values. In other words if the item does not have QTY, it just ignore that item for this function.
Customer profile is not configured to display any customer specific fields.</t>
  </si>
  <si>
    <r>
      <t xml:space="preserve">Items should be added to the cart. </t>
    </r>
    <r>
      <rPr>
        <sz val="10"/>
        <color theme="1"/>
        <rFont val="Arial"/>
        <family val="2"/>
      </rPr>
      <t xml:space="preserve">
</t>
    </r>
    <r>
      <rPr>
        <sz val="10"/>
        <color rgb="FFFF0000"/>
        <rFont val="Arial"/>
        <family val="2"/>
      </rPr>
      <t xml:space="preserve">
</t>
    </r>
  </si>
  <si>
    <t>User hover over "number of items and total amounts" display area</t>
  </si>
  <si>
    <t>User should be able to see the "Mini Cart" details with items there.</t>
  </si>
  <si>
    <t>User clicks on "View cart" button</t>
  </si>
  <si>
    <t>User should able to see the cart page with items there.</t>
  </si>
  <si>
    <r>
      <t xml:space="preserve">Item should be added to the cart. User should be able to see the pop up message </t>
    </r>
    <r>
      <rPr>
        <b/>
        <sz val="10"/>
        <rFont val="Arial"/>
        <family val="2"/>
      </rPr>
      <t xml:space="preserve">"Adding item ……to Cart  please wait!" </t>
    </r>
    <r>
      <rPr>
        <sz val="10"/>
        <color theme="1"/>
        <rFont val="Arial"/>
        <family val="2"/>
      </rPr>
      <t xml:space="preserve">
</t>
    </r>
    <r>
      <rPr>
        <sz val="10"/>
        <color rgb="FFFF0000"/>
        <rFont val="Arial"/>
        <family val="2"/>
      </rPr>
      <t xml:space="preserve">
</t>
    </r>
  </si>
  <si>
    <t>User should be able to see the  "Mini Cart" details with items there.</t>
  </si>
  <si>
    <t>User clicks on the "View Cart" button</t>
  </si>
  <si>
    <r>
      <t xml:space="preserve">Customer profile is configured to display following fields - 
</t>
    </r>
    <r>
      <rPr>
        <b/>
        <sz val="10"/>
        <color theme="1"/>
        <rFont val="Arial"/>
        <family val="2"/>
      </rPr>
      <t>Job Number
Customer  Field -1
Customer Field - 2
Customer Field - 3</t>
    </r>
    <r>
      <rPr>
        <sz val="10"/>
        <color theme="1"/>
        <rFont val="Arial"/>
        <family val="2"/>
      </rPr>
      <t xml:space="preserve">
</t>
    </r>
    <r>
      <rPr>
        <b/>
        <sz val="10"/>
        <color theme="1"/>
        <rFont val="Arial"/>
        <family val="2"/>
      </rPr>
      <t xml:space="preserve">Customer profile is configured to display xpedx Item # </t>
    </r>
  </si>
  <si>
    <t>User should have items in to the list with P&amp;A results.</t>
  </si>
  <si>
    <t xml:space="preserve"> 
</t>
  </si>
  <si>
    <r>
      <t xml:space="preserve">Customer profile is configured to display following fields - 
</t>
    </r>
    <r>
      <rPr>
        <b/>
        <sz val="10"/>
        <color theme="1"/>
        <rFont val="Arial"/>
        <family val="2"/>
      </rPr>
      <t xml:space="preserve">Job Number
</t>
    </r>
    <r>
      <rPr>
        <sz val="10"/>
        <color theme="1"/>
        <rFont val="Arial"/>
        <family val="2"/>
      </rPr>
      <t xml:space="preserve">
</t>
    </r>
    <r>
      <rPr>
        <b/>
        <sz val="10"/>
        <color theme="1"/>
        <rFont val="Arial"/>
        <family val="2"/>
      </rPr>
      <t xml:space="preserve">
Customer profile is configured to display Xpedx Item #</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</si>
  <si>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These options should display based on the customer profile. Upto two options can be displayed.
      xpedx #, 
      Manufacturer #, 
      Customer Part #, 
      MPC Code
item # (Text field)
Qty (Text field)
Job Number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</si>
  <si>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User selects</t>
    </r>
    <r>
      <rPr>
        <b/>
        <sz val="11"/>
        <color theme="1"/>
        <rFont val="Calibri"/>
        <family val="2"/>
        <scheme val="minor"/>
      </rPr>
      <t xml:space="preserve"> "xpedx #" </t>
    </r>
    <r>
      <rPr>
        <sz val="11"/>
        <color theme="1"/>
        <rFont val="Calibri"/>
        <family val="2"/>
        <scheme val="minor"/>
      </rPr>
      <t xml:space="preserve">value from Item Type dropdown, and enters values in the following fields 
</t>
    </r>
    <r>
      <rPr>
        <b/>
        <sz val="11"/>
        <color theme="1"/>
        <rFont val="Calibri"/>
        <family val="2"/>
        <scheme val="minor"/>
      </rPr>
      <t>Item #  
Qty 
Job Number 
Line PO#</t>
    </r>
    <r>
      <rPr>
        <sz val="11"/>
        <color theme="1"/>
        <rFont val="Calibri"/>
        <family val="2"/>
        <scheme val="minor"/>
      </rPr>
      <t xml:space="preserve"> and clicks </t>
    </r>
    <r>
      <rPr>
        <b/>
        <sz val="11"/>
        <color theme="1"/>
        <rFont val="Calibri"/>
        <family val="2"/>
        <scheme val="minor"/>
      </rPr>
      <t xml:space="preserve"> "Add to Quick List" </t>
    </r>
    <r>
      <rPr>
        <sz val="11"/>
        <color theme="1"/>
        <rFont val="Calibri"/>
        <family val="2"/>
        <scheme val="minor"/>
      </rPr>
      <t>button. Note- assumption is the entered item # has the replacement item #.</t>
    </r>
  </si>
  <si>
    <r>
      <t xml:space="preserve">User should be able to see the item is added to the bottom of the list with </t>
    </r>
    <r>
      <rPr>
        <b/>
        <sz val="10"/>
        <color theme="1"/>
        <rFont val="Arial"/>
        <family val="2"/>
      </rPr>
      <t>"This item has been replaced"</t>
    </r>
    <r>
      <rPr>
        <sz val="10"/>
        <color theme="1"/>
        <rFont val="Arial"/>
        <family val="2"/>
      </rPr>
      <t xml:space="preserve"> link wll be provided near the  product description.</t>
    </r>
  </si>
  <si>
    <r>
      <t xml:space="preserve">User clicks on </t>
    </r>
    <r>
      <rPr>
        <b/>
        <sz val="11"/>
        <color theme="1"/>
        <rFont val="Calibri"/>
        <family val="2"/>
        <scheme val="minor"/>
      </rPr>
      <t>"This item has been replaced" link</t>
    </r>
  </si>
  <si>
    <r>
      <t xml:space="preserve">User should be able to see a line item with following details - 
</t>
    </r>
    <r>
      <rPr>
        <b/>
        <sz val="10"/>
        <color theme="1"/>
        <rFont val="Arial"/>
        <family val="2"/>
      </rPr>
      <t xml:space="preserve">Radio button
Short Description
</t>
    </r>
  </si>
  <si>
    <r>
      <t xml:space="preserve">User should be able to see the following buttons in the dialog box 
</t>
    </r>
    <r>
      <rPr>
        <b/>
        <sz val="10"/>
        <color theme="1"/>
        <rFont val="Arial"/>
        <family val="2"/>
      </rPr>
      <t xml:space="preserve">Add </t>
    </r>
    <r>
      <rPr>
        <sz val="10"/>
        <color theme="1"/>
        <rFont val="Arial"/>
        <family val="2"/>
      </rPr>
      <t xml:space="preserve"> (bottom right side )
</t>
    </r>
    <r>
      <rPr>
        <b/>
        <sz val="10"/>
        <color theme="1"/>
        <rFont val="Arial"/>
        <family val="2"/>
      </rPr>
      <t xml:space="preserve">Replace </t>
    </r>
    <r>
      <rPr>
        <sz val="10"/>
        <color theme="1"/>
        <rFont val="Arial"/>
        <family val="2"/>
      </rPr>
      <t xml:space="preserve">(bottom right side)
</t>
    </r>
    <r>
      <rPr>
        <b/>
        <sz val="10"/>
        <color theme="1"/>
        <rFont val="Arial"/>
        <family val="2"/>
      </rPr>
      <t>Cancel</t>
    </r>
    <r>
      <rPr>
        <sz val="10"/>
        <color theme="1"/>
        <rFont val="Arial"/>
        <family val="2"/>
      </rPr>
      <t xml:space="preserve"> (bottom left side)</t>
    </r>
  </si>
  <si>
    <r>
      <t xml:space="preserve">User should be able to see the selected item is added at bottom of the list with </t>
    </r>
    <r>
      <rPr>
        <b/>
        <sz val="10"/>
        <color theme="1"/>
        <rFont val="Arial"/>
        <family val="2"/>
      </rPr>
      <t xml:space="preserve">Qty </t>
    </r>
    <r>
      <rPr>
        <sz val="10"/>
        <color theme="1"/>
        <rFont val="Arial"/>
        <family val="2"/>
      </rPr>
      <t xml:space="preserve">and </t>
    </r>
    <r>
      <rPr>
        <b/>
        <sz val="10"/>
        <color theme="1"/>
        <rFont val="Arial"/>
        <family val="2"/>
      </rPr>
      <t>UOM.</t>
    </r>
  </si>
  <si>
    <r>
      <t xml:space="preserve">Customer profile is configured to display following fields - 
</t>
    </r>
    <r>
      <rPr>
        <b/>
        <sz val="10"/>
        <color theme="1"/>
        <rFont val="Arial"/>
        <family val="2"/>
      </rPr>
      <t xml:space="preserve">Job Number
</t>
    </r>
    <r>
      <rPr>
        <sz val="10"/>
        <color theme="1"/>
        <rFont val="Arial"/>
        <family val="2"/>
      </rPr>
      <t xml:space="preserve">
</t>
    </r>
    <r>
      <rPr>
        <b/>
        <sz val="10"/>
        <color theme="1"/>
        <rFont val="Arial"/>
        <family val="2"/>
      </rPr>
      <t xml:space="preserve">
Customer profile is configured to display Xpedx Item #</t>
    </r>
  </si>
  <si>
    <r>
      <rPr>
        <b/>
        <sz val="10"/>
        <color theme="1"/>
        <rFont val="Arial"/>
        <family val="2"/>
      </rPr>
      <t>"My Items Lists"</t>
    </r>
    <r>
      <rPr>
        <sz val="10"/>
        <color theme="1"/>
        <rFont val="Arial"/>
        <family val="2"/>
      </rPr>
      <t xml:space="preserve"> page should display with personal and shared lists</t>
    </r>
    <r>
      <rPr>
        <b/>
        <sz val="10"/>
        <color theme="1"/>
        <rFont val="Arial"/>
        <family val="2"/>
      </rPr>
      <t xml:space="preserve"> (personal</t>
    </r>
    <r>
      <rPr>
        <sz val="10"/>
        <color theme="1"/>
        <rFont val="Arial"/>
        <family val="2"/>
      </rPr>
      <t xml:space="preserve"> radio button should be selected by default)</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</si>
  <si>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These options are displyed based on the customer profile. Upto two item # can be displayed. 
      xpedx #, 
      Manufacturer #, 
      Customer Part #, 
      MPC Code
item # (Text field)
Qty (Text field)
Job Number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</si>
  <si>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User selects</t>
    </r>
    <r>
      <rPr>
        <b/>
        <sz val="11"/>
        <color theme="1"/>
        <rFont val="Calibri"/>
        <family val="2"/>
        <scheme val="minor"/>
      </rPr>
      <t xml:space="preserve"> "xpedx #" </t>
    </r>
    <r>
      <rPr>
        <sz val="11"/>
        <color theme="1"/>
        <rFont val="Calibri"/>
        <family val="2"/>
        <scheme val="minor"/>
      </rPr>
      <t xml:space="preserve">value from Item Type dropdown, and enters values in the following fields 
</t>
    </r>
    <r>
      <rPr>
        <b/>
        <sz val="11"/>
        <color theme="1"/>
        <rFont val="Calibri"/>
        <family val="2"/>
        <scheme val="minor"/>
      </rPr>
      <t xml:space="preserve">Item #  
Qty 
Job Number 
</t>
    </r>
    <r>
      <rPr>
        <sz val="11"/>
        <color theme="1"/>
        <rFont val="Calibri"/>
        <family val="2"/>
        <scheme val="minor"/>
      </rPr>
      <t xml:space="preserve"> and clicks </t>
    </r>
    <r>
      <rPr>
        <b/>
        <sz val="11"/>
        <color theme="1"/>
        <rFont val="Calibri"/>
        <family val="2"/>
        <scheme val="minor"/>
      </rPr>
      <t xml:space="preserve"> "Add to Quick List" </t>
    </r>
    <r>
      <rPr>
        <sz val="11"/>
        <color theme="1"/>
        <rFont val="Calibri"/>
        <family val="2"/>
        <scheme val="minor"/>
      </rPr>
      <t>button. Note- assumption is the entered item # has the replacement item #.</t>
    </r>
  </si>
  <si>
    <r>
      <t>User clicks on</t>
    </r>
    <r>
      <rPr>
        <b/>
        <sz val="11"/>
        <color theme="1"/>
        <rFont val="Calibri"/>
        <family val="2"/>
        <scheme val="minor"/>
      </rPr>
      <t xml:space="preserve"> "This item has been replaced" </t>
    </r>
    <r>
      <rPr>
        <sz val="11"/>
        <color theme="1"/>
        <rFont val="Calibri"/>
        <family val="2"/>
        <scheme val="minor"/>
      </rPr>
      <t xml:space="preserve"> link</t>
    </r>
  </si>
  <si>
    <r>
      <t xml:space="preserve">User should be able to see a line item with following details - 
</t>
    </r>
    <r>
      <rPr>
        <b/>
        <sz val="10"/>
        <color theme="1"/>
        <rFont val="Arial"/>
        <family val="2"/>
      </rPr>
      <t xml:space="preserve">Radio button
Short Description
</t>
    </r>
  </si>
  <si>
    <r>
      <t xml:space="preserve">User should be able to see the following buttons in the dialog box 
</t>
    </r>
    <r>
      <rPr>
        <b/>
        <sz val="10"/>
        <color theme="1"/>
        <rFont val="Arial"/>
        <family val="2"/>
      </rPr>
      <t xml:space="preserve">Add </t>
    </r>
    <r>
      <rPr>
        <sz val="10"/>
        <color theme="1"/>
        <rFont val="Arial"/>
        <family val="2"/>
      </rPr>
      <t xml:space="preserve"> (bottom right side )
</t>
    </r>
    <r>
      <rPr>
        <b/>
        <sz val="10"/>
        <color theme="1"/>
        <rFont val="Arial"/>
        <family val="2"/>
      </rPr>
      <t>Replace</t>
    </r>
    <r>
      <rPr>
        <sz val="10"/>
        <color theme="1"/>
        <rFont val="Arial"/>
        <family val="2"/>
      </rPr>
      <t xml:space="preserve"> (bottom right side)
</t>
    </r>
    <r>
      <rPr>
        <b/>
        <sz val="10"/>
        <color theme="1"/>
        <rFont val="Arial"/>
        <family val="2"/>
      </rPr>
      <t>Cancel</t>
    </r>
    <r>
      <rPr>
        <sz val="10"/>
        <color theme="1"/>
        <rFont val="Arial"/>
        <family val="2"/>
      </rPr>
      <t xml:space="preserve"> (bottom left side)</t>
    </r>
  </si>
  <si>
    <t xml:space="preserve"> Export list with P &amp; A results</t>
  </si>
  <si>
    <t>View My Items Lists (All customer fields displaying with xpedx #)User is configured to display View prices.</t>
  </si>
  <si>
    <t>View My Items Lists (All customer fields displaying with xpedx #) User is not configured to display View prices.</t>
  </si>
  <si>
    <t>Hover over My items list tab. Admin User  (Created personal list)</t>
  </si>
  <si>
    <t>Hover over My items list tab. Admin User  (Created shared list)</t>
  </si>
</sst>
</file>

<file path=xl/styles.xml><?xml version="1.0" encoding="utf-8"?>
<styleSheet xmlns="http://schemas.openxmlformats.org/spreadsheetml/2006/main">
  <numFmts count="4">
    <numFmt numFmtId="164" formatCode="mm/dd/yyyy"/>
    <numFmt numFmtId="165" formatCode="mm/dd/yyyy\,\ ddd"/>
    <numFmt numFmtId="166" formatCode="&quot;XNGT-&quot;##0"/>
    <numFmt numFmtId="167" formatCode="0.0"/>
  </numFmts>
  <fonts count="20">
    <font>
      <sz val="11"/>
      <color theme="1"/>
      <name val="Calibri"/>
      <family val="2"/>
      <scheme val="minor"/>
    </font>
    <font>
      <sz val="8"/>
      <color theme="1"/>
      <name val="Arial"/>
      <family val="2"/>
    </font>
    <font>
      <sz val="11"/>
      <color theme="1"/>
      <name val="Calibri"/>
      <family val="2"/>
      <scheme val="minor"/>
    </font>
    <font>
      <sz val="10"/>
      <color theme="1"/>
      <name val="Arial"/>
      <family val="2"/>
    </font>
    <font>
      <b/>
      <sz val="10"/>
      <color theme="1"/>
      <name val="Arial"/>
      <family val="2"/>
    </font>
    <font>
      <i/>
      <sz val="10"/>
      <color theme="1"/>
      <name val="Arial"/>
      <family val="2"/>
    </font>
    <font>
      <b/>
      <sz val="10"/>
      <color rgb="FF0070C0"/>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1"/>
      <color theme="1"/>
      <name val="Times New Roman"/>
      <family val="1"/>
    </font>
    <font>
      <sz val="10"/>
      <color rgb="FFFF0000"/>
      <name val="Arial"/>
      <family val="2"/>
    </font>
    <font>
      <sz val="11"/>
      <color theme="1"/>
      <name val="Arial"/>
      <family val="2"/>
    </font>
    <font>
      <b/>
      <sz val="10"/>
      <name val="Arial"/>
      <family val="2"/>
    </font>
    <font>
      <b/>
      <sz val="10"/>
      <color rgb="FFFF0000"/>
      <name val="Arial"/>
      <family val="2"/>
    </font>
    <font>
      <sz val="10"/>
      <name val="Arial"/>
      <family val="2"/>
    </font>
    <font>
      <b/>
      <sz val="11"/>
      <color theme="1"/>
      <name val="Calibri"/>
      <family val="2"/>
      <scheme val="minor"/>
    </font>
    <font>
      <b/>
      <sz val="10"/>
      <color rgb="FF0000FF"/>
      <name val="Arial"/>
      <family val="2"/>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bottom/>
      <diagonal/>
    </border>
    <border>
      <left/>
      <right style="medium">
        <color indexed="64"/>
      </right>
      <top/>
      <bottom/>
      <diagonal/>
    </border>
    <border>
      <left/>
      <right/>
      <top style="medium">
        <color indexed="64"/>
      </top>
      <bottom/>
      <diagonal/>
    </border>
  </borders>
  <cellStyleXfs count="4">
    <xf numFmtId="0" fontId="0" fillId="0" borderId="0"/>
    <xf numFmtId="9" fontId="2" fillId="0" borderId="0" applyFont="0" applyFill="0" applyBorder="0" applyAlignment="0" applyProtection="0"/>
    <xf numFmtId="0" fontId="8" fillId="0" borderId="0" applyNumberFormat="0" applyFill="0" applyBorder="0" applyAlignment="0" applyProtection="0">
      <alignment vertical="top"/>
      <protection locked="0"/>
    </xf>
    <xf numFmtId="0" fontId="1" fillId="0" borderId="0"/>
  </cellStyleXfs>
  <cellXfs count="384">
    <xf numFmtId="0" fontId="0" fillId="0" borderId="0" xfId="0"/>
    <xf numFmtId="0" fontId="3" fillId="0" borderId="0" xfId="0" applyFont="1"/>
    <xf numFmtId="0" fontId="3" fillId="0" borderId="0" xfId="0" applyFont="1" applyAlignment="1">
      <alignment horizontal="right"/>
    </xf>
    <xf numFmtId="0" fontId="4" fillId="0" borderId="0" xfId="0" applyFont="1"/>
    <xf numFmtId="0" fontId="3" fillId="2" borderId="1" xfId="0" applyFont="1" applyFill="1" applyBorder="1" applyAlignment="1">
      <alignment horizontal="center"/>
    </xf>
    <xf numFmtId="0" fontId="3" fillId="2" borderId="1" xfId="0" applyFont="1" applyFill="1" applyBorder="1"/>
    <xf numFmtId="0" fontId="5" fillId="0" borderId="0" xfId="0" applyFont="1"/>
    <xf numFmtId="0" fontId="3" fillId="0" borderId="1" xfId="0" applyFont="1" applyBorder="1"/>
    <xf numFmtId="164" fontId="3" fillId="0" borderId="1" xfId="0" applyNumberFormat="1" applyFont="1" applyBorder="1" applyAlignment="1">
      <alignment horizontal="center"/>
    </xf>
    <xf numFmtId="0" fontId="4" fillId="2" borderId="0" xfId="0" applyFont="1" applyFill="1" applyAlignment="1">
      <alignment horizontal="right"/>
    </xf>
    <xf numFmtId="0" fontId="3" fillId="2" borderId="0" xfId="0" applyFont="1" applyFill="1" applyAlignment="1">
      <alignment horizontal="right"/>
    </xf>
    <xf numFmtId="0" fontId="3" fillId="2" borderId="0" xfId="0" applyFont="1" applyFill="1"/>
    <xf numFmtId="9" fontId="3" fillId="2" borderId="0" xfId="1" applyFont="1" applyFill="1"/>
    <xf numFmtId="9" fontId="3" fillId="2" borderId="0" xfId="0" applyNumberFormat="1" applyFont="1" applyFill="1"/>
    <xf numFmtId="0" fontId="3" fillId="0" borderId="0" xfId="0" applyFont="1" applyAlignment="1">
      <alignment horizontal="left"/>
    </xf>
    <xf numFmtId="0" fontId="3" fillId="0" borderId="0" xfId="0" applyFont="1" applyAlignment="1">
      <alignment horizontal="center"/>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3" borderId="2" xfId="0" applyFont="1" applyFill="1" applyBorder="1"/>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0" fontId="3" fillId="0" borderId="0" xfId="0" applyFont="1" applyBorder="1"/>
    <xf numFmtId="0" fontId="0" fillId="0" borderId="11" xfId="0" applyBorder="1"/>
    <xf numFmtId="0" fontId="0" fillId="0" borderId="18" xfId="0" applyFill="1" applyBorder="1"/>
    <xf numFmtId="0" fontId="0" fillId="0" borderId="12" xfId="0" applyBorder="1"/>
    <xf numFmtId="2" fontId="3" fillId="0" borderId="0" xfId="0" applyNumberFormat="1" applyFont="1" applyBorder="1" applyAlignment="1">
      <alignment horizontal="center"/>
    </xf>
    <xf numFmtId="164" fontId="3" fillId="0" borderId="0" xfId="0" applyNumberFormat="1" applyFont="1" applyBorder="1" applyAlignment="1">
      <alignment horizontal="center"/>
    </xf>
    <xf numFmtId="1" fontId="3" fillId="0" borderId="1" xfId="0" applyNumberFormat="1" applyFont="1" applyBorder="1" applyAlignment="1">
      <alignment horizontal="center" vertical="top" wrapText="1"/>
    </xf>
    <xf numFmtId="0" fontId="8" fillId="0" borderId="1" xfId="2" applyBorder="1" applyAlignment="1" applyProtection="1"/>
    <xf numFmtId="166" fontId="3" fillId="0" borderId="1" xfId="0" applyNumberFormat="1" applyFont="1" applyBorder="1" applyAlignment="1">
      <alignment horizontal="center" vertical="top"/>
    </xf>
    <xf numFmtId="0" fontId="9" fillId="0" borderId="0" xfId="0" applyFont="1" applyAlignment="1">
      <alignment vertical="top" wrapText="1"/>
    </xf>
    <xf numFmtId="0" fontId="10" fillId="0" borderId="0" xfId="0" applyFont="1" applyAlignment="1">
      <alignment vertical="top" wrapText="1"/>
    </xf>
    <xf numFmtId="0" fontId="9" fillId="4" borderId="0" xfId="0" applyFont="1" applyFill="1" applyAlignment="1">
      <alignment vertical="top" wrapText="1"/>
    </xf>
    <xf numFmtId="0" fontId="9" fillId="0" borderId="0" xfId="0" applyFont="1" applyAlignment="1">
      <alignment vertical="top" wrapText="1"/>
    </xf>
    <xf numFmtId="0" fontId="3" fillId="0" borderId="1" xfId="0" applyFont="1" applyFill="1" applyBorder="1" applyAlignment="1">
      <alignment vertical="top" wrapText="1"/>
    </xf>
    <xf numFmtId="0" fontId="3" fillId="5" borderId="0" xfId="0" applyFont="1" applyFill="1"/>
    <xf numFmtId="0" fontId="3" fillId="6" borderId="0" xfId="0" applyFont="1" applyFill="1"/>
    <xf numFmtId="0" fontId="3" fillId="7" borderId="0" xfId="0" applyFont="1" applyFill="1"/>
    <xf numFmtId="1" fontId="3" fillId="0" borderId="1" xfId="0" applyNumberFormat="1" applyFont="1" applyFill="1" applyBorder="1" applyAlignment="1">
      <alignment horizontal="center"/>
    </xf>
    <xf numFmtId="1" fontId="8" fillId="0" borderId="1" xfId="2" applyNumberFormat="1" applyFill="1" applyBorder="1" applyAlignment="1" applyProtection="1">
      <alignment horizontal="left"/>
    </xf>
    <xf numFmtId="1" fontId="3" fillId="7" borderId="1" xfId="0" applyNumberFormat="1" applyFont="1" applyFill="1" applyBorder="1" applyAlignment="1">
      <alignment horizontal="center"/>
    </xf>
    <xf numFmtId="0" fontId="11" fillId="0" borderId="1" xfId="0" applyFont="1" applyBorder="1" applyProtection="1">
      <protection locked="0"/>
    </xf>
    <xf numFmtId="0" fontId="11" fillId="0" borderId="1" xfId="0" applyFont="1" applyBorder="1" applyAlignment="1" applyProtection="1">
      <alignment horizontal="left" vertical="top" wrapText="1"/>
      <protection locked="0"/>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1" fillId="0" borderId="1" xfId="0" applyFont="1" applyBorder="1" applyAlignment="1">
      <alignment horizontal="left" vertical="top" wrapText="1"/>
    </xf>
    <xf numFmtId="0" fontId="3" fillId="3" borderId="14" xfId="0" applyFont="1" applyFill="1" applyBorder="1" applyAlignment="1">
      <alignment horizontal="left" vertical="top" wrapText="1"/>
    </xf>
    <xf numFmtId="0" fontId="3" fillId="3" borderId="4"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0" xfId="0" applyFont="1"/>
    <xf numFmtId="0" fontId="11" fillId="0" borderId="0" xfId="0" applyFont="1" applyAlignment="1">
      <alignment wrapText="1"/>
    </xf>
    <xf numFmtId="14" fontId="11" fillId="0" borderId="0" xfId="0" applyNumberFormat="1" applyFont="1"/>
    <xf numFmtId="0" fontId="11" fillId="0" borderId="0" xfId="0" applyFont="1" applyAlignment="1">
      <alignment horizontal="center" vertical="center"/>
    </xf>
    <xf numFmtId="0" fontId="4" fillId="0" borderId="1" xfId="0" applyFont="1" applyBorder="1" applyAlignment="1">
      <alignment vertical="top" wrapText="1"/>
    </xf>
    <xf numFmtId="0" fontId="3" fillId="0" borderId="1" xfId="0" applyFont="1" applyBorder="1" applyAlignment="1">
      <alignment horizontal="left"/>
    </xf>
    <xf numFmtId="0" fontId="3" fillId="0" borderId="1" xfId="0" applyFont="1" applyBorder="1" applyAlignment="1">
      <alignment horizontal="center"/>
    </xf>
    <xf numFmtId="0" fontId="3" fillId="0" borderId="1" xfId="0" applyFont="1" applyBorder="1" applyAlignment="1" applyProtection="1">
      <alignment horizontal="left" vertical="top"/>
      <protection locked="0"/>
    </xf>
    <xf numFmtId="0" fontId="3" fillId="0" borderId="1" xfId="0" applyFont="1" applyBorder="1" applyAlignment="1">
      <alignment horizontal="left" vertical="top"/>
    </xf>
    <xf numFmtId="0" fontId="3" fillId="0" borderId="1" xfId="0" applyFont="1" applyBorder="1" applyAlignment="1">
      <alignment wrapText="1"/>
    </xf>
    <xf numFmtId="0" fontId="3" fillId="0" borderId="0" xfId="0" applyFont="1" applyProtection="1">
      <protection locked="0"/>
    </xf>
    <xf numFmtId="0" fontId="3" fillId="0" borderId="1" xfId="0" applyFont="1" applyFill="1" applyBorder="1" applyAlignment="1">
      <alignment horizontal="left" vertical="top" wrapText="1"/>
    </xf>
    <xf numFmtId="0" fontId="3" fillId="0" borderId="0" xfId="0" applyFont="1" applyFill="1" applyBorder="1" applyProtection="1">
      <protection locked="0"/>
    </xf>
    <xf numFmtId="1" fontId="3" fillId="0" borderId="0" xfId="0" applyNumberFormat="1" applyFont="1" applyFill="1" applyBorder="1" applyAlignment="1" applyProtection="1">
      <alignment horizontal="center" vertical="center" wrapText="1"/>
      <protection locked="0"/>
    </xf>
    <xf numFmtId="0" fontId="3" fillId="0" borderId="24" xfId="0" applyFont="1" applyBorder="1" applyAlignment="1" applyProtection="1">
      <alignment horizontal="left" vertical="top" wrapText="1"/>
      <protection locked="0"/>
    </xf>
    <xf numFmtId="0" fontId="3" fillId="3" borderId="11" xfId="0" applyFont="1" applyFill="1" applyBorder="1"/>
    <xf numFmtId="0" fontId="3" fillId="3" borderId="11" xfId="0" applyFont="1" applyFill="1" applyBorder="1" applyAlignment="1">
      <alignment horizontal="center"/>
    </xf>
    <xf numFmtId="0" fontId="3" fillId="0" borderId="0" xfId="0" applyFont="1" applyBorder="1" applyProtection="1">
      <protection locked="0"/>
    </xf>
    <xf numFmtId="0" fontId="3" fillId="0" borderId="1" xfId="0" applyFont="1" applyFill="1" applyBorder="1" applyProtection="1">
      <protection locked="0"/>
    </xf>
    <xf numFmtId="14" fontId="3" fillId="0" borderId="1" xfId="0" applyNumberFormat="1" applyFont="1" applyFill="1" applyBorder="1" applyProtection="1">
      <protection locked="0"/>
    </xf>
    <xf numFmtId="0" fontId="3" fillId="0" borderId="1" xfId="0" applyFont="1" applyBorder="1" applyProtection="1">
      <protection locked="0"/>
    </xf>
    <xf numFmtId="0" fontId="4" fillId="0" borderId="24" xfId="0" applyFont="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0" fontId="3" fillId="0" borderId="25" xfId="0" applyFont="1" applyBorder="1" applyAlignment="1">
      <alignment horizontal="center" vertical="top"/>
    </xf>
    <xf numFmtId="0" fontId="3" fillId="0" borderId="9" xfId="0" applyFont="1" applyBorder="1"/>
    <xf numFmtId="0" fontId="3" fillId="0" borderId="9" xfId="0" applyFont="1" applyBorder="1" applyAlignment="1">
      <alignment horizontal="left"/>
    </xf>
    <xf numFmtId="0" fontId="3" fillId="0" borderId="9" xfId="0" applyFont="1" applyBorder="1" applyAlignment="1">
      <alignment horizontal="center"/>
    </xf>
    <xf numFmtId="0" fontId="3" fillId="0" borderId="9" xfId="0" applyFont="1" applyBorder="1" applyAlignment="1">
      <alignment vertical="top" wrapText="1"/>
    </xf>
    <xf numFmtId="0" fontId="3" fillId="0" borderId="9" xfId="0" applyFont="1" applyBorder="1" applyAlignment="1">
      <alignment vertical="top"/>
    </xf>
    <xf numFmtId="165" fontId="3" fillId="0" borderId="9" xfId="0" applyNumberFormat="1" applyFont="1" applyBorder="1" applyAlignment="1">
      <alignment horizontal="left" vertical="top"/>
    </xf>
    <xf numFmtId="166" fontId="3" fillId="0" borderId="9" xfId="0" applyNumberFormat="1" applyFont="1" applyBorder="1" applyAlignment="1">
      <alignment horizontal="center" vertical="top"/>
    </xf>
    <xf numFmtId="0" fontId="4" fillId="0" borderId="1" xfId="0" applyFont="1" applyBorder="1" applyAlignment="1">
      <alignment vertical="top"/>
    </xf>
    <xf numFmtId="0" fontId="3" fillId="0" borderId="0" xfId="0" applyFont="1" applyAlignment="1">
      <alignment horizontal="left" vertical="top"/>
    </xf>
    <xf numFmtId="1" fontId="3" fillId="0" borderId="1" xfId="0"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3" fillId="0" borderId="4" xfId="0" applyNumberFormat="1" applyFont="1" applyBorder="1" applyAlignment="1">
      <alignment horizontal="left" vertical="top" wrapText="1"/>
    </xf>
    <xf numFmtId="0" fontId="3" fillId="3" borderId="1" xfId="0" applyFont="1" applyFill="1" applyBorder="1" applyAlignment="1">
      <alignment horizontal="left" vertical="top"/>
    </xf>
    <xf numFmtId="166" fontId="3" fillId="0" borderId="1" xfId="0" applyNumberFormat="1" applyFont="1" applyBorder="1" applyAlignment="1">
      <alignment horizontal="left" vertical="top"/>
    </xf>
    <xf numFmtId="0" fontId="13" fillId="0" borderId="0" xfId="0" applyFont="1" applyAlignment="1">
      <alignment horizontal="left" vertical="top"/>
    </xf>
    <xf numFmtId="0" fontId="3" fillId="0" borderId="1" xfId="0" applyFont="1" applyBorder="1" applyAlignment="1" applyProtection="1">
      <alignment horizontal="left" vertical="top" wrapText="1"/>
      <protection locked="0"/>
    </xf>
    <xf numFmtId="0" fontId="4" fillId="0" borderId="1" xfId="0" applyFont="1" applyBorder="1" applyAlignment="1">
      <alignment horizontal="left" vertical="top" wrapText="1"/>
    </xf>
    <xf numFmtId="0" fontId="3" fillId="0" borderId="1" xfId="0" applyFont="1" applyBorder="1" applyAlignment="1">
      <alignment vertical="top" wrapText="1"/>
    </xf>
    <xf numFmtId="0" fontId="3" fillId="0" borderId="19" xfId="0" applyFont="1" applyBorder="1" applyAlignment="1" applyProtection="1">
      <alignment horizontal="left" vertical="top" wrapText="1"/>
      <protection locked="0"/>
    </xf>
    <xf numFmtId="0" fontId="3" fillId="3" borderId="11" xfId="0" applyFont="1" applyFill="1" applyBorder="1" applyAlignment="1">
      <alignment horizontal="left" vertical="top" wrapText="1"/>
    </xf>
    <xf numFmtId="0" fontId="3" fillId="3" borderId="12"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19" xfId="0" applyFont="1" applyBorder="1" applyAlignment="1">
      <alignment horizontal="left" vertical="top" wrapText="1"/>
    </xf>
    <xf numFmtId="0" fontId="3" fillId="0" borderId="0" xfId="0" applyFont="1" applyAlignment="1">
      <alignment horizontal="center" vertical="center"/>
    </xf>
    <xf numFmtId="0" fontId="3" fillId="0" borderId="1" xfId="0" applyFont="1" applyFill="1" applyBorder="1" applyAlignment="1">
      <alignment horizontal="left" vertical="top"/>
    </xf>
    <xf numFmtId="0" fontId="3" fillId="0" borderId="1" xfId="0" applyFont="1" applyFill="1" applyBorder="1" applyAlignment="1">
      <alignment wrapText="1"/>
    </xf>
    <xf numFmtId="0" fontId="3" fillId="0" borderId="24" xfId="0" applyFont="1" applyFill="1" applyBorder="1" applyAlignment="1">
      <alignment horizontal="left" vertical="top" wrapText="1"/>
    </xf>
    <xf numFmtId="0" fontId="4" fillId="0" borderId="1" xfId="0" applyFont="1" applyFill="1" applyBorder="1" applyAlignment="1">
      <alignment horizontal="left" vertical="top" wrapText="1"/>
    </xf>
    <xf numFmtId="14" fontId="3" fillId="0" borderId="1" xfId="0" applyNumberFormat="1" applyFont="1" applyBorder="1"/>
    <xf numFmtId="0" fontId="3" fillId="0" borderId="1" xfId="0" applyFont="1" applyBorder="1" applyAlignment="1">
      <alignment horizontal="center" vertical="center"/>
    </xf>
    <xf numFmtId="0" fontId="3" fillId="3" borderId="19" xfId="0" applyFont="1" applyFill="1" applyBorder="1"/>
    <xf numFmtId="14" fontId="11" fillId="0" borderId="1" xfId="0" applyNumberFormat="1" applyFont="1" applyBorder="1"/>
    <xf numFmtId="0" fontId="11" fillId="0" borderId="1" xfId="0" applyFont="1" applyBorder="1" applyAlignment="1">
      <alignment horizontal="center" vertical="center"/>
    </xf>
    <xf numFmtId="0" fontId="3" fillId="3" borderId="29" xfId="0" applyFont="1" applyFill="1" applyBorder="1"/>
    <xf numFmtId="0" fontId="3" fillId="0" borderId="11" xfId="0" applyNumberFormat="1" applyFont="1" applyBorder="1" applyAlignment="1">
      <alignment horizontal="center" vertical="top" wrapText="1"/>
    </xf>
    <xf numFmtId="0" fontId="3" fillId="0" borderId="1" xfId="0" applyNumberFormat="1" applyFont="1" applyBorder="1" applyAlignment="1">
      <alignment horizontal="center" vertical="top" wrapText="1"/>
    </xf>
    <xf numFmtId="0" fontId="3" fillId="3" borderId="1" xfId="0" applyFont="1" applyFill="1" applyBorder="1" applyAlignment="1">
      <alignment horizontal="left" vertical="top" wrapText="1"/>
    </xf>
    <xf numFmtId="0" fontId="3" fillId="0" borderId="12" xfId="0" applyFont="1" applyBorder="1" applyProtection="1">
      <protection locked="0"/>
    </xf>
    <xf numFmtId="0" fontId="3" fillId="0" borderId="11" xfId="0" applyFont="1" applyBorder="1" applyProtection="1">
      <protection locked="0"/>
    </xf>
    <xf numFmtId="0" fontId="3" fillId="0" borderId="5" xfId="0" applyFont="1" applyBorder="1" applyAlignment="1">
      <alignment horizontal="left" vertical="top" wrapText="1"/>
    </xf>
    <xf numFmtId="0" fontId="3" fillId="0" borderId="6" xfId="0" applyFont="1" applyBorder="1" applyAlignment="1" applyProtection="1">
      <alignment horizontal="left" vertical="top" wrapText="1"/>
      <protection locked="0"/>
    </xf>
    <xf numFmtId="14" fontId="3" fillId="0" borderId="6" xfId="0" applyNumberFormat="1" applyFont="1" applyBorder="1"/>
    <xf numFmtId="0" fontId="3" fillId="0" borderId="6" xfId="0" applyFont="1" applyBorder="1" applyAlignment="1">
      <alignment horizontal="center" vertical="center"/>
    </xf>
    <xf numFmtId="0" fontId="3" fillId="0" borderId="12" xfId="0" applyFont="1" applyBorder="1" applyAlignment="1">
      <alignment horizontal="left" vertical="top" wrapText="1"/>
    </xf>
    <xf numFmtId="0" fontId="3" fillId="0" borderId="9" xfId="0" applyFont="1" applyBorder="1" applyAlignment="1" applyProtection="1">
      <alignment horizontal="left" vertical="top" wrapText="1"/>
      <protection locked="0"/>
    </xf>
    <xf numFmtId="14" fontId="3" fillId="0" borderId="9" xfId="0" applyNumberFormat="1" applyFont="1" applyBorder="1"/>
    <xf numFmtId="0" fontId="3" fillId="0" borderId="9" xfId="0" applyFont="1" applyBorder="1" applyAlignment="1">
      <alignment horizontal="center" vertical="center"/>
    </xf>
    <xf numFmtId="0" fontId="4" fillId="0" borderId="8" xfId="0" applyFont="1" applyFill="1" applyBorder="1" applyAlignment="1">
      <alignment horizontal="left" vertical="top" wrapText="1"/>
    </xf>
    <xf numFmtId="167" fontId="3" fillId="7" borderId="1" xfId="0" applyNumberFormat="1" applyFont="1" applyFill="1" applyBorder="1" applyAlignment="1">
      <alignment horizontal="center"/>
    </xf>
    <xf numFmtId="1" fontId="3" fillId="0" borderId="1" xfId="0" applyNumberFormat="1" applyFont="1" applyBorder="1" applyAlignment="1">
      <alignment horizontal="center" vertical="top" textRotation="1" wrapText="1"/>
    </xf>
    <xf numFmtId="0" fontId="3" fillId="0" borderId="1" xfId="0" applyNumberFormat="1" applyFont="1" applyBorder="1" applyAlignment="1">
      <alignment vertical="top" textRotation="1" wrapText="1"/>
    </xf>
    <xf numFmtId="0" fontId="3" fillId="0" borderId="4" xfId="0" applyNumberFormat="1" applyFont="1" applyBorder="1" applyAlignment="1">
      <alignment horizontal="center" vertical="top" textRotation="1" wrapText="1"/>
    </xf>
    <xf numFmtId="2" fontId="3" fillId="7" borderId="1" xfId="0" applyNumberFormat="1" applyFont="1" applyFill="1" applyBorder="1" applyAlignment="1">
      <alignment horizontal="center"/>
    </xf>
    <xf numFmtId="0" fontId="3" fillId="3" borderId="13" xfId="0" applyFont="1" applyFill="1" applyBorder="1" applyAlignment="1">
      <alignment horizontal="left" indent="1"/>
    </xf>
    <xf numFmtId="167" fontId="3" fillId="0" borderId="14" xfId="0" applyNumberFormat="1" applyFont="1" applyBorder="1" applyAlignment="1">
      <alignment horizontal="center" vertical="top" wrapText="1"/>
    </xf>
    <xf numFmtId="167" fontId="3" fillId="0" borderId="14" xfId="0" applyNumberFormat="1" applyFont="1" applyBorder="1" applyAlignment="1">
      <alignment horizontal="left" vertical="top" wrapText="1"/>
    </xf>
    <xf numFmtId="167" fontId="3" fillId="0" borderId="12" xfId="0" applyNumberFormat="1" applyFont="1" applyBorder="1" applyAlignment="1">
      <alignment horizontal="center" vertical="top" wrapText="1"/>
    </xf>
    <xf numFmtId="0" fontId="3" fillId="0" borderId="1" xfId="0" applyFont="1" applyBorder="1" applyAlignment="1">
      <alignment vertical="top" wrapText="1"/>
    </xf>
    <xf numFmtId="165" fontId="3" fillId="0" borderId="1" xfId="0" applyNumberFormat="1" applyFont="1" applyBorder="1" applyAlignment="1">
      <alignment horizontal="left" vertical="top" wrapText="1"/>
    </xf>
    <xf numFmtId="166" fontId="3" fillId="0" borderId="1" xfId="0" applyNumberFormat="1" applyFont="1" applyBorder="1" applyAlignment="1">
      <alignment horizontal="left" vertical="top" wrapText="1"/>
    </xf>
    <xf numFmtId="0" fontId="3" fillId="0" borderId="18" xfId="0" applyFont="1" applyFill="1" applyBorder="1" applyAlignment="1">
      <alignment vertical="top" wrapText="1"/>
    </xf>
    <xf numFmtId="0" fontId="3" fillId="0" borderId="1" xfId="0" applyFont="1" applyBorder="1" applyAlignment="1" applyProtection="1">
      <alignment horizontal="center" vertical="top"/>
      <protection locked="0"/>
    </xf>
    <xf numFmtId="0" fontId="3" fillId="0" borderId="11" xfId="0" applyFont="1" applyBorder="1" applyAlignment="1">
      <alignment horizontal="center" vertical="top"/>
    </xf>
    <xf numFmtId="0" fontId="3" fillId="0" borderId="0" xfId="0" applyFont="1" applyBorder="1" applyAlignment="1">
      <alignment horizontal="left" vertical="top" wrapText="1"/>
    </xf>
    <xf numFmtId="0" fontId="16" fillId="0" borderId="1" xfId="0" applyFont="1" applyBorder="1" applyAlignment="1">
      <alignment horizontal="left" vertical="top" wrapText="1"/>
    </xf>
    <xf numFmtId="0" fontId="3" fillId="0" borderId="19" xfId="0" applyFont="1" applyBorder="1" applyAlignment="1" applyProtection="1">
      <alignment horizontal="left" vertical="top" wrapText="1"/>
      <protection locked="0"/>
    </xf>
    <xf numFmtId="0" fontId="3" fillId="3" borderId="11"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12" xfId="0" applyFont="1" applyBorder="1" applyAlignment="1" applyProtection="1">
      <alignment horizontal="left" vertical="top"/>
      <protection locked="0"/>
    </xf>
    <xf numFmtId="0" fontId="3" fillId="0" borderId="8" xfId="0" applyFont="1" applyBorder="1" applyAlignment="1">
      <alignment horizontal="left" vertical="top" wrapText="1"/>
    </xf>
    <xf numFmtId="0" fontId="4" fillId="0" borderId="9" xfId="0" applyFont="1" applyBorder="1" applyAlignment="1" applyProtection="1">
      <alignment horizontal="left" vertical="top" wrapText="1"/>
      <protection locked="0"/>
    </xf>
    <xf numFmtId="0" fontId="3" fillId="0" borderId="9" xfId="0" applyFont="1" applyBorder="1" applyAlignment="1">
      <alignment horizontal="left" vertical="top"/>
    </xf>
    <xf numFmtId="166" fontId="3" fillId="0" borderId="9" xfId="0" applyNumberFormat="1" applyFont="1" applyBorder="1" applyAlignment="1">
      <alignment horizontal="left" vertical="top"/>
    </xf>
    <xf numFmtId="0" fontId="3" fillId="0" borderId="0" xfId="0" applyNumberFormat="1" applyFont="1" applyBorder="1" applyAlignment="1">
      <alignment horizontal="left" vertical="top" wrapText="1"/>
    </xf>
    <xf numFmtId="0" fontId="3"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1" xfId="0" applyFont="1" applyBorder="1" applyAlignment="1">
      <alignment vertical="top" wrapText="1"/>
    </xf>
    <xf numFmtId="0" fontId="3" fillId="0" borderId="19" xfId="0" applyFont="1" applyBorder="1" applyAlignment="1" applyProtection="1">
      <alignment horizontal="left" vertical="top" wrapText="1"/>
      <protection locked="0"/>
    </xf>
    <xf numFmtId="0" fontId="3" fillId="3" borderId="11" xfId="0" applyFont="1" applyFill="1" applyBorder="1" applyAlignment="1">
      <alignment horizontal="lef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19" xfId="0" applyFont="1" applyBorder="1" applyAlignment="1" applyProtection="1">
      <alignment horizontal="left" vertical="top" wrapText="1"/>
      <protection locked="0"/>
    </xf>
    <xf numFmtId="0" fontId="3" fillId="3" borderId="11" xfId="0"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3" borderId="12" xfId="0" applyFont="1" applyFill="1" applyBorder="1" applyAlignment="1">
      <alignment horizontal="left" vertical="top" wrapText="1"/>
    </xf>
    <xf numFmtId="0" fontId="0" fillId="0" borderId="0" xfId="0" applyAlignment="1">
      <alignment horizontal="center" vertical="top"/>
    </xf>
    <xf numFmtId="0" fontId="3" fillId="3" borderId="12" xfId="0" applyFont="1" applyFill="1" applyBorder="1" applyAlignment="1">
      <alignment horizontal="right"/>
    </xf>
    <xf numFmtId="0" fontId="3" fillId="3" borderId="29" xfId="0" applyFont="1" applyFill="1" applyBorder="1" applyAlignment="1">
      <alignment horizontal="left" indent="1"/>
    </xf>
    <xf numFmtId="167" fontId="3" fillId="0" borderId="12" xfId="0" applyNumberFormat="1" applyFont="1" applyBorder="1" applyAlignment="1">
      <alignment horizontal="left" vertical="top" textRotation="1" wrapText="1"/>
    </xf>
    <xf numFmtId="0" fontId="3" fillId="3" borderId="18" xfId="0" applyFont="1" applyFill="1" applyBorder="1" applyAlignment="1">
      <alignment horizontal="right"/>
    </xf>
    <xf numFmtId="0" fontId="6" fillId="0" borderId="32" xfId="0" applyFont="1" applyBorder="1" applyAlignment="1">
      <alignment vertical="top" wrapText="1"/>
    </xf>
    <xf numFmtId="0" fontId="6" fillId="0" borderId="0" xfId="0" applyFont="1" applyBorder="1" applyAlignment="1">
      <alignment vertical="top" wrapText="1"/>
    </xf>
    <xf numFmtId="0" fontId="6" fillId="0" borderId="33" xfId="0" applyFont="1" applyBorder="1" applyAlignment="1">
      <alignment vertical="top" wrapText="1"/>
    </xf>
    <xf numFmtId="167" fontId="3" fillId="0" borderId="14" xfId="0" applyNumberFormat="1" applyFont="1" applyBorder="1" applyAlignment="1">
      <alignment horizontal="left" vertical="top" wrapText="1" indent="1"/>
    </xf>
    <xf numFmtId="2" fontId="3" fillId="0" borderId="14" xfId="0" applyNumberFormat="1" applyFont="1" applyBorder="1" applyAlignment="1">
      <alignment horizontal="left" vertical="top" wrapText="1"/>
    </xf>
    <xf numFmtId="2" fontId="3" fillId="0" borderId="12" xfId="0" applyNumberFormat="1" applyFont="1" applyBorder="1" applyAlignment="1">
      <alignment horizontal="center" vertical="top" wrapText="1"/>
    </xf>
    <xf numFmtId="0" fontId="3" fillId="0" borderId="1" xfId="0" applyNumberFormat="1" applyFont="1" applyBorder="1" applyAlignment="1">
      <alignment horizontal="center" vertical="top"/>
    </xf>
    <xf numFmtId="0" fontId="3" fillId="3" borderId="13" xfId="0" applyFont="1" applyFill="1" applyBorder="1" applyAlignment="1">
      <alignment horizontal="center" vertical="top"/>
    </xf>
    <xf numFmtId="0" fontId="3" fillId="3" borderId="2" xfId="0" applyFont="1" applyFill="1" applyBorder="1" applyAlignment="1">
      <alignment horizontal="center" vertical="top"/>
    </xf>
    <xf numFmtId="0" fontId="3" fillId="3" borderId="3" xfId="0" applyFont="1" applyFill="1" applyBorder="1" applyAlignment="1">
      <alignment horizontal="center" vertical="top"/>
    </xf>
    <xf numFmtId="0" fontId="3" fillId="0" borderId="0" xfId="0" applyFont="1" applyAlignment="1">
      <alignment horizontal="center" vertical="top"/>
    </xf>
    <xf numFmtId="0" fontId="3" fillId="3" borderId="1" xfId="0" applyFont="1" applyFill="1" applyBorder="1" applyAlignment="1">
      <alignment horizontal="center" vertical="top"/>
    </xf>
    <xf numFmtId="0" fontId="3" fillId="0" borderId="25" xfId="0" applyFont="1" applyBorder="1" applyAlignment="1" applyProtection="1">
      <alignment horizontal="center" vertical="top"/>
      <protection locked="0"/>
    </xf>
    <xf numFmtId="0" fontId="3" fillId="3" borderId="0" xfId="0" applyFont="1" applyFill="1" applyBorder="1" applyAlignment="1">
      <alignment horizontal="center" vertical="top"/>
    </xf>
    <xf numFmtId="0" fontId="13" fillId="0" borderId="0" xfId="0" applyFont="1" applyAlignment="1">
      <alignment horizontal="center" vertical="top"/>
    </xf>
    <xf numFmtId="0" fontId="13" fillId="0" borderId="1" xfId="0" applyFont="1" applyBorder="1" applyAlignment="1">
      <alignment horizontal="left" vertical="top"/>
    </xf>
    <xf numFmtId="0" fontId="3" fillId="3" borderId="31" xfId="0" applyFont="1" applyFill="1" applyBorder="1" applyAlignment="1">
      <alignment horizontal="center" vertical="top"/>
    </xf>
    <xf numFmtId="0" fontId="3" fillId="3" borderId="30" xfId="0" applyFont="1" applyFill="1" applyBorder="1" applyAlignment="1">
      <alignment horizontal="center" vertical="top"/>
    </xf>
    <xf numFmtId="0" fontId="11" fillId="0" borderId="1" xfId="0" applyFont="1" applyBorder="1" applyAlignment="1" applyProtection="1">
      <alignment horizontal="center" vertical="top"/>
      <protection locked="0"/>
    </xf>
    <xf numFmtId="0" fontId="3" fillId="3" borderId="29" xfId="0" applyFont="1" applyFill="1" applyBorder="1" applyAlignment="1">
      <alignment horizontal="center" vertical="top"/>
    </xf>
    <xf numFmtId="0" fontId="3" fillId="0" borderId="30" xfId="0" applyFont="1" applyBorder="1" applyAlignment="1" applyProtection="1">
      <alignment horizontal="center" vertical="top"/>
      <protection locked="0"/>
    </xf>
    <xf numFmtId="0" fontId="3" fillId="0" borderId="28" xfId="0" applyFont="1" applyBorder="1" applyAlignment="1" applyProtection="1">
      <alignment horizontal="center" vertical="top"/>
      <protection locked="0"/>
    </xf>
    <xf numFmtId="0" fontId="3" fillId="0" borderId="11" xfId="0" applyFont="1" applyBorder="1" applyAlignment="1" applyProtection="1">
      <alignment horizontal="center" vertical="top"/>
      <protection locked="0"/>
    </xf>
    <xf numFmtId="0" fontId="11" fillId="0" borderId="0" xfId="0" applyFont="1" applyAlignment="1">
      <alignment horizontal="center" vertical="top"/>
    </xf>
    <xf numFmtId="0" fontId="11" fillId="0" borderId="1" xfId="0" applyFont="1" applyBorder="1" applyAlignment="1">
      <alignment horizontal="center" vertical="top"/>
    </xf>
    <xf numFmtId="0" fontId="11" fillId="0" borderId="1" xfId="0" applyFont="1" applyBorder="1"/>
    <xf numFmtId="0" fontId="11" fillId="0" borderId="1" xfId="0" applyFont="1" applyBorder="1" applyAlignment="1">
      <alignment wrapText="1"/>
    </xf>
    <xf numFmtId="0" fontId="11" fillId="0" borderId="19" xfId="0" applyFont="1" applyBorder="1" applyAlignment="1">
      <alignment wrapText="1"/>
    </xf>
    <xf numFmtId="0" fontId="3" fillId="0" borderId="11" xfId="0" applyFont="1" applyBorder="1" applyAlignment="1">
      <alignment vertical="top" wrapText="1"/>
    </xf>
    <xf numFmtId="0" fontId="3" fillId="0" borderId="11" xfId="0" applyFont="1" applyBorder="1" applyAlignment="1">
      <alignment vertical="top"/>
    </xf>
    <xf numFmtId="165" fontId="3" fillId="0" borderId="11" xfId="0" applyNumberFormat="1" applyFont="1" applyBorder="1" applyAlignment="1">
      <alignment horizontal="left" vertical="top"/>
    </xf>
    <xf numFmtId="166" fontId="3" fillId="0" borderId="11" xfId="0" applyNumberFormat="1" applyFont="1" applyBorder="1" applyAlignment="1">
      <alignment horizontal="center" vertical="top"/>
    </xf>
    <xf numFmtId="0" fontId="3" fillId="0" borderId="12" xfId="0" applyFont="1" applyBorder="1" applyAlignment="1">
      <alignment vertical="top" wrapText="1"/>
    </xf>
    <xf numFmtId="0" fontId="3" fillId="0" borderId="12" xfId="0" applyFont="1" applyFill="1" applyBorder="1" applyAlignment="1">
      <alignment vertical="top" wrapText="1"/>
    </xf>
    <xf numFmtId="0" fontId="3" fillId="0" borderId="12" xfId="0" applyFont="1" applyBorder="1" applyAlignment="1">
      <alignment vertical="top"/>
    </xf>
    <xf numFmtId="165" fontId="3" fillId="0" borderId="12" xfId="0" applyNumberFormat="1" applyFont="1" applyBorder="1" applyAlignment="1">
      <alignment horizontal="left" vertical="top"/>
    </xf>
    <xf numFmtId="166" fontId="3" fillId="0" borderId="12" xfId="0" applyNumberFormat="1" applyFont="1" applyBorder="1" applyAlignment="1">
      <alignment horizontal="center" vertical="top"/>
    </xf>
    <xf numFmtId="0" fontId="0" fillId="0" borderId="1" xfId="0" applyBorder="1" applyAlignment="1">
      <alignment horizontal="left" vertical="top" wrapText="1"/>
    </xf>
    <xf numFmtId="0" fontId="0" fillId="0" borderId="1" xfId="0" applyBorder="1"/>
    <xf numFmtId="167" fontId="3" fillId="7" borderId="1" xfId="0" applyNumberFormat="1" applyFont="1" applyFill="1" applyBorder="1"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0" borderId="6" xfId="0" applyBorder="1" applyAlignment="1"/>
    <xf numFmtId="0" fontId="0" fillId="0" borderId="6" xfId="0" applyBorder="1" applyAlignment="1">
      <alignment horizontal="left" vertical="top" wrapText="1"/>
    </xf>
    <xf numFmtId="0" fontId="16" fillId="3" borderId="4" xfId="0" applyFont="1" applyFill="1" applyBorder="1" applyAlignment="1">
      <alignment horizontal="right"/>
    </xf>
    <xf numFmtId="0" fontId="16" fillId="0" borderId="4" xfId="0" applyNumberFormat="1" applyFont="1" applyBorder="1" applyAlignment="1">
      <alignment horizontal="center" vertical="top" wrapText="1"/>
    </xf>
    <xf numFmtId="0" fontId="16" fillId="3" borderId="3" xfId="0" applyFont="1" applyFill="1" applyBorder="1"/>
    <xf numFmtId="0" fontId="16" fillId="0" borderId="1" xfId="0" applyNumberFormat="1" applyFont="1" applyBorder="1" applyAlignment="1">
      <alignment vertical="top" wrapText="1"/>
    </xf>
    <xf numFmtId="0" fontId="16" fillId="3" borderId="2" xfId="0" applyFont="1" applyFill="1" applyBorder="1"/>
    <xf numFmtId="1" fontId="16" fillId="0" borderId="1" xfId="0" applyNumberFormat="1" applyFont="1" applyBorder="1" applyAlignment="1">
      <alignment horizontal="center" vertical="top" wrapText="1"/>
    </xf>
    <xf numFmtId="0" fontId="16" fillId="3" borderId="14" xfId="0" applyFont="1" applyFill="1" applyBorder="1" applyAlignment="1">
      <alignment horizontal="right"/>
    </xf>
    <xf numFmtId="0" fontId="16" fillId="3" borderId="13" xfId="0" applyFont="1" applyFill="1" applyBorder="1"/>
    <xf numFmtId="0" fontId="16" fillId="0" borderId="0" xfId="0" applyFont="1" applyAlignment="1">
      <alignment horizontal="center"/>
    </xf>
    <xf numFmtId="0" fontId="16" fillId="0" borderId="0" xfId="0" applyFont="1" applyAlignment="1">
      <alignment horizontal="left"/>
    </xf>
    <xf numFmtId="0" fontId="16" fillId="0" borderId="0" xfId="0" applyFont="1"/>
    <xf numFmtId="0" fontId="16" fillId="0" borderId="0" xfId="0" applyFont="1" applyAlignment="1">
      <alignment horizontal="left" vertical="top" wrapText="1"/>
    </xf>
    <xf numFmtId="167" fontId="16" fillId="0" borderId="14" xfId="0" applyNumberFormat="1" applyFont="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9" xfId="0" applyFont="1" applyBorder="1" applyAlignment="1" applyProtection="1">
      <alignment horizontal="left" vertical="top" wrapText="1"/>
      <protection locked="0"/>
    </xf>
    <xf numFmtId="0" fontId="3" fillId="0" borderId="0" xfId="0" applyFont="1" applyAlignment="1">
      <alignment textRotation="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left" vertical="top"/>
    </xf>
    <xf numFmtId="0" fontId="3" fillId="0" borderId="8" xfId="0" applyFont="1" applyFill="1" applyBorder="1" applyAlignment="1">
      <alignment horizontal="left" vertical="top" wrapText="1"/>
    </xf>
    <xf numFmtId="0" fontId="3" fillId="0" borderId="8" xfId="0" applyFont="1" applyBorder="1" applyAlignment="1">
      <alignment vertical="top" wrapText="1"/>
    </xf>
    <xf numFmtId="0" fontId="16" fillId="0" borderId="1" xfId="0" applyFont="1" applyFill="1" applyBorder="1" applyAlignment="1">
      <alignment horizontal="left" vertical="top" wrapText="1"/>
    </xf>
    <xf numFmtId="14" fontId="3" fillId="0" borderId="1" xfId="0" applyNumberFormat="1" applyFont="1" applyFill="1" applyBorder="1"/>
    <xf numFmtId="165" fontId="3" fillId="8" borderId="1" xfId="0" applyNumberFormat="1" applyFont="1" applyFill="1" applyBorder="1" applyAlignment="1">
      <alignment horizontal="left" vertical="top"/>
    </xf>
    <xf numFmtId="0" fontId="3" fillId="8" borderId="1" xfId="0" applyFont="1" applyFill="1" applyBorder="1" applyAlignment="1">
      <alignment vertical="top" wrapText="1"/>
    </xf>
    <xf numFmtId="14" fontId="3" fillId="0" borderId="1" xfId="0" applyNumberFormat="1" applyFont="1" applyBorder="1" applyAlignment="1">
      <alignment horizontal="left"/>
    </xf>
    <xf numFmtId="0" fontId="3" fillId="0" borderId="0" xfId="0" applyFont="1" applyBorder="1" applyAlignment="1">
      <alignment horizontal="center" vertical="top"/>
    </xf>
    <xf numFmtId="0" fontId="3" fillId="0" borderId="0" xfId="0" applyFont="1" applyBorder="1" applyAlignment="1"/>
    <xf numFmtId="0" fontId="3" fillId="0" borderId="0" xfId="0" applyFont="1" applyBorder="1" applyAlignment="1">
      <alignment vertical="top" wrapText="1"/>
    </xf>
    <xf numFmtId="0" fontId="3" fillId="0" borderId="0" xfId="0" applyFont="1" applyBorder="1" applyAlignment="1">
      <alignment horizontal="left"/>
    </xf>
    <xf numFmtId="0" fontId="3" fillId="0" borderId="0" xfId="0" applyFont="1" applyBorder="1" applyAlignment="1">
      <alignment horizontal="center"/>
    </xf>
    <xf numFmtId="0" fontId="3" fillId="8" borderId="9" xfId="0" applyFont="1" applyFill="1" applyBorder="1"/>
    <xf numFmtId="0" fontId="3" fillId="0" borderId="9" xfId="0" applyFont="1" applyFill="1" applyBorder="1"/>
    <xf numFmtId="165" fontId="3" fillId="0" borderId="1" xfId="0" applyNumberFormat="1" applyFont="1" applyFill="1" applyBorder="1" applyAlignment="1">
      <alignment horizontal="left" vertical="top"/>
    </xf>
    <xf numFmtId="0" fontId="3" fillId="0" borderId="1" xfId="0" applyFont="1" applyFill="1" applyBorder="1" applyAlignment="1" applyProtection="1">
      <alignment horizontal="left" vertical="top" wrapText="1"/>
      <protection locked="0"/>
    </xf>
    <xf numFmtId="0" fontId="13" fillId="0" borderId="1" xfId="0" applyFont="1" applyBorder="1" applyAlignment="1">
      <alignment horizontal="left" vertical="top" wrapText="1"/>
    </xf>
    <xf numFmtId="0" fontId="3" fillId="0" borderId="1" xfId="0" applyFont="1" applyFill="1" applyBorder="1" applyAlignment="1">
      <alignment vertical="top"/>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9" xfId="0" applyFont="1" applyBorder="1" applyAlignment="1" applyProtection="1">
      <alignment horizontal="left" vertical="top" wrapText="1"/>
      <protection locked="0"/>
    </xf>
    <xf numFmtId="0" fontId="3" fillId="3" borderId="11" xfId="0" applyFont="1" applyFill="1" applyBorder="1" applyAlignment="1">
      <alignment horizontal="left" vertical="top" wrapText="1"/>
    </xf>
    <xf numFmtId="0" fontId="0" fillId="0" borderId="0" xfId="0" applyAlignment="1">
      <alignment horizontal="center" vertical="top"/>
    </xf>
    <xf numFmtId="0" fontId="0" fillId="0" borderId="1" xfId="0" applyBorder="1" applyAlignment="1">
      <alignment horizontal="center" vertical="top"/>
    </xf>
    <xf numFmtId="0" fontId="16" fillId="0" borderId="1" xfId="0" applyFont="1" applyFill="1" applyBorder="1"/>
    <xf numFmtId="166" fontId="3" fillId="0" borderId="1" xfId="0" applyNumberFormat="1" applyFont="1" applyFill="1" applyBorder="1" applyAlignment="1">
      <alignment horizontal="left" vertical="top"/>
    </xf>
    <xf numFmtId="0" fontId="4" fillId="0" borderId="1" xfId="0" applyFont="1" applyFill="1" applyBorder="1" applyAlignment="1" applyProtection="1">
      <alignment horizontal="left" vertical="top" wrapText="1"/>
      <protection locked="0"/>
    </xf>
    <xf numFmtId="0" fontId="3" fillId="0" borderId="0" xfId="0" applyFont="1" applyFill="1" applyAlignment="1">
      <alignment horizontal="left" vertical="top"/>
    </xf>
    <xf numFmtId="0" fontId="0" fillId="0" borderId="1" xfId="0" applyFill="1" applyBorder="1"/>
    <xf numFmtId="14" fontId="12" fillId="0" borderId="1" xfId="0" applyNumberFormat="1" applyFont="1" applyFill="1" applyBorder="1"/>
    <xf numFmtId="0" fontId="19" fillId="0" borderId="1" xfId="0" applyFont="1" applyFill="1" applyBorder="1"/>
    <xf numFmtId="0" fontId="12" fillId="0" borderId="1" xfId="0" applyFont="1" applyFill="1" applyBorder="1" applyAlignment="1">
      <alignment vertical="top"/>
    </xf>
    <xf numFmtId="0" fontId="0" fillId="0" borderId="1" xfId="0" applyBorder="1" applyAlignment="1"/>
    <xf numFmtId="0" fontId="0" fillId="0" borderId="1" xfId="0" applyBorder="1" applyAlignment="1">
      <alignment horizontal="left" vertical="top"/>
    </xf>
    <xf numFmtId="0" fontId="10"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7" xfId="0" applyFont="1" applyBorder="1" applyAlignment="1">
      <alignment vertical="top" wrapText="1"/>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0" borderId="19" xfId="0" applyFont="1" applyBorder="1" applyAlignment="1">
      <alignment vertical="top" wrapText="1"/>
    </xf>
    <xf numFmtId="0" fontId="3" fillId="0" borderId="20" xfId="0" applyFont="1" applyBorder="1" applyAlignment="1">
      <alignment vertical="top" wrapText="1"/>
    </xf>
    <xf numFmtId="0" fontId="0" fillId="0" borderId="20" xfId="0" applyBorder="1" applyAlignment="1">
      <alignment vertical="top" wrapText="1"/>
    </xf>
    <xf numFmtId="0" fontId="0" fillId="0" borderId="20" xfId="0" applyBorder="1"/>
    <xf numFmtId="0" fontId="3" fillId="0" borderId="1" xfId="0" applyFont="1" applyBorder="1" applyAlignment="1">
      <alignment vertical="top" wrapText="1"/>
    </xf>
    <xf numFmtId="0" fontId="0" fillId="0" borderId="1" xfId="0" applyBorder="1" applyAlignment="1">
      <alignment vertical="top" wrapText="1"/>
    </xf>
    <xf numFmtId="0" fontId="3" fillId="0" borderId="26" xfId="0" applyFont="1" applyBorder="1" applyAlignment="1">
      <alignment vertical="top" wrapText="1"/>
    </xf>
    <xf numFmtId="0" fontId="0" fillId="0" borderId="27" xfId="0" applyBorder="1" applyAlignment="1">
      <alignment vertical="top" wrapText="1"/>
    </xf>
    <xf numFmtId="0" fontId="3" fillId="0" borderId="19" xfId="0" applyFont="1" applyBorder="1" applyAlignment="1" applyProtection="1">
      <alignment horizontal="left" vertical="top" wrapText="1"/>
      <protection locked="0"/>
    </xf>
    <xf numFmtId="0" fontId="0" fillId="0" borderId="20" xfId="0" applyBorder="1" applyAlignment="1">
      <alignment horizontal="left" vertical="top" wrapText="1"/>
    </xf>
    <xf numFmtId="0" fontId="3" fillId="0" borderId="1" xfId="0" applyFont="1" applyBorder="1" applyAlignment="1"/>
    <xf numFmtId="0" fontId="3" fillId="0" borderId="19" xfId="0" applyFont="1" applyBorder="1" applyAlignment="1">
      <alignment horizontal="left" vertical="top"/>
    </xf>
    <xf numFmtId="0" fontId="3" fillId="0" borderId="20" xfId="0" applyFont="1" applyBorder="1" applyAlignment="1">
      <alignment horizontal="left" vertical="top"/>
    </xf>
    <xf numFmtId="0" fontId="0" fillId="0" borderId="20" xfId="0" applyBorder="1" applyAlignment="1">
      <alignment horizontal="left" vertical="top"/>
    </xf>
    <xf numFmtId="0" fontId="3" fillId="0" borderId="19" xfId="0" applyFont="1" applyBorder="1" applyAlignment="1">
      <alignment horizontal="left" vertical="top" wrapText="1"/>
    </xf>
    <xf numFmtId="0" fontId="4" fillId="0" borderId="19" xfId="0" applyFont="1" applyBorder="1" applyAlignment="1">
      <alignment vertical="top" wrapText="1"/>
    </xf>
    <xf numFmtId="0" fontId="4" fillId="0" borderId="20" xfId="0" applyFont="1" applyBorder="1" applyAlignment="1">
      <alignment vertical="top" wrapText="1"/>
    </xf>
    <xf numFmtId="0" fontId="3" fillId="0" borderId="26" xfId="0" applyFont="1" applyBorder="1" applyAlignment="1">
      <alignment horizontal="left" vertical="top"/>
    </xf>
    <xf numFmtId="0" fontId="0" fillId="0" borderId="27" xfId="0"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textRotation="1"/>
    </xf>
    <xf numFmtId="0" fontId="6" fillId="0" borderId="8" xfId="0" applyFont="1" applyBorder="1" applyAlignment="1">
      <alignment vertical="top" wrapText="1"/>
    </xf>
    <xf numFmtId="0" fontId="6" fillId="0" borderId="9" xfId="0" applyFont="1" applyBorder="1" applyAlignment="1">
      <alignment vertical="top" wrapText="1"/>
    </xf>
    <xf numFmtId="0" fontId="6" fillId="0" borderId="10" xfId="0" applyFont="1" applyBorder="1" applyAlignment="1">
      <alignment vertical="top" wrapText="1"/>
    </xf>
    <xf numFmtId="0" fontId="3" fillId="0" borderId="1" xfId="0" applyFont="1" applyBorder="1" applyAlignment="1">
      <alignment horizontal="left" vertical="top" textRotation="1" wrapText="1"/>
    </xf>
    <xf numFmtId="0" fontId="3" fillId="0" borderId="1" xfId="0" applyFont="1" applyBorder="1" applyAlignment="1">
      <alignment horizontal="left" vertical="top"/>
    </xf>
    <xf numFmtId="0" fontId="3" fillId="0" borderId="0" xfId="0" applyFont="1" applyAlignment="1">
      <alignment textRotation="1"/>
    </xf>
    <xf numFmtId="0" fontId="3" fillId="0" borderId="0" xfId="0" applyFont="1" applyAlignment="1"/>
    <xf numFmtId="0" fontId="6" fillId="0" borderId="15" xfId="0" applyFont="1" applyBorder="1" applyAlignment="1">
      <alignment horizontal="left" vertical="top" wrapText="1"/>
    </xf>
    <xf numFmtId="0" fontId="6" fillId="0" borderId="16" xfId="0" applyFont="1" applyBorder="1" applyAlignment="1">
      <alignment horizontal="left" vertical="top" wrapText="1"/>
    </xf>
    <xf numFmtId="0" fontId="6" fillId="0" borderId="17" xfId="0" applyFont="1" applyBorder="1" applyAlignment="1">
      <alignment horizontal="left" vertical="top" wrapText="1"/>
    </xf>
    <xf numFmtId="0" fontId="3" fillId="3" borderId="11" xfId="0" applyFont="1" applyFill="1" applyBorder="1" applyAlignment="1">
      <alignment horizontal="left" vertical="top" wrapText="1"/>
    </xf>
    <xf numFmtId="0" fontId="3" fillId="3" borderId="12"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3" borderId="19" xfId="0" applyFont="1" applyFill="1" applyBorder="1" applyAlignment="1">
      <alignment horizontal="left" vertical="top"/>
    </xf>
    <xf numFmtId="0" fontId="3" fillId="3" borderId="20" xfId="0" applyFont="1" applyFill="1" applyBorder="1" applyAlignment="1">
      <alignment horizontal="left" vertical="top"/>
    </xf>
    <xf numFmtId="0" fontId="4" fillId="0" borderId="5" xfId="0" applyFont="1" applyFill="1" applyBorder="1" applyAlignment="1">
      <alignment vertical="top" wrapText="1"/>
    </xf>
    <xf numFmtId="0" fontId="3" fillId="0" borderId="20" xfId="0" applyFont="1" applyBorder="1" applyAlignment="1">
      <alignment horizontal="left" vertical="top" wrapText="1"/>
    </xf>
    <xf numFmtId="0" fontId="3" fillId="0" borderId="19" xfId="0" applyFont="1" applyBorder="1" applyAlignment="1" applyProtection="1">
      <protection locked="0"/>
    </xf>
    <xf numFmtId="0" fontId="3" fillId="0" borderId="20" xfId="0" applyFont="1" applyBorder="1" applyAlignment="1" applyProtection="1">
      <protection locked="0"/>
    </xf>
    <xf numFmtId="0" fontId="3" fillId="0" borderId="19" xfId="0" applyFont="1" applyBorder="1" applyAlignment="1" applyProtection="1">
      <alignment horizontal="left" vertical="top"/>
      <protection locked="0"/>
    </xf>
    <xf numFmtId="0" fontId="3" fillId="0" borderId="20" xfId="0" applyFont="1" applyBorder="1" applyAlignment="1" applyProtection="1">
      <alignment horizontal="left" vertical="top"/>
      <protection locked="0"/>
    </xf>
    <xf numFmtId="0" fontId="3" fillId="0" borderId="19" xfId="0" applyFont="1" applyBorder="1" applyAlignment="1"/>
    <xf numFmtId="0" fontId="3" fillId="0" borderId="20" xfId="0" applyFont="1" applyBorder="1" applyAlignment="1"/>
    <xf numFmtId="0" fontId="11" fillId="0" borderId="0" xfId="0" applyFont="1" applyAlignment="1"/>
    <xf numFmtId="0" fontId="11" fillId="0" borderId="0" xfId="0" applyFont="1" applyAlignment="1">
      <alignment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0" fillId="0" borderId="20" xfId="0" applyBorder="1" applyAlignment="1"/>
    <xf numFmtId="0" fontId="3" fillId="0" borderId="19" xfId="0" applyFont="1" applyBorder="1" applyAlignment="1">
      <alignment wrapText="1"/>
    </xf>
    <xf numFmtId="0" fontId="3" fillId="0" borderId="20" xfId="0" applyFont="1" applyBorder="1" applyAlignment="1">
      <alignment wrapText="1"/>
    </xf>
    <xf numFmtId="0" fontId="3" fillId="0" borderId="30" xfId="0" applyFont="1" applyBorder="1" applyAlignment="1">
      <alignment vertical="top" wrapText="1"/>
    </xf>
    <xf numFmtId="0" fontId="3" fillId="0" borderId="8" xfId="0" applyFont="1" applyBorder="1" applyAlignment="1">
      <alignment vertical="top" wrapText="1"/>
    </xf>
    <xf numFmtId="0" fontId="3" fillId="0" borderId="25" xfId="0" applyFont="1" applyBorder="1" applyAlignment="1">
      <alignment vertical="top" wrapText="1"/>
    </xf>
    <xf numFmtId="0" fontId="0" fillId="0" borderId="19" xfId="0" applyBorder="1" applyAlignment="1">
      <alignment horizontal="left" vertical="top" wrapText="1"/>
    </xf>
    <xf numFmtId="0" fontId="0" fillId="0" borderId="20" xfId="0" applyBorder="1" applyAlignment="1">
      <alignment vertical="top"/>
    </xf>
    <xf numFmtId="0" fontId="3" fillId="0" borderId="19" xfId="0" applyFont="1" applyBorder="1" applyAlignment="1" applyProtection="1">
      <alignment horizontal="center" vertical="top"/>
      <protection locked="0"/>
    </xf>
    <xf numFmtId="0" fontId="0" fillId="0" borderId="19" xfId="0" applyBorder="1" applyAlignment="1">
      <alignment horizontal="left" vertical="top"/>
    </xf>
    <xf numFmtId="0" fontId="0" fillId="0" borderId="19" xfId="0" applyBorder="1" applyAlignment="1">
      <alignment horizontal="center" vertical="top"/>
    </xf>
    <xf numFmtId="0" fontId="3" fillId="0" borderId="20" xfId="0" applyFont="1" applyBorder="1" applyAlignment="1">
      <alignment vertical="top"/>
    </xf>
    <xf numFmtId="0" fontId="0" fillId="0" borderId="1" xfId="0" applyBorder="1" applyAlignment="1">
      <alignment horizontal="left" vertical="top"/>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0" fillId="0" borderId="1" xfId="0" applyBorder="1" applyAlignment="1">
      <alignment horizontal="center" vertical="top"/>
    </xf>
    <xf numFmtId="0" fontId="0" fillId="0" borderId="1" xfId="0" applyBorder="1" applyAlignment="1"/>
    <xf numFmtId="0" fontId="0" fillId="0" borderId="0" xfId="0" applyAlignment="1">
      <alignment horizontal="center" vertical="top"/>
    </xf>
    <xf numFmtId="0" fontId="0" fillId="0" borderId="0" xfId="0" applyAlignment="1"/>
    <xf numFmtId="0" fontId="0" fillId="0" borderId="0" xfId="0" applyAlignment="1">
      <alignment horizontal="left" vertical="top" wrapText="1"/>
    </xf>
    <xf numFmtId="0" fontId="0" fillId="0" borderId="0" xfId="0" applyAlignment="1">
      <alignment horizontal="left" vertical="top"/>
    </xf>
    <xf numFmtId="0" fontId="16" fillId="0" borderId="21" xfId="0" applyFont="1" applyBorder="1" applyAlignment="1">
      <alignment vertical="top" wrapText="1"/>
    </xf>
    <xf numFmtId="0" fontId="16" fillId="0" borderId="22" xfId="0" applyFont="1" applyBorder="1" applyAlignment="1">
      <alignment vertical="top" wrapText="1"/>
    </xf>
    <xf numFmtId="0" fontId="16" fillId="0" borderId="23" xfId="0" applyFont="1" applyBorder="1" applyAlignment="1">
      <alignment vertical="top" wrapText="1"/>
    </xf>
    <xf numFmtId="0" fontId="16" fillId="0" borderId="5" xfId="0" applyFont="1" applyFill="1" applyBorder="1" applyAlignment="1">
      <alignment vertical="top" wrapText="1"/>
    </xf>
    <xf numFmtId="0" fontId="16" fillId="0" borderId="6" xfId="0" applyFont="1" applyFill="1" applyBorder="1" applyAlignment="1">
      <alignment vertical="top" wrapText="1"/>
    </xf>
    <xf numFmtId="0" fontId="16" fillId="0" borderId="7" xfId="0" applyFont="1" applyFill="1" applyBorder="1" applyAlignment="1">
      <alignment vertical="top" wrapText="1"/>
    </xf>
    <xf numFmtId="0" fontId="16" fillId="0" borderId="8" xfId="0" applyFont="1" applyFill="1" applyBorder="1" applyAlignment="1">
      <alignment vertical="top" wrapText="1"/>
    </xf>
    <xf numFmtId="0" fontId="16" fillId="0" borderId="9" xfId="0" applyFont="1" applyFill="1" applyBorder="1" applyAlignment="1">
      <alignment vertical="top" wrapText="1"/>
    </xf>
    <xf numFmtId="0" fontId="16" fillId="0" borderId="10" xfId="0" applyFont="1" applyFill="1" applyBorder="1" applyAlignment="1">
      <alignment vertical="top" wrapText="1"/>
    </xf>
    <xf numFmtId="0" fontId="18" fillId="0" borderId="15" xfId="0" applyFont="1" applyBorder="1" applyAlignment="1">
      <alignment vertical="top" wrapText="1"/>
    </xf>
    <xf numFmtId="0" fontId="18" fillId="0" borderId="16" xfId="0" applyFont="1" applyBorder="1" applyAlignment="1">
      <alignment vertical="top" wrapText="1"/>
    </xf>
    <xf numFmtId="0" fontId="18" fillId="0" borderId="17" xfId="0" applyFont="1" applyBorder="1" applyAlignment="1">
      <alignment vertical="top" wrapText="1"/>
    </xf>
    <xf numFmtId="0" fontId="16" fillId="3" borderId="11" xfId="0" applyFont="1" applyFill="1" applyBorder="1" applyAlignment="1">
      <alignment horizontal="right" vertical="top"/>
    </xf>
    <xf numFmtId="0" fontId="16" fillId="3" borderId="12" xfId="0" applyFont="1" applyFill="1" applyBorder="1" applyAlignment="1">
      <alignment horizontal="right" vertical="top"/>
    </xf>
    <xf numFmtId="0" fontId="16" fillId="0" borderId="34" xfId="0" applyFont="1" applyBorder="1" applyAlignment="1"/>
    <xf numFmtId="0" fontId="0" fillId="0" borderId="1" xfId="0" applyBorder="1" applyAlignment="1">
      <alignment horizontal="left" vertical="top" wrapText="1"/>
    </xf>
  </cellXfs>
  <cellStyles count="4">
    <cellStyle name="Hyperlink" xfId="2" builtinId="8"/>
    <cellStyle name="Normal" xfId="0" builtinId="0"/>
    <cellStyle name="Normal 2" xfId="3"/>
    <cellStyle name="Percent" xfId="1" builtinId="5"/>
  </cellStyles>
  <dxfs count="221">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FFFF99"/>
      <color rgb="FFD0EBB3"/>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1%20MIL/Functional%20Test%20Results/MIL_%20test_%20Scripts1%20r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1%20MIL/Functional%20Test%20Results/MIL_%20test_%20Scripts1_BK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J_4201494_xpedx.com_NG_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1%20MIL/Functional%20Test%20Results/PRJ_4201494_xpedx.com_NG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1%20MIL/Functional%20Test%20Results/MIL_%20Results_test_%20Scripts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Instructions"/>
      <sheetName val="0. Dropdown Values"/>
      <sheetName val="MIL-NON Edit bks"/>
      <sheetName val="MIL-Edit monika"/>
      <sheetName val="Security Scenarios"/>
      <sheetName val="Replacement item(s)"/>
      <sheetName val="Landing Page rp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Instructions"/>
      <sheetName val="Landing Page RPH"/>
      <sheetName val="0. Dropdown Values"/>
      <sheetName val="MIL-Edit Monika"/>
      <sheetName val="Security Scenarios Monika"/>
      <sheetName val="Replacement item(s) BKS"/>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Instructions"/>
      <sheetName val="Landing Page"/>
      <sheetName val="0. Dropdown Values"/>
      <sheetName val="MIL-NON Edit"/>
      <sheetName val="MIL-Edit"/>
      <sheetName val="Security Scenarios"/>
      <sheetName val="this test case add in sec sce"/>
      <sheetName val="keep this testfor Repalce item "/>
      <sheetName val="ReferenceOnly"/>
      <sheetName val="Replacement items"/>
      <sheetName val="Item detail page (Add to List)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Instructions"/>
      <sheetName val="Landing Page"/>
      <sheetName val="0. Dropdown Values"/>
      <sheetName val="MIL-NON Edit"/>
      <sheetName val="MIL-Edit"/>
      <sheetName val="Security Scenarios"/>
      <sheetName val="this test case add in sec sce"/>
      <sheetName val="keep this testfor Repalce item "/>
      <sheetName val="ReferenceOnly"/>
      <sheetName val="Replacement items"/>
      <sheetName val="Item detail page (Add to List)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ummary"/>
      <sheetName val="Instructions"/>
      <sheetName val="Landing Page rph"/>
      <sheetName val="0. Dropdown Values"/>
      <sheetName val="MIL-NON Edit BKS"/>
      <sheetName val="MIL-Edit"/>
      <sheetName val="Security Scenarios"/>
      <sheetName val="Replacement item(s)"/>
      <sheetName val="YMC (MIL non-edit page)"/>
      <sheetName val="YMC (Cart detail page)"/>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H76"/>
  <sheetViews>
    <sheetView zoomScale="115" zoomScaleNormal="115" workbookViewId="0">
      <pane ySplit="2" topLeftCell="A3" activePane="bottomLeft" state="frozen"/>
      <selection activeCell="H31" sqref="H31"/>
      <selection pane="bottomLeft" activeCell="C17" sqref="C17"/>
    </sheetView>
  </sheetViews>
  <sheetFormatPr defaultRowHeight="12.75"/>
  <cols>
    <col min="1" max="1" width="9.140625" style="1"/>
    <col min="2" max="2" width="15.140625" style="1" bestFit="1" customWidth="1"/>
    <col min="3" max="3" width="83.42578125" style="1" customWidth="1"/>
    <col min="4" max="4" width="10.85546875" style="1" customWidth="1"/>
    <col min="5" max="5" width="7.28515625" style="1" customWidth="1"/>
    <col min="6" max="6" width="8.7109375" style="1" customWidth="1"/>
    <col min="7" max="7" width="0.140625" style="1" customWidth="1"/>
    <col min="8" max="16384" width="9.140625" style="1"/>
  </cols>
  <sheetData>
    <row r="1" spans="1:8">
      <c r="B1" s="2" t="s">
        <v>20</v>
      </c>
      <c r="C1" s="3" t="s">
        <v>54</v>
      </c>
    </row>
    <row r="2" spans="1:8">
      <c r="B2" s="4" t="s">
        <v>0</v>
      </c>
      <c r="C2" s="5" t="s">
        <v>13</v>
      </c>
      <c r="D2" s="4" t="s">
        <v>14</v>
      </c>
      <c r="E2" s="4" t="s">
        <v>15</v>
      </c>
      <c r="F2" s="4" t="s">
        <v>16</v>
      </c>
    </row>
    <row r="3" spans="1:8" ht="15">
      <c r="A3" s="6"/>
      <c r="B3" s="48" t="s">
        <v>226</v>
      </c>
      <c r="C3" s="36" t="s">
        <v>228</v>
      </c>
      <c r="D3" s="7" t="s">
        <v>19</v>
      </c>
      <c r="E3" s="8"/>
      <c r="F3" s="7"/>
      <c r="H3" s="43" t="s">
        <v>19</v>
      </c>
    </row>
    <row r="4" spans="1:8" ht="15">
      <c r="A4" s="6"/>
      <c r="B4" s="130">
        <v>1.1000000000000001</v>
      </c>
      <c r="C4" s="47" t="s">
        <v>55</v>
      </c>
      <c r="D4" s="7" t="s">
        <v>19</v>
      </c>
      <c r="E4" s="8"/>
      <c r="F4" s="7"/>
      <c r="H4" s="44" t="s">
        <v>51</v>
      </c>
    </row>
    <row r="5" spans="1:8" ht="15">
      <c r="A5" s="6"/>
      <c r="B5" s="130">
        <v>1.2</v>
      </c>
      <c r="C5" s="47" t="s">
        <v>158</v>
      </c>
      <c r="D5" s="7" t="s">
        <v>19</v>
      </c>
      <c r="E5" s="8"/>
      <c r="F5" s="7"/>
      <c r="H5" s="45" t="s">
        <v>52</v>
      </c>
    </row>
    <row r="6" spans="1:8" ht="15">
      <c r="A6" s="6"/>
      <c r="B6" s="130">
        <v>1.3</v>
      </c>
      <c r="C6" s="47" t="s">
        <v>75</v>
      </c>
      <c r="D6" s="7" t="s">
        <v>19</v>
      </c>
      <c r="E6" s="8"/>
      <c r="F6" s="7"/>
    </row>
    <row r="7" spans="1:8" ht="15">
      <c r="A7" s="6"/>
      <c r="B7" s="130">
        <v>1.4</v>
      </c>
      <c r="C7" s="47" t="s">
        <v>79</v>
      </c>
      <c r="D7" s="7" t="s">
        <v>19</v>
      </c>
      <c r="E7" s="8"/>
      <c r="F7" s="7"/>
    </row>
    <row r="8" spans="1:8" ht="15">
      <c r="A8" s="6"/>
      <c r="B8" s="130">
        <v>1.5</v>
      </c>
      <c r="C8" s="47" t="s">
        <v>87</v>
      </c>
      <c r="D8" s="7" t="s">
        <v>19</v>
      </c>
      <c r="E8" s="8"/>
      <c r="F8" s="7"/>
    </row>
    <row r="9" spans="1:8" ht="15">
      <c r="A9" s="6"/>
      <c r="B9" s="130">
        <v>1.6</v>
      </c>
      <c r="C9" s="47" t="s">
        <v>99</v>
      </c>
      <c r="D9" s="7"/>
      <c r="E9" s="8"/>
      <c r="F9" s="7"/>
    </row>
    <row r="10" spans="1:8" ht="15">
      <c r="A10" s="6"/>
      <c r="B10" s="130">
        <v>1.7</v>
      </c>
      <c r="C10" s="47" t="s">
        <v>133</v>
      </c>
      <c r="D10" s="7"/>
      <c r="E10" s="8"/>
      <c r="F10" s="7"/>
    </row>
    <row r="11" spans="1:8" ht="15">
      <c r="A11" s="6"/>
      <c r="B11" s="130">
        <v>1.8</v>
      </c>
      <c r="C11" s="47" t="s">
        <v>134</v>
      </c>
      <c r="D11" s="7"/>
      <c r="E11" s="8"/>
      <c r="F11" s="7"/>
    </row>
    <row r="12" spans="1:8" ht="15">
      <c r="A12" s="6"/>
      <c r="B12" s="130">
        <v>1.9</v>
      </c>
      <c r="C12" s="47" t="s">
        <v>145</v>
      </c>
      <c r="D12" s="7"/>
      <c r="E12" s="8"/>
      <c r="F12" s="7"/>
    </row>
    <row r="13" spans="1:8" ht="15">
      <c r="A13" s="6"/>
      <c r="B13" s="134">
        <v>1.1000000000000001</v>
      </c>
      <c r="C13" s="47" t="s">
        <v>146</v>
      </c>
      <c r="D13" s="7"/>
      <c r="E13" s="8"/>
      <c r="F13" s="7"/>
    </row>
    <row r="14" spans="1:8" ht="15">
      <c r="A14" s="6"/>
      <c r="B14" s="134">
        <v>1.1100000000000001</v>
      </c>
      <c r="C14" s="47" t="s">
        <v>151</v>
      </c>
      <c r="D14" s="7"/>
      <c r="E14" s="8"/>
      <c r="F14" s="7"/>
    </row>
    <row r="15" spans="1:8" ht="15">
      <c r="A15" s="6"/>
      <c r="B15" s="134">
        <v>1.1200000000000001</v>
      </c>
      <c r="C15" s="47" t="s">
        <v>152</v>
      </c>
      <c r="D15" s="7"/>
      <c r="E15" s="8"/>
      <c r="F15" s="7"/>
    </row>
    <row r="16" spans="1:8" ht="15">
      <c r="A16" s="6"/>
      <c r="B16" s="134">
        <v>1.1299999999999999</v>
      </c>
      <c r="C16" s="47" t="s">
        <v>618</v>
      </c>
      <c r="D16" s="7"/>
      <c r="E16" s="8"/>
      <c r="F16" s="7"/>
    </row>
    <row r="17" spans="1:6" ht="15">
      <c r="A17" s="6"/>
      <c r="B17" s="134">
        <v>1.1399999999999999</v>
      </c>
      <c r="C17" s="47" t="s">
        <v>619</v>
      </c>
      <c r="D17" s="7"/>
      <c r="E17" s="8"/>
      <c r="F17" s="7"/>
    </row>
    <row r="18" spans="1:6" ht="15">
      <c r="A18" s="6"/>
      <c r="B18" s="134">
        <v>1.1499999999999999</v>
      </c>
      <c r="C18" s="47" t="s">
        <v>463</v>
      </c>
      <c r="D18" s="7"/>
      <c r="E18" s="8"/>
      <c r="F18" s="7"/>
    </row>
    <row r="19" spans="1:6" ht="15">
      <c r="A19" s="6"/>
      <c r="B19" s="134">
        <v>1.1599999999999999</v>
      </c>
      <c r="C19" s="47" t="s">
        <v>563</v>
      </c>
      <c r="D19" s="7"/>
      <c r="E19" s="8"/>
      <c r="F19" s="7"/>
    </row>
    <row r="20" spans="1:6" ht="15">
      <c r="A20" s="6"/>
      <c r="B20" s="48" t="s">
        <v>225</v>
      </c>
      <c r="C20" s="47" t="s">
        <v>223</v>
      </c>
      <c r="D20" s="7"/>
      <c r="E20" s="8"/>
      <c r="F20" s="7"/>
    </row>
    <row r="21" spans="1:6" ht="15">
      <c r="A21" s="6"/>
      <c r="B21" s="130">
        <v>2.1</v>
      </c>
      <c r="C21" s="47" t="s">
        <v>616</v>
      </c>
      <c r="D21" s="7"/>
      <c r="E21" s="8"/>
      <c r="F21" s="7"/>
    </row>
    <row r="22" spans="1:6" ht="15">
      <c r="A22" s="6"/>
      <c r="B22" s="130">
        <v>2.2000000000000002</v>
      </c>
      <c r="C22" s="47" t="s">
        <v>617</v>
      </c>
      <c r="D22" s="7"/>
      <c r="E22" s="8"/>
      <c r="F22" s="7"/>
    </row>
    <row r="23" spans="1:6" ht="15">
      <c r="A23" s="6"/>
      <c r="B23" s="130">
        <v>2.2999999999999998</v>
      </c>
      <c r="C23" s="47" t="s">
        <v>572</v>
      </c>
      <c r="D23" s="7"/>
      <c r="E23" s="8"/>
      <c r="F23" s="7"/>
    </row>
    <row r="24" spans="1:6" ht="15">
      <c r="A24" s="6"/>
      <c r="B24" s="130">
        <v>2.4</v>
      </c>
      <c r="C24" s="47" t="s">
        <v>575</v>
      </c>
      <c r="D24" s="7"/>
      <c r="E24" s="8"/>
      <c r="F24" s="7"/>
    </row>
    <row r="25" spans="1:6" ht="15">
      <c r="A25" s="6"/>
      <c r="B25" s="130">
        <v>2.5</v>
      </c>
      <c r="C25" s="47" t="s">
        <v>344</v>
      </c>
      <c r="D25" s="7"/>
      <c r="E25" s="8"/>
      <c r="F25" s="7"/>
    </row>
    <row r="26" spans="1:6" ht="15">
      <c r="A26" s="6"/>
      <c r="B26" s="130">
        <v>2.6</v>
      </c>
      <c r="C26" s="47" t="s">
        <v>477</v>
      </c>
      <c r="D26" s="7"/>
      <c r="E26" s="8"/>
      <c r="F26" s="7"/>
    </row>
    <row r="27" spans="1:6" ht="15">
      <c r="A27" s="6"/>
      <c r="B27" s="130">
        <v>2.7</v>
      </c>
      <c r="C27" s="47" t="s">
        <v>177</v>
      </c>
      <c r="D27" s="7"/>
      <c r="E27" s="8"/>
      <c r="F27" s="7"/>
    </row>
    <row r="28" spans="1:6" ht="15">
      <c r="A28" s="6"/>
      <c r="B28" s="130">
        <v>2.8</v>
      </c>
      <c r="C28" s="47" t="s">
        <v>583</v>
      </c>
      <c r="D28" s="7"/>
      <c r="E28" s="8"/>
      <c r="F28" s="7"/>
    </row>
    <row r="29" spans="1:6" ht="15">
      <c r="A29" s="6"/>
      <c r="B29" s="130">
        <v>2.9</v>
      </c>
      <c r="C29" s="47" t="s">
        <v>587</v>
      </c>
      <c r="D29" s="7"/>
      <c r="E29" s="8"/>
      <c r="F29" s="7"/>
    </row>
    <row r="30" spans="1:6" ht="15">
      <c r="A30" s="6"/>
      <c r="B30" s="134">
        <v>2.1</v>
      </c>
      <c r="C30" s="47" t="s">
        <v>186</v>
      </c>
      <c r="D30" s="7"/>
      <c r="E30" s="8"/>
      <c r="F30" s="7"/>
    </row>
    <row r="31" spans="1:6" ht="15">
      <c r="A31" s="6"/>
      <c r="B31" s="134">
        <v>2.11</v>
      </c>
      <c r="C31" s="47" t="s">
        <v>188</v>
      </c>
      <c r="D31" s="7"/>
      <c r="E31" s="8"/>
      <c r="F31" s="7"/>
    </row>
    <row r="32" spans="1:6" ht="15">
      <c r="A32" s="6"/>
      <c r="B32" s="134">
        <v>2.12</v>
      </c>
      <c r="C32" s="47" t="s">
        <v>615</v>
      </c>
      <c r="D32" s="7"/>
      <c r="E32" s="8"/>
      <c r="F32" s="7"/>
    </row>
    <row r="33" spans="1:6" ht="15">
      <c r="A33" s="6"/>
      <c r="B33" s="134">
        <v>2.13</v>
      </c>
      <c r="C33" s="47" t="s">
        <v>418</v>
      </c>
      <c r="D33" s="7"/>
      <c r="E33" s="8"/>
      <c r="F33" s="7"/>
    </row>
    <row r="34" spans="1:6" ht="15">
      <c r="A34" s="6"/>
      <c r="B34" s="48" t="s">
        <v>227</v>
      </c>
      <c r="C34" s="47" t="s">
        <v>224</v>
      </c>
      <c r="D34" s="7"/>
      <c r="E34" s="8"/>
      <c r="F34" s="7"/>
    </row>
    <row r="35" spans="1:6" ht="15">
      <c r="A35" s="6"/>
      <c r="B35" s="130">
        <v>3.1</v>
      </c>
      <c r="C35" s="47" t="s">
        <v>198</v>
      </c>
      <c r="D35" s="7"/>
      <c r="E35" s="8"/>
      <c r="F35" s="7"/>
    </row>
    <row r="36" spans="1:6" ht="15">
      <c r="A36" s="6"/>
      <c r="B36" s="130">
        <v>3.2</v>
      </c>
      <c r="C36" s="47" t="s">
        <v>380</v>
      </c>
      <c r="D36" s="7"/>
      <c r="E36" s="8"/>
      <c r="F36" s="7"/>
    </row>
    <row r="37" spans="1:6" ht="15">
      <c r="A37" s="6"/>
      <c r="B37" s="130">
        <v>3.3</v>
      </c>
      <c r="C37" s="47" t="s">
        <v>381</v>
      </c>
      <c r="D37" s="7"/>
      <c r="E37" s="8"/>
      <c r="F37" s="7"/>
    </row>
    <row r="38" spans="1:6" ht="15">
      <c r="A38" s="6"/>
      <c r="B38" s="130">
        <v>3.4</v>
      </c>
      <c r="C38" s="47" t="s">
        <v>382</v>
      </c>
      <c r="D38" s="7"/>
      <c r="E38" s="8"/>
      <c r="F38" s="7"/>
    </row>
    <row r="39" spans="1:6" ht="15">
      <c r="A39" s="6"/>
      <c r="B39" s="130">
        <v>3.5</v>
      </c>
      <c r="C39" s="47" t="s">
        <v>478</v>
      </c>
      <c r="D39" s="7"/>
      <c r="E39" s="8"/>
      <c r="F39" s="7"/>
    </row>
    <row r="40" spans="1:6" ht="15">
      <c r="A40" s="6"/>
      <c r="B40" s="130">
        <v>3.6</v>
      </c>
      <c r="C40" s="47" t="s">
        <v>199</v>
      </c>
      <c r="D40" s="7"/>
      <c r="E40" s="8"/>
      <c r="F40" s="7"/>
    </row>
    <row r="41" spans="1:6" ht="15">
      <c r="A41" s="6"/>
      <c r="B41" s="130">
        <v>3.7</v>
      </c>
      <c r="C41" s="47" t="s">
        <v>200</v>
      </c>
      <c r="D41" s="7"/>
      <c r="E41" s="8"/>
      <c r="F41" s="7"/>
    </row>
    <row r="42" spans="1:6" ht="15">
      <c r="A42" s="6"/>
      <c r="B42" s="130">
        <v>3.8</v>
      </c>
      <c r="C42" s="47" t="s">
        <v>201</v>
      </c>
      <c r="D42" s="7"/>
      <c r="E42" s="8"/>
      <c r="F42" s="7"/>
    </row>
    <row r="43" spans="1:6" ht="15">
      <c r="A43" s="6"/>
      <c r="B43" s="212">
        <v>3.9</v>
      </c>
      <c r="C43" s="47" t="s">
        <v>203</v>
      </c>
      <c r="D43" s="7"/>
      <c r="E43" s="8"/>
      <c r="F43" s="7"/>
    </row>
    <row r="44" spans="1:6" ht="15">
      <c r="A44" s="6"/>
      <c r="B44" s="134">
        <v>3.1</v>
      </c>
      <c r="C44" s="47" t="s">
        <v>204</v>
      </c>
      <c r="D44" s="7"/>
      <c r="E44" s="8"/>
      <c r="F44" s="7"/>
    </row>
    <row r="45" spans="1:6" ht="15">
      <c r="A45" s="6"/>
      <c r="B45" s="134">
        <v>3.11</v>
      </c>
      <c r="C45" s="47" t="s">
        <v>210</v>
      </c>
      <c r="D45" s="7"/>
      <c r="E45" s="8"/>
      <c r="F45" s="7"/>
    </row>
    <row r="46" spans="1:6" ht="15">
      <c r="A46" s="6"/>
      <c r="B46" s="134">
        <v>3.12</v>
      </c>
      <c r="C46" s="47" t="s">
        <v>218</v>
      </c>
      <c r="D46" s="7"/>
      <c r="E46" s="8"/>
      <c r="F46" s="7"/>
    </row>
    <row r="47" spans="1:6" ht="15">
      <c r="A47" s="6"/>
      <c r="B47" s="134">
        <v>3.13</v>
      </c>
      <c r="C47" s="47" t="s">
        <v>220</v>
      </c>
      <c r="D47" s="7"/>
      <c r="E47" s="8"/>
      <c r="F47" s="7"/>
    </row>
    <row r="48" spans="1:6" ht="15">
      <c r="A48" s="6"/>
      <c r="B48" s="134">
        <v>3.14</v>
      </c>
      <c r="C48" s="47" t="s">
        <v>314</v>
      </c>
      <c r="D48" s="7"/>
      <c r="E48" s="8"/>
      <c r="F48" s="7"/>
    </row>
    <row r="49" spans="1:6" ht="15">
      <c r="A49" s="6"/>
      <c r="B49" s="134">
        <v>3.15</v>
      </c>
      <c r="C49" s="47" t="s">
        <v>420</v>
      </c>
      <c r="D49" s="7"/>
      <c r="E49" s="8"/>
      <c r="F49" s="7"/>
    </row>
    <row r="50" spans="1:6" ht="15">
      <c r="A50" s="6"/>
      <c r="B50" s="48" t="s">
        <v>230</v>
      </c>
      <c r="C50" s="47" t="s">
        <v>231</v>
      </c>
      <c r="D50" s="7"/>
      <c r="E50" s="8"/>
      <c r="F50" s="7"/>
    </row>
    <row r="51" spans="1:6" ht="15">
      <c r="A51" s="6"/>
      <c r="B51" s="130">
        <v>4.0999999999999996</v>
      </c>
      <c r="C51" s="47" t="s">
        <v>232</v>
      </c>
      <c r="D51" s="7"/>
      <c r="E51" s="8"/>
      <c r="F51" s="7"/>
    </row>
    <row r="52" spans="1:6" ht="15">
      <c r="A52" s="6"/>
      <c r="B52" s="130">
        <v>4.2</v>
      </c>
      <c r="C52" s="47" t="s">
        <v>233</v>
      </c>
      <c r="D52" s="7"/>
      <c r="E52" s="8"/>
      <c r="F52" s="7"/>
    </row>
    <row r="53" spans="1:6" ht="15">
      <c r="A53" s="6"/>
      <c r="B53" s="130">
        <v>4.3</v>
      </c>
      <c r="C53" s="47" t="s">
        <v>234</v>
      </c>
      <c r="D53" s="7"/>
      <c r="E53" s="8"/>
      <c r="F53" s="7"/>
    </row>
    <row r="54" spans="1:6" ht="15">
      <c r="A54" s="6"/>
      <c r="B54" s="130">
        <v>4.4000000000000004</v>
      </c>
      <c r="C54" s="47" t="s">
        <v>235</v>
      </c>
      <c r="D54" s="7"/>
      <c r="E54" s="8"/>
      <c r="F54" s="7"/>
    </row>
    <row r="55" spans="1:6" ht="15">
      <c r="A55" s="6"/>
      <c r="B55" s="130">
        <v>4.5</v>
      </c>
      <c r="C55" s="47" t="s">
        <v>236</v>
      </c>
      <c r="D55" s="7"/>
      <c r="E55" s="8"/>
      <c r="F55" s="7"/>
    </row>
    <row r="56" spans="1:6" ht="15">
      <c r="A56" s="6"/>
      <c r="B56" s="130">
        <v>4.5999999999999996</v>
      </c>
      <c r="C56" s="47" t="s">
        <v>237</v>
      </c>
      <c r="D56" s="7"/>
      <c r="E56" s="8"/>
      <c r="F56" s="7"/>
    </row>
    <row r="57" spans="1:6" ht="15">
      <c r="A57" s="6"/>
      <c r="B57" s="130" t="s">
        <v>238</v>
      </c>
      <c r="C57" s="47" t="s">
        <v>239</v>
      </c>
      <c r="D57" s="7"/>
      <c r="E57" s="8"/>
      <c r="F57" s="7"/>
    </row>
    <row r="58" spans="1:6" ht="15">
      <c r="A58" s="6"/>
      <c r="B58" s="130">
        <v>5.0999999999999996</v>
      </c>
      <c r="C58" s="47" t="s">
        <v>479</v>
      </c>
      <c r="D58" s="7"/>
      <c r="E58" s="8"/>
      <c r="F58" s="7"/>
    </row>
    <row r="59" spans="1:6" ht="15">
      <c r="A59" s="6"/>
      <c r="B59" s="130">
        <v>5.2</v>
      </c>
      <c r="C59" s="47" t="s">
        <v>480</v>
      </c>
      <c r="D59" s="7"/>
      <c r="E59" s="8"/>
      <c r="F59" s="7"/>
    </row>
    <row r="60" spans="1:6" ht="15">
      <c r="A60" s="6"/>
      <c r="B60" s="212">
        <v>5.3</v>
      </c>
      <c r="C60" s="47" t="s">
        <v>411</v>
      </c>
      <c r="D60" s="7"/>
      <c r="E60" s="8"/>
      <c r="F60" s="7"/>
    </row>
    <row r="61" spans="1:6" ht="15">
      <c r="A61" s="6"/>
      <c r="B61" s="134" t="s">
        <v>510</v>
      </c>
      <c r="C61" s="47" t="s">
        <v>511</v>
      </c>
      <c r="D61" s="7"/>
      <c r="E61" s="8"/>
      <c r="F61" s="7"/>
    </row>
    <row r="62" spans="1:6" ht="15">
      <c r="A62" s="6"/>
      <c r="B62" s="130">
        <v>6.1</v>
      </c>
      <c r="C62" s="47" t="s">
        <v>500</v>
      </c>
      <c r="D62" s="7"/>
      <c r="E62" s="8"/>
      <c r="F62" s="7"/>
    </row>
    <row r="63" spans="1:6" ht="15">
      <c r="A63" s="6"/>
      <c r="B63" s="130">
        <v>6.2</v>
      </c>
      <c r="C63" s="47" t="s">
        <v>494</v>
      </c>
      <c r="D63" s="7"/>
      <c r="E63" s="8"/>
      <c r="F63" s="7"/>
    </row>
    <row r="64" spans="1:6" ht="15">
      <c r="A64" s="6"/>
      <c r="B64" s="130">
        <v>6.3</v>
      </c>
      <c r="C64" s="47" t="s">
        <v>488</v>
      </c>
      <c r="D64" s="7"/>
      <c r="E64" s="8"/>
      <c r="F64" s="7"/>
    </row>
    <row r="65" spans="1:6" ht="15">
      <c r="A65" s="6"/>
      <c r="B65" s="130" t="s">
        <v>512</v>
      </c>
      <c r="C65" s="47" t="s">
        <v>513</v>
      </c>
      <c r="D65" s="7"/>
      <c r="E65" s="8"/>
      <c r="F65" s="7"/>
    </row>
    <row r="66" spans="1:6" ht="15">
      <c r="A66" s="6"/>
      <c r="B66" s="130">
        <v>7.1</v>
      </c>
      <c r="C66" s="47" t="s">
        <v>509</v>
      </c>
      <c r="D66" s="7"/>
      <c r="E66" s="8"/>
      <c r="F66" s="7"/>
    </row>
    <row r="67" spans="1:6" ht="15">
      <c r="A67" s="6"/>
      <c r="B67" s="130">
        <v>7.2</v>
      </c>
      <c r="C67" s="47" t="s">
        <v>506</v>
      </c>
      <c r="D67" s="7"/>
      <c r="E67" s="8"/>
      <c r="F67" s="7"/>
    </row>
    <row r="68" spans="1:6" ht="15">
      <c r="A68" s="6"/>
      <c r="B68" s="130">
        <v>7.3</v>
      </c>
      <c r="C68" s="47" t="s">
        <v>503</v>
      </c>
      <c r="D68" s="7"/>
      <c r="E68" s="8"/>
      <c r="F68" s="7"/>
    </row>
    <row r="69" spans="1:6" ht="15">
      <c r="A69" s="6"/>
      <c r="B69" s="48"/>
      <c r="C69" s="47"/>
      <c r="D69" s="7"/>
      <c r="E69" s="8"/>
      <c r="F69" s="7"/>
    </row>
    <row r="70" spans="1:6">
      <c r="B70" s="46"/>
      <c r="C70" s="46"/>
      <c r="D70" s="7" t="s">
        <v>22</v>
      </c>
      <c r="E70" s="8"/>
      <c r="F70" s="7"/>
    </row>
    <row r="71" spans="1:6">
      <c r="B71" s="33"/>
      <c r="C71" s="29"/>
      <c r="D71" s="29"/>
      <c r="E71" s="34"/>
      <c r="F71" s="29"/>
    </row>
    <row r="72" spans="1:6">
      <c r="D72" s="9" t="s">
        <v>26</v>
      </c>
      <c r="E72" s="9" t="s">
        <v>27</v>
      </c>
    </row>
    <row r="73" spans="1:6">
      <c r="C73" s="10" t="s">
        <v>30</v>
      </c>
      <c r="D73" s="11">
        <f>COUNTA(C3:C70)</f>
        <v>66</v>
      </c>
    </row>
    <row r="74" spans="1:6">
      <c r="C74" s="10" t="s">
        <v>23</v>
      </c>
      <c r="D74" s="11">
        <f>COUNTIF(D3:D70,"Pass")</f>
        <v>0</v>
      </c>
      <c r="E74" s="12">
        <f>D74/D73</f>
        <v>0</v>
      </c>
    </row>
    <row r="75" spans="1:6">
      <c r="C75" s="10" t="s">
        <v>24</v>
      </c>
      <c r="D75" s="11">
        <f>COUNTIF(D3:D70,"Fail")</f>
        <v>0</v>
      </c>
      <c r="E75" s="13">
        <f>D75/D73</f>
        <v>0</v>
      </c>
    </row>
    <row r="76" spans="1:6">
      <c r="C76" s="10" t="s">
        <v>25</v>
      </c>
      <c r="D76" s="11">
        <f>D73-(D74+D75)</f>
        <v>66</v>
      </c>
      <c r="E76" s="12">
        <f>D76/D73</f>
        <v>1</v>
      </c>
    </row>
  </sheetData>
  <conditionalFormatting sqref="D3:D71">
    <cfRule type="expression" dxfId="220" priority="4">
      <formula>IF(D3="Pass",1,0)</formula>
    </cfRule>
    <cfRule type="expression" dxfId="219" priority="5">
      <formula>IF(D3="Fail",1,0)</formula>
    </cfRule>
  </conditionalFormatting>
  <dataValidations count="1">
    <dataValidation type="list" allowBlank="1" showInputMessage="1" showErrorMessage="1" sqref="D3:D71">
      <formula1>'0. Dropdown Values'!$A$1:$A$4</formula1>
    </dataValidation>
  </dataValidations>
  <printOptions horizontalCentered="1"/>
  <pageMargins left="0.75" right="0.75" top="0.75" bottom="0.75" header="0.3" footer="0.3"/>
  <pageSetup scale="58" fitToHeight="0" orientation="portrait"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92D050"/>
  </sheetPr>
  <dimension ref="A1:H43"/>
  <sheetViews>
    <sheetView topLeftCell="A32" workbookViewId="0">
      <selection activeCell="B45" sqref="B45"/>
    </sheetView>
  </sheetViews>
  <sheetFormatPr defaultRowHeight="15"/>
  <cols>
    <col min="1" max="1" width="10.28515625" customWidth="1"/>
    <col min="2" max="2" width="24.42578125" customWidth="1"/>
    <col min="3" max="3" width="15.7109375" customWidth="1"/>
    <col min="4" max="4" width="42.42578125" customWidth="1"/>
    <col min="5" max="5" width="35" customWidth="1"/>
    <col min="6" max="6" width="71.28515625" customWidth="1"/>
    <col min="7" max="7" width="76" customWidth="1"/>
    <col min="8" max="8" width="83.28515625" customWidth="1"/>
  </cols>
  <sheetData>
    <row r="1" spans="1:8" s="1" customFormat="1" ht="13.5" thickTop="1">
      <c r="A1" s="224" t="s">
        <v>0</v>
      </c>
      <c r="B1" s="229">
        <v>7.1</v>
      </c>
      <c r="C1" s="223" t="s">
        <v>1</v>
      </c>
      <c r="D1" s="377" t="s">
        <v>509</v>
      </c>
      <c r="E1" s="378"/>
      <c r="F1" s="378"/>
      <c r="G1" s="378"/>
      <c r="H1" s="379"/>
    </row>
    <row r="2" spans="1:8" s="1" customFormat="1" ht="12.75">
      <c r="A2" s="221" t="s">
        <v>2</v>
      </c>
      <c r="B2" s="222"/>
      <c r="C2" s="380" t="s">
        <v>5</v>
      </c>
      <c r="D2" s="371" t="s">
        <v>508</v>
      </c>
      <c r="E2" s="372"/>
      <c r="F2" s="372"/>
      <c r="G2" s="372"/>
      <c r="H2" s="373"/>
    </row>
    <row r="3" spans="1:8" s="1" customFormat="1" ht="12.75">
      <c r="A3" s="221" t="s">
        <v>3</v>
      </c>
      <c r="B3" s="220"/>
      <c r="C3" s="381"/>
      <c r="D3" s="374"/>
      <c r="E3" s="375"/>
      <c r="F3" s="375"/>
      <c r="G3" s="375"/>
      <c r="H3" s="376"/>
    </row>
    <row r="4" spans="1:8" s="1" customFormat="1" ht="13.5" thickBot="1">
      <c r="A4" s="219" t="s">
        <v>4</v>
      </c>
      <c r="B4" s="218"/>
      <c r="C4" s="217" t="s">
        <v>12</v>
      </c>
      <c r="D4" s="368"/>
      <c r="E4" s="369"/>
      <c r="F4" s="369"/>
      <c r="G4" s="369"/>
      <c r="H4" s="370"/>
    </row>
    <row r="5" spans="1:8" s="1" customFormat="1" ht="12.75">
      <c r="A5" s="227"/>
      <c r="B5" s="382"/>
      <c r="C5" s="382"/>
      <c r="E5" s="228"/>
      <c r="F5" s="227"/>
      <c r="G5" s="226"/>
      <c r="H5" s="225"/>
    </row>
    <row r="6" spans="1:8" s="1" customFormat="1" ht="20.25" customHeight="1">
      <c r="A6" s="93" t="s">
        <v>6</v>
      </c>
      <c r="B6" s="288" t="s">
        <v>7</v>
      </c>
      <c r="C6" s="289"/>
      <c r="D6" s="118" t="s">
        <v>8</v>
      </c>
      <c r="E6" s="25" t="s">
        <v>29</v>
      </c>
      <c r="F6" s="25" t="s">
        <v>10</v>
      </c>
      <c r="G6" s="24" t="s">
        <v>9</v>
      </c>
      <c r="H6" s="24" t="s">
        <v>11</v>
      </c>
    </row>
    <row r="7" spans="1:8" ht="160.5" customHeight="1">
      <c r="A7" s="214">
        <v>1</v>
      </c>
      <c r="B7" s="366" t="s">
        <v>498</v>
      </c>
      <c r="C7" s="366"/>
      <c r="D7" s="216" t="s">
        <v>497</v>
      </c>
      <c r="E7" s="215"/>
    </row>
    <row r="8" spans="1:8" ht="30">
      <c r="A8" s="214">
        <v>2</v>
      </c>
      <c r="B8" s="367" t="s">
        <v>484</v>
      </c>
      <c r="C8" s="367"/>
      <c r="D8" s="213" t="s">
        <v>496</v>
      </c>
    </row>
    <row r="9" spans="1:8" ht="27.75" customHeight="1">
      <c r="A9" s="214">
        <v>3</v>
      </c>
      <c r="B9" s="366" t="s">
        <v>495</v>
      </c>
      <c r="C9" s="366"/>
      <c r="D9" s="213" t="s">
        <v>507</v>
      </c>
    </row>
    <row r="10" spans="1:8">
      <c r="B10" s="365"/>
      <c r="C10" s="365"/>
    </row>
    <row r="11" spans="1:8">
      <c r="B11" s="365"/>
      <c r="C11" s="365"/>
    </row>
    <row r="12" spans="1:8">
      <c r="B12" s="365"/>
      <c r="C12" s="365"/>
    </row>
    <row r="13" spans="1:8">
      <c r="B13" s="365"/>
      <c r="C13" s="365"/>
    </row>
    <row r="14" spans="1:8">
      <c r="B14" s="365"/>
      <c r="C14" s="365"/>
    </row>
    <row r="15" spans="1:8" ht="15.75" thickBot="1">
      <c r="B15" s="365"/>
      <c r="C15" s="365"/>
    </row>
    <row r="16" spans="1:8" s="1" customFormat="1" ht="13.5" thickTop="1">
      <c r="A16" s="224" t="s">
        <v>0</v>
      </c>
      <c r="B16" s="229">
        <v>7.2</v>
      </c>
      <c r="C16" s="223" t="s">
        <v>1</v>
      </c>
      <c r="D16" s="377" t="s">
        <v>506</v>
      </c>
      <c r="E16" s="378"/>
      <c r="F16" s="378"/>
      <c r="G16" s="378"/>
      <c r="H16" s="379"/>
    </row>
    <row r="17" spans="1:8" s="1" customFormat="1" ht="12.75">
      <c r="A17" s="221" t="s">
        <v>2</v>
      </c>
      <c r="B17" s="222"/>
      <c r="C17" s="380" t="s">
        <v>5</v>
      </c>
      <c r="D17" s="371" t="s">
        <v>505</v>
      </c>
      <c r="E17" s="372"/>
      <c r="F17" s="372"/>
      <c r="G17" s="372"/>
      <c r="H17" s="373"/>
    </row>
    <row r="18" spans="1:8" s="1" customFormat="1" ht="12.75">
      <c r="A18" s="221" t="s">
        <v>3</v>
      </c>
      <c r="B18" s="220"/>
      <c r="C18" s="381"/>
      <c r="D18" s="374"/>
      <c r="E18" s="375"/>
      <c r="F18" s="375"/>
      <c r="G18" s="375"/>
      <c r="H18" s="376"/>
    </row>
    <row r="19" spans="1:8" s="1" customFormat="1" ht="13.5" thickBot="1">
      <c r="A19" s="219" t="s">
        <v>4</v>
      </c>
      <c r="B19" s="218"/>
      <c r="C19" s="217" t="s">
        <v>12</v>
      </c>
      <c r="D19" s="368"/>
      <c r="E19" s="369"/>
      <c r="F19" s="369"/>
      <c r="G19" s="369"/>
      <c r="H19" s="370"/>
    </row>
    <row r="20" spans="1:8" s="1" customFormat="1" ht="12.75">
      <c r="A20" s="227"/>
      <c r="B20" s="382"/>
      <c r="C20" s="382"/>
      <c r="E20" s="228"/>
      <c r="F20" s="227"/>
      <c r="G20" s="226"/>
      <c r="H20" s="225"/>
    </row>
    <row r="21" spans="1:8" s="1" customFormat="1" ht="20.25" customHeight="1">
      <c r="A21" s="93" t="s">
        <v>6</v>
      </c>
      <c r="B21" s="288" t="s">
        <v>7</v>
      </c>
      <c r="C21" s="289"/>
      <c r="D21" s="118" t="s">
        <v>8</v>
      </c>
      <c r="E21" s="25" t="s">
        <v>29</v>
      </c>
      <c r="F21" s="25" t="s">
        <v>10</v>
      </c>
      <c r="G21" s="24" t="s">
        <v>9</v>
      </c>
      <c r="H21" s="24" t="s">
        <v>11</v>
      </c>
    </row>
    <row r="22" spans="1:8" ht="160.5" customHeight="1">
      <c r="A22" s="214">
        <v>1</v>
      </c>
      <c r="B22" s="366" t="s">
        <v>492</v>
      </c>
      <c r="C22" s="366"/>
      <c r="D22" s="216" t="s">
        <v>491</v>
      </c>
      <c r="E22" s="215"/>
    </row>
    <row r="23" spans="1:8" ht="30">
      <c r="A23" s="214">
        <v>2</v>
      </c>
      <c r="B23" s="367" t="s">
        <v>484</v>
      </c>
      <c r="C23" s="367"/>
      <c r="D23" s="213" t="s">
        <v>490</v>
      </c>
    </row>
    <row r="24" spans="1:8" ht="36.75" customHeight="1">
      <c r="A24" s="214">
        <v>3</v>
      </c>
      <c r="B24" s="366" t="s">
        <v>489</v>
      </c>
      <c r="C24" s="366"/>
      <c r="D24" s="213" t="s">
        <v>504</v>
      </c>
    </row>
    <row r="25" spans="1:8">
      <c r="B25" s="365"/>
      <c r="C25" s="365"/>
    </row>
    <row r="26" spans="1:8">
      <c r="B26" s="365"/>
      <c r="C26" s="365"/>
    </row>
    <row r="27" spans="1:8">
      <c r="B27" s="365"/>
      <c r="C27" s="365"/>
    </row>
    <row r="28" spans="1:8">
      <c r="B28" s="365"/>
      <c r="C28" s="365"/>
    </row>
    <row r="29" spans="1:8">
      <c r="B29" s="365"/>
      <c r="C29" s="365"/>
    </row>
    <row r="30" spans="1:8" ht="15.75" thickBot="1">
      <c r="B30" s="365"/>
      <c r="C30" s="365"/>
    </row>
    <row r="31" spans="1:8" s="1" customFormat="1" ht="13.5" thickTop="1">
      <c r="A31" s="224" t="s">
        <v>0</v>
      </c>
      <c r="B31" s="229">
        <v>7.3</v>
      </c>
      <c r="C31" s="223" t="s">
        <v>1</v>
      </c>
      <c r="D31" s="377" t="s">
        <v>503</v>
      </c>
      <c r="E31" s="378"/>
      <c r="F31" s="378"/>
      <c r="G31" s="378"/>
      <c r="H31" s="379"/>
    </row>
    <row r="32" spans="1:8" s="1" customFormat="1" ht="12.75">
      <c r="A32" s="221" t="s">
        <v>2</v>
      </c>
      <c r="B32" s="222"/>
      <c r="C32" s="380" t="s">
        <v>5</v>
      </c>
      <c r="D32" s="371" t="s">
        <v>502</v>
      </c>
      <c r="E32" s="372"/>
      <c r="F32" s="372"/>
      <c r="G32" s="372"/>
      <c r="H32" s="373"/>
    </row>
    <row r="33" spans="1:8" s="1" customFormat="1" ht="12.75">
      <c r="A33" s="221" t="s">
        <v>3</v>
      </c>
      <c r="B33" s="220"/>
      <c r="C33" s="381"/>
      <c r="D33" s="374"/>
      <c r="E33" s="375"/>
      <c r="F33" s="375"/>
      <c r="G33" s="375"/>
      <c r="H33" s="376"/>
    </row>
    <row r="34" spans="1:8" s="1" customFormat="1" ht="13.5" thickBot="1">
      <c r="A34" s="219" t="s">
        <v>4</v>
      </c>
      <c r="B34" s="218"/>
      <c r="C34" s="217" t="s">
        <v>12</v>
      </c>
      <c r="D34" s="368"/>
      <c r="E34" s="369"/>
      <c r="F34" s="369"/>
      <c r="G34" s="369"/>
      <c r="H34" s="370"/>
    </row>
    <row r="35" spans="1:8" s="1" customFormat="1" ht="12.75">
      <c r="A35" s="227"/>
      <c r="B35" s="382"/>
      <c r="C35" s="382"/>
      <c r="E35" s="228"/>
      <c r="F35" s="227"/>
      <c r="G35" s="226"/>
      <c r="H35" s="225"/>
    </row>
    <row r="36" spans="1:8" s="1" customFormat="1" ht="20.25" customHeight="1">
      <c r="A36" s="93" t="s">
        <v>6</v>
      </c>
      <c r="B36" s="288" t="s">
        <v>7</v>
      </c>
      <c r="C36" s="289"/>
      <c r="D36" s="118" t="s">
        <v>8</v>
      </c>
      <c r="E36" s="25" t="s">
        <v>29</v>
      </c>
      <c r="F36" s="25" t="s">
        <v>10</v>
      </c>
      <c r="G36" s="24" t="s">
        <v>9</v>
      </c>
      <c r="H36" s="24" t="s">
        <v>11</v>
      </c>
    </row>
    <row r="37" spans="1:8" ht="160.5" customHeight="1">
      <c r="A37" s="270">
        <v>1</v>
      </c>
      <c r="B37" s="383" t="s">
        <v>486</v>
      </c>
      <c r="C37" s="383"/>
      <c r="D37" s="210" t="s">
        <v>485</v>
      </c>
      <c r="E37" s="269"/>
      <c r="F37" s="211"/>
    </row>
    <row r="38" spans="1:8" ht="30">
      <c r="A38" s="270">
        <v>2</v>
      </c>
      <c r="B38" s="359" t="s">
        <v>484</v>
      </c>
      <c r="C38" s="359"/>
      <c r="D38" s="210" t="s">
        <v>483</v>
      </c>
      <c r="E38" s="211"/>
      <c r="F38" s="211"/>
    </row>
    <row r="39" spans="1:8" ht="36.75" customHeight="1">
      <c r="A39" s="270">
        <v>3</v>
      </c>
      <c r="B39" s="383" t="s">
        <v>482</v>
      </c>
      <c r="C39" s="383"/>
      <c r="D39" s="210" t="s">
        <v>501</v>
      </c>
      <c r="E39" s="211"/>
      <c r="F39" s="211"/>
    </row>
    <row r="40" spans="1:8">
      <c r="B40" s="365"/>
      <c r="C40" s="365"/>
    </row>
    <row r="41" spans="1:8">
      <c r="B41" s="365"/>
      <c r="C41" s="365"/>
    </row>
    <row r="42" spans="1:8">
      <c r="B42" s="365"/>
      <c r="C42" s="365"/>
    </row>
    <row r="43" spans="1:8">
      <c r="B43" s="365"/>
      <c r="C43" s="365"/>
    </row>
  </sheetData>
  <mergeCells count="43">
    <mergeCell ref="D1:H1"/>
    <mergeCell ref="C2:C3"/>
    <mergeCell ref="D2:H3"/>
    <mergeCell ref="D4:H4"/>
    <mergeCell ref="B5:C5"/>
    <mergeCell ref="B6:C6"/>
    <mergeCell ref="B7:C7"/>
    <mergeCell ref="B8:C8"/>
    <mergeCell ref="B24:C24"/>
    <mergeCell ref="B13:C13"/>
    <mergeCell ref="B14:C14"/>
    <mergeCell ref="B15:C15"/>
    <mergeCell ref="B21:C21"/>
    <mergeCell ref="B9:C9"/>
    <mergeCell ref="B10:C10"/>
    <mergeCell ref="B11:C11"/>
    <mergeCell ref="B22:C22"/>
    <mergeCell ref="B23:C23"/>
    <mergeCell ref="B12:C12"/>
    <mergeCell ref="D16:H16"/>
    <mergeCell ref="C17:C18"/>
    <mergeCell ref="D17:H18"/>
    <mergeCell ref="D19:H19"/>
    <mergeCell ref="B20:C20"/>
    <mergeCell ref="B30:C30"/>
    <mergeCell ref="D31:H31"/>
    <mergeCell ref="C32:C33"/>
    <mergeCell ref="D32:H33"/>
    <mergeCell ref="D34:H34"/>
    <mergeCell ref="B25:C25"/>
    <mergeCell ref="B26:C26"/>
    <mergeCell ref="B27:C27"/>
    <mergeCell ref="B28:C28"/>
    <mergeCell ref="B29:C29"/>
    <mergeCell ref="B35:C35"/>
    <mergeCell ref="B36:C36"/>
    <mergeCell ref="B43:C43"/>
    <mergeCell ref="B37:C37"/>
    <mergeCell ref="B38:C38"/>
    <mergeCell ref="B39:C39"/>
    <mergeCell ref="B40:C40"/>
    <mergeCell ref="B41:C41"/>
    <mergeCell ref="B42:C42"/>
  </mergeCells>
  <conditionalFormatting sqref="B1">
    <cfRule type="expression" dxfId="17" priority="16">
      <formula>IF(COUNTIF(F77:F121,"Fail")&gt;0,1,0)</formula>
    </cfRule>
    <cfRule type="expression" dxfId="16" priority="17">
      <formula>IF(COUNTIF(F77:F121,"Not Started")&gt;0,1,0)</formula>
    </cfRule>
    <cfRule type="expression" dxfId="15" priority="18">
      <formula>IF(COUNTIF(F77:F121,"Pass")&gt;0,1,0)</formula>
    </cfRule>
  </conditionalFormatting>
  <conditionalFormatting sqref="B1">
    <cfRule type="expression" dxfId="14" priority="13">
      <formula>IF(COUNTIF(F77:F122,"Fail")&gt;0,1,0)</formula>
    </cfRule>
    <cfRule type="expression" dxfId="13" priority="14">
      <formula>IF(COUNTIF(F77:F122,"Not Started")&gt;0,1,0)</formula>
    </cfRule>
    <cfRule type="expression" dxfId="12" priority="15">
      <formula>IF(COUNTIF(F77:F122,"Pass")&gt;0,1,0)</formula>
    </cfRule>
  </conditionalFormatting>
  <conditionalFormatting sqref="B16">
    <cfRule type="expression" dxfId="11" priority="10">
      <formula>IF(COUNTIF(F92:F136,"Fail")&gt;0,1,0)</formula>
    </cfRule>
    <cfRule type="expression" dxfId="10" priority="11">
      <formula>IF(COUNTIF(F92:F136,"Not Started")&gt;0,1,0)</formula>
    </cfRule>
    <cfRule type="expression" dxfId="9" priority="12">
      <formula>IF(COUNTIF(F92:F136,"Pass")&gt;0,1,0)</formula>
    </cfRule>
  </conditionalFormatting>
  <conditionalFormatting sqref="B16">
    <cfRule type="expression" dxfId="8" priority="7">
      <formula>IF(COUNTIF(F92:F137,"Fail")&gt;0,1,0)</formula>
    </cfRule>
    <cfRule type="expression" dxfId="7" priority="8">
      <formula>IF(COUNTIF(F92:F137,"Not Started")&gt;0,1,0)</formula>
    </cfRule>
    <cfRule type="expression" dxfId="6" priority="9">
      <formula>IF(COUNTIF(F92:F137,"Pass")&gt;0,1,0)</formula>
    </cfRule>
  </conditionalFormatting>
  <conditionalFormatting sqref="B31">
    <cfRule type="expression" dxfId="5" priority="4">
      <formula>IF(COUNTIF(F107:F151,"Fail")&gt;0,1,0)</formula>
    </cfRule>
    <cfRule type="expression" dxfId="4" priority="5">
      <formula>IF(COUNTIF(F107:F151,"Not Started")&gt;0,1,0)</formula>
    </cfRule>
    <cfRule type="expression" dxfId="3" priority="6">
      <formula>IF(COUNTIF(F107:F151,"Pass")&gt;0,1,0)</formula>
    </cfRule>
  </conditionalFormatting>
  <conditionalFormatting sqref="B31">
    <cfRule type="expression" dxfId="2" priority="1">
      <formula>IF(COUNTIF(F107:F152,"Fail")&gt;0,1,0)</formula>
    </cfRule>
    <cfRule type="expression" dxfId="1" priority="2">
      <formula>IF(COUNTIF(F107:F152,"Not Started")&gt;0,1,0)</formula>
    </cfRule>
    <cfRule type="expression" dxfId="0" priority="3">
      <formula>IF(COUNTIF(F107:F152,"Pass")&gt;0,1,0)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38"/>
    <col min="2" max="2" width="100.5703125" style="38" customWidth="1"/>
    <col min="3" max="16384" width="9.140625" style="38"/>
  </cols>
  <sheetData>
    <row r="1" spans="1:2" ht="24">
      <c r="A1" s="38" t="s">
        <v>21</v>
      </c>
    </row>
    <row r="2" spans="1:2">
      <c r="A2" s="272"/>
      <c r="B2" s="272"/>
    </row>
    <row r="3" spans="1:2">
      <c r="A3" s="273" t="s">
        <v>31</v>
      </c>
      <c r="B3" s="273"/>
    </row>
    <row r="4" spans="1:2">
      <c r="A4" s="39"/>
      <c r="B4" s="39"/>
    </row>
    <row r="5" spans="1:2">
      <c r="A5" s="39"/>
      <c r="B5" s="39"/>
    </row>
    <row r="6" spans="1:2">
      <c r="A6" s="40"/>
      <c r="B6" s="40"/>
    </row>
    <row r="7" spans="1:2">
      <c r="A7" s="273" t="s">
        <v>32</v>
      </c>
      <c r="B7" s="273"/>
    </row>
    <row r="8" spans="1:2">
      <c r="A8" s="39"/>
      <c r="B8" s="39"/>
    </row>
    <row r="9" spans="1:2">
      <c r="A9" s="39"/>
      <c r="B9" s="39"/>
    </row>
    <row r="10" spans="1:2">
      <c r="A10" s="40"/>
      <c r="B10" s="40"/>
    </row>
    <row r="11" spans="1:2">
      <c r="A11" s="273" t="s">
        <v>33</v>
      </c>
      <c r="B11" s="273"/>
    </row>
    <row r="12" spans="1:2">
      <c r="A12" s="39"/>
      <c r="B12" s="39"/>
    </row>
    <row r="13" spans="1:2">
      <c r="A13" s="39"/>
      <c r="B13" s="39"/>
    </row>
    <row r="14" spans="1:2">
      <c r="A14" s="40"/>
      <c r="B14" s="40"/>
    </row>
    <row r="15" spans="1:2">
      <c r="A15" s="273" t="s">
        <v>34</v>
      </c>
      <c r="B15" s="273"/>
    </row>
    <row r="16" spans="1:2" ht="36">
      <c r="A16" s="39"/>
      <c r="B16" s="38" t="s">
        <v>38</v>
      </c>
    </row>
    <row r="17" spans="1:2">
      <c r="A17" s="39"/>
      <c r="B17" s="38" t="s">
        <v>39</v>
      </c>
    </row>
    <row r="18" spans="1:2">
      <c r="A18" s="39"/>
      <c r="B18" s="38" t="s">
        <v>40</v>
      </c>
    </row>
    <row r="19" spans="1:2">
      <c r="A19" s="39"/>
      <c r="B19" s="38" t="s">
        <v>41</v>
      </c>
    </row>
    <row r="20" spans="1:2">
      <c r="A20" s="39"/>
      <c r="B20" s="38" t="s">
        <v>42</v>
      </c>
    </row>
    <row r="21" spans="1:2">
      <c r="A21" s="39"/>
      <c r="B21" s="38" t="s">
        <v>43</v>
      </c>
    </row>
    <row r="22" spans="1:2">
      <c r="A22" s="39"/>
      <c r="B22" s="38" t="s">
        <v>44</v>
      </c>
    </row>
    <row r="23" spans="1:2" ht="72">
      <c r="B23" s="38" t="s">
        <v>45</v>
      </c>
    </row>
    <row r="26" spans="1:2">
      <c r="A26" s="40"/>
      <c r="B26" s="40"/>
    </row>
    <row r="27" spans="1:2">
      <c r="A27" s="271" t="s">
        <v>28</v>
      </c>
      <c r="B27" s="271"/>
    </row>
    <row r="28" spans="1:2">
      <c r="B28" s="38" t="s">
        <v>35</v>
      </c>
    </row>
    <row r="29" spans="1:2" ht="24">
      <c r="B29" s="38" t="s">
        <v>36</v>
      </c>
    </row>
    <row r="30" spans="1:2" ht="36">
      <c r="B30" s="38" t="s">
        <v>37</v>
      </c>
    </row>
    <row r="31" spans="1:2">
      <c r="B31" s="41" t="s">
        <v>46</v>
      </c>
    </row>
    <row r="33" spans="1:2" s="41" customFormat="1">
      <c r="A33" s="40"/>
      <c r="B33" s="40"/>
    </row>
    <row r="34" spans="1:2">
      <c r="A34" s="271" t="s">
        <v>47</v>
      </c>
      <c r="B34" s="271"/>
    </row>
    <row r="35" spans="1:2">
      <c r="B35" s="41" t="s">
        <v>48</v>
      </c>
    </row>
    <row r="36" spans="1:2">
      <c r="B36" s="41" t="s">
        <v>49</v>
      </c>
    </row>
    <row r="37" spans="1:2">
      <c r="B37" s="41" t="s">
        <v>50</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tabColor rgb="FF92D050"/>
    <pageSetUpPr fitToPage="1"/>
  </sheetPr>
  <dimension ref="A1:K275"/>
  <sheetViews>
    <sheetView tabSelected="1" topLeftCell="A263" zoomScaleNormal="100" workbookViewId="0">
      <selection activeCell="D281" sqref="D281"/>
    </sheetView>
  </sheetViews>
  <sheetFormatPr defaultRowHeight="12.75"/>
  <cols>
    <col min="1" max="1" width="10.7109375" style="1" bestFit="1" customWidth="1"/>
    <col min="2" max="2" width="13.140625" style="233" customWidth="1"/>
    <col min="3" max="3" width="24" style="1" customWidth="1"/>
    <col min="4" max="4" width="41.5703125" style="1" customWidth="1"/>
    <col min="5" max="5" width="43.7109375" style="1" bestFit="1" customWidth="1"/>
    <col min="6" max="6" width="10.42578125" style="1" bestFit="1" customWidth="1"/>
    <col min="7" max="7" width="16" style="14" bestFit="1" customWidth="1"/>
    <col min="8" max="8" width="11.5703125" style="15" bestFit="1" customWidth="1"/>
    <col min="9" max="16384" width="9.140625" style="1"/>
  </cols>
  <sheetData>
    <row r="1" spans="1:8" ht="13.5" thickTop="1">
      <c r="A1" s="135" t="s">
        <v>0</v>
      </c>
      <c r="B1" s="176">
        <v>1.1000000000000001</v>
      </c>
      <c r="C1" s="18" t="s">
        <v>1</v>
      </c>
      <c r="D1" s="274" t="s">
        <v>55</v>
      </c>
      <c r="E1" s="275"/>
      <c r="F1" s="275"/>
      <c r="G1" s="275"/>
      <c r="H1" s="276"/>
    </row>
    <row r="2" spans="1:8">
      <c r="A2" s="170"/>
      <c r="B2" s="171"/>
      <c r="C2" s="172"/>
      <c r="D2" s="173"/>
      <c r="E2" s="174"/>
      <c r="F2" s="174"/>
      <c r="G2" s="174"/>
      <c r="H2" s="175"/>
    </row>
    <row r="3" spans="1:8" ht="20.100000000000001" customHeight="1">
      <c r="A3" s="19" t="s">
        <v>2</v>
      </c>
      <c r="B3" s="131"/>
      <c r="C3" s="277" t="s">
        <v>5</v>
      </c>
      <c r="D3" s="279"/>
      <c r="E3" s="280"/>
      <c r="F3" s="280"/>
      <c r="G3" s="280"/>
      <c r="H3" s="281"/>
    </row>
    <row r="4" spans="1:8" ht="20.100000000000001" customHeight="1">
      <c r="A4" s="19" t="s">
        <v>3</v>
      </c>
      <c r="B4" s="132"/>
      <c r="C4" s="278"/>
      <c r="D4" s="282"/>
      <c r="E4" s="283"/>
      <c r="F4" s="283"/>
      <c r="G4" s="283"/>
      <c r="H4" s="284"/>
    </row>
    <row r="5" spans="1:8" ht="13.5" thickBot="1">
      <c r="A5" s="21" t="s">
        <v>4</v>
      </c>
      <c r="B5" s="133"/>
      <c r="C5" s="23" t="s">
        <v>12</v>
      </c>
      <c r="D5" s="285"/>
      <c r="E5" s="286"/>
      <c r="F5" s="286"/>
      <c r="G5" s="286"/>
      <c r="H5" s="287"/>
    </row>
    <row r="7" spans="1:8">
      <c r="A7" s="24" t="s">
        <v>6</v>
      </c>
      <c r="B7" s="288" t="s">
        <v>7</v>
      </c>
      <c r="C7" s="289"/>
      <c r="D7" s="25" t="s">
        <v>8</v>
      </c>
      <c r="E7" s="25" t="s">
        <v>29</v>
      </c>
      <c r="F7" s="25" t="s">
        <v>10</v>
      </c>
      <c r="G7" s="24" t="s">
        <v>9</v>
      </c>
      <c r="H7" s="24" t="s">
        <v>11</v>
      </c>
    </row>
    <row r="8" spans="1:8" ht="25.5">
      <c r="A8" s="26">
        <v>1</v>
      </c>
      <c r="B8" s="290" t="s">
        <v>135</v>
      </c>
      <c r="C8" s="291"/>
      <c r="D8" s="235" t="s">
        <v>56</v>
      </c>
      <c r="E8" s="235"/>
      <c r="F8" s="254"/>
      <c r="G8" s="28"/>
      <c r="H8" s="37"/>
    </row>
    <row r="9" spans="1:8" ht="76.5">
      <c r="A9" s="26">
        <v>2</v>
      </c>
      <c r="B9" s="290" t="s">
        <v>76</v>
      </c>
      <c r="C9" s="291"/>
      <c r="D9" s="235" t="s">
        <v>315</v>
      </c>
      <c r="E9" s="235"/>
      <c r="F9" s="254"/>
      <c r="G9" s="28"/>
      <c r="H9" s="37"/>
    </row>
    <row r="10" spans="1:8" ht="68.25" customHeight="1">
      <c r="A10" s="26">
        <v>3</v>
      </c>
      <c r="B10" s="290"/>
      <c r="C10" s="291"/>
      <c r="D10" s="235" t="s">
        <v>64</v>
      </c>
      <c r="E10" s="235"/>
      <c r="F10" s="254"/>
      <c r="G10" s="28"/>
      <c r="H10" s="37"/>
    </row>
    <row r="11" spans="1:8" ht="38.25">
      <c r="A11" s="26">
        <v>4</v>
      </c>
      <c r="B11" s="290"/>
      <c r="C11" s="292"/>
      <c r="D11" s="235" t="s">
        <v>63</v>
      </c>
      <c r="E11" s="235"/>
      <c r="F11" s="254"/>
      <c r="G11" s="28"/>
      <c r="H11" s="37"/>
    </row>
    <row r="12" spans="1:8" ht="25.5">
      <c r="A12" s="26">
        <v>5</v>
      </c>
      <c r="B12" s="290"/>
      <c r="C12" s="292"/>
      <c r="D12" s="235" t="s">
        <v>392</v>
      </c>
      <c r="E12" s="235"/>
      <c r="F12" s="27"/>
      <c r="G12" s="28"/>
      <c r="H12" s="37"/>
    </row>
    <row r="13" spans="1:8" ht="38.25">
      <c r="A13" s="26">
        <v>6</v>
      </c>
      <c r="B13" s="290"/>
      <c r="C13" s="292"/>
      <c r="D13" s="235" t="s">
        <v>73</v>
      </c>
      <c r="E13" s="235"/>
      <c r="F13" s="27"/>
      <c r="G13" s="28"/>
      <c r="H13" s="37"/>
    </row>
    <row r="14" spans="1:8" ht="51">
      <c r="A14" s="26">
        <v>7</v>
      </c>
      <c r="B14" s="290"/>
      <c r="C14" s="293"/>
      <c r="D14" s="235" t="s">
        <v>65</v>
      </c>
      <c r="E14" s="235"/>
      <c r="F14" s="254"/>
      <c r="G14" s="28"/>
      <c r="H14" s="37"/>
    </row>
    <row r="15" spans="1:8" ht="63.75">
      <c r="A15" s="26">
        <v>8</v>
      </c>
      <c r="B15" s="290"/>
      <c r="C15" s="292"/>
      <c r="D15" s="235" t="s">
        <v>434</v>
      </c>
      <c r="E15" s="235"/>
      <c r="F15" s="27"/>
      <c r="G15" s="241"/>
      <c r="H15" s="37"/>
    </row>
    <row r="16" spans="1:8" ht="51">
      <c r="A16" s="26">
        <v>9</v>
      </c>
      <c r="B16" s="290"/>
      <c r="C16" s="292"/>
      <c r="D16" s="235" t="s">
        <v>435</v>
      </c>
      <c r="E16" s="235"/>
      <c r="F16" s="27"/>
      <c r="G16" s="28"/>
      <c r="H16" s="37"/>
    </row>
    <row r="17" spans="1:8" ht="127.5">
      <c r="A17" s="26">
        <v>10</v>
      </c>
      <c r="B17" s="290"/>
      <c r="C17" s="292"/>
      <c r="D17" s="235" t="s">
        <v>537</v>
      </c>
      <c r="E17" s="235"/>
      <c r="F17" s="27"/>
      <c r="G17" s="28"/>
      <c r="H17" s="37"/>
    </row>
    <row r="18" spans="1:8" ht="38.25">
      <c r="A18" s="26">
        <v>11</v>
      </c>
      <c r="B18" s="290"/>
      <c r="C18" s="292"/>
      <c r="D18" s="235" t="s">
        <v>66</v>
      </c>
      <c r="E18" s="235"/>
      <c r="F18" s="27"/>
      <c r="G18" s="28"/>
      <c r="H18" s="37"/>
    </row>
    <row r="19" spans="1:8" ht="51">
      <c r="A19" s="26">
        <v>12</v>
      </c>
      <c r="B19" s="290" t="s">
        <v>69</v>
      </c>
      <c r="C19" s="291"/>
      <c r="D19" s="235" t="s">
        <v>67</v>
      </c>
      <c r="E19" s="235"/>
      <c r="F19" s="27"/>
      <c r="G19" s="28"/>
      <c r="H19" s="37"/>
    </row>
    <row r="20" spans="1:8" ht="51">
      <c r="A20" s="26">
        <v>13</v>
      </c>
      <c r="B20" s="290" t="s">
        <v>70</v>
      </c>
      <c r="C20" s="292"/>
      <c r="D20" s="235" t="s">
        <v>68</v>
      </c>
      <c r="E20" s="61"/>
      <c r="F20" s="27"/>
      <c r="G20" s="28"/>
      <c r="H20" s="37"/>
    </row>
    <row r="21" spans="1:8" ht="59.25" customHeight="1">
      <c r="A21" s="26">
        <v>14</v>
      </c>
      <c r="B21" s="290" t="s">
        <v>71</v>
      </c>
      <c r="C21" s="291"/>
      <c r="D21" s="235" t="s">
        <v>72</v>
      </c>
      <c r="E21" s="42"/>
      <c r="F21" s="27"/>
      <c r="G21" s="28"/>
      <c r="H21" s="37"/>
    </row>
    <row r="22" spans="1:8" ht="38.25">
      <c r="A22" s="26">
        <v>15</v>
      </c>
      <c r="B22" s="290" t="s">
        <v>436</v>
      </c>
      <c r="C22" s="292"/>
      <c r="D22" s="235" t="s">
        <v>74</v>
      </c>
      <c r="E22" s="235"/>
      <c r="F22" s="27"/>
      <c r="G22" s="28"/>
      <c r="H22" s="37"/>
    </row>
    <row r="23" spans="1:8" ht="15.75" thickBot="1">
      <c r="A23" s="80"/>
      <c r="B23" s="296"/>
      <c r="C23" s="297"/>
      <c r="D23" s="238"/>
      <c r="E23" s="84"/>
      <c r="F23" s="85"/>
      <c r="G23" s="86"/>
      <c r="H23" s="87"/>
    </row>
    <row r="24" spans="1:8" ht="13.5" thickTop="1">
      <c r="A24" s="16" t="s">
        <v>0</v>
      </c>
      <c r="B24" s="136">
        <v>1.2</v>
      </c>
      <c r="C24" s="18" t="s">
        <v>1</v>
      </c>
      <c r="D24" s="274" t="s">
        <v>158</v>
      </c>
      <c r="E24" s="275"/>
      <c r="F24" s="275"/>
      <c r="G24" s="275"/>
      <c r="H24" s="276"/>
    </row>
    <row r="25" spans="1:8" ht="20.100000000000001" customHeight="1">
      <c r="A25" s="19" t="s">
        <v>2</v>
      </c>
      <c r="B25" s="131"/>
      <c r="C25" s="277" t="s">
        <v>5</v>
      </c>
      <c r="D25" s="279"/>
      <c r="E25" s="280"/>
      <c r="F25" s="280"/>
      <c r="G25" s="280"/>
      <c r="H25" s="281"/>
    </row>
    <row r="26" spans="1:8" ht="20.100000000000001" customHeight="1">
      <c r="A26" s="19" t="s">
        <v>3</v>
      </c>
      <c r="B26" s="132"/>
      <c r="C26" s="278"/>
      <c r="D26" s="282"/>
      <c r="E26" s="283"/>
      <c r="F26" s="283"/>
      <c r="G26" s="283"/>
      <c r="H26" s="284"/>
    </row>
    <row r="27" spans="1:8" ht="13.5" thickBot="1">
      <c r="A27" s="21" t="s">
        <v>4</v>
      </c>
      <c r="B27" s="133"/>
      <c r="C27" s="23" t="s">
        <v>12</v>
      </c>
      <c r="D27" s="285"/>
      <c r="E27" s="286"/>
      <c r="F27" s="286"/>
      <c r="G27" s="286"/>
      <c r="H27" s="287"/>
    </row>
    <row r="29" spans="1:8">
      <c r="A29" s="24" t="s">
        <v>6</v>
      </c>
      <c r="B29" s="288" t="s">
        <v>7</v>
      </c>
      <c r="C29" s="289"/>
      <c r="D29" s="25" t="s">
        <v>8</v>
      </c>
      <c r="E29" s="25" t="s">
        <v>29</v>
      </c>
      <c r="F29" s="25" t="s">
        <v>10</v>
      </c>
      <c r="G29" s="24" t="s">
        <v>9</v>
      </c>
      <c r="H29" s="24" t="s">
        <v>11</v>
      </c>
    </row>
    <row r="30" spans="1:8" ht="25.5">
      <c r="A30" s="26">
        <v>1</v>
      </c>
      <c r="B30" s="294" t="s">
        <v>157</v>
      </c>
      <c r="C30" s="294"/>
      <c r="D30" s="235" t="s">
        <v>56</v>
      </c>
      <c r="E30" s="235"/>
      <c r="F30" s="27"/>
      <c r="G30" s="28"/>
      <c r="H30" s="37"/>
    </row>
    <row r="31" spans="1:8" ht="76.5">
      <c r="A31" s="26">
        <v>2</v>
      </c>
      <c r="B31" s="294" t="s">
        <v>76</v>
      </c>
      <c r="C31" s="294"/>
      <c r="D31" s="235" t="s">
        <v>316</v>
      </c>
      <c r="E31" s="235"/>
      <c r="F31" s="27"/>
      <c r="G31" s="28"/>
      <c r="H31" s="37"/>
    </row>
    <row r="32" spans="1:8" ht="25.5">
      <c r="A32" s="26">
        <v>3</v>
      </c>
      <c r="B32" s="294"/>
      <c r="C32" s="295"/>
      <c r="D32" s="235" t="s">
        <v>318</v>
      </c>
      <c r="E32" s="235"/>
      <c r="F32" s="88"/>
      <c r="G32" s="28"/>
      <c r="H32" s="37"/>
    </row>
    <row r="33" spans="1:8" ht="25.5">
      <c r="A33" s="26">
        <v>5</v>
      </c>
      <c r="B33" s="294" t="s">
        <v>393</v>
      </c>
      <c r="C33" s="295"/>
      <c r="D33" s="235" t="s">
        <v>319</v>
      </c>
      <c r="E33" s="235"/>
      <c r="F33" s="27"/>
      <c r="G33" s="28"/>
      <c r="H33" s="37"/>
    </row>
    <row r="34" spans="1:8" ht="318.75">
      <c r="A34" s="26">
        <v>7</v>
      </c>
      <c r="B34" s="294"/>
      <c r="C34" s="295"/>
      <c r="D34" s="235" t="s">
        <v>159</v>
      </c>
      <c r="E34" s="242"/>
      <c r="F34" s="27"/>
      <c r="G34" s="28"/>
      <c r="H34" s="37"/>
    </row>
    <row r="35" spans="1:8" ht="38.25">
      <c r="A35" s="26">
        <v>8</v>
      </c>
      <c r="B35" s="294"/>
      <c r="C35" s="295"/>
      <c r="D35" s="235" t="s">
        <v>160</v>
      </c>
      <c r="E35" s="235"/>
      <c r="F35" s="27"/>
      <c r="G35" s="28"/>
      <c r="H35" s="37"/>
    </row>
    <row r="36" spans="1:8" ht="51">
      <c r="A36" s="26">
        <v>9</v>
      </c>
      <c r="B36" s="294" t="s">
        <v>161</v>
      </c>
      <c r="C36" s="295"/>
      <c r="D36" s="235" t="s">
        <v>538</v>
      </c>
      <c r="E36" s="235"/>
      <c r="F36" s="27"/>
      <c r="G36" s="28"/>
      <c r="H36" s="37"/>
    </row>
    <row r="37" spans="1:8" ht="15.75" thickBot="1">
      <c r="A37" s="80"/>
      <c r="B37" s="296"/>
      <c r="C37" s="297"/>
      <c r="D37" s="238"/>
      <c r="E37" s="84"/>
      <c r="F37" s="85"/>
      <c r="G37" s="86"/>
      <c r="H37" s="87"/>
    </row>
    <row r="38" spans="1:8" ht="14.25" thickTop="1" thickBot="1"/>
    <row r="39" spans="1:8" ht="13.5" thickTop="1">
      <c r="A39" s="16" t="s">
        <v>0</v>
      </c>
      <c r="B39" s="136">
        <v>1.3</v>
      </c>
      <c r="C39" s="18" t="s">
        <v>1</v>
      </c>
      <c r="D39" s="274" t="s">
        <v>75</v>
      </c>
      <c r="E39" s="275"/>
      <c r="F39" s="275"/>
      <c r="G39" s="275"/>
      <c r="H39" s="276"/>
    </row>
    <row r="40" spans="1:8" ht="20.100000000000001" customHeight="1">
      <c r="A40" s="19" t="s">
        <v>2</v>
      </c>
      <c r="B40" s="131"/>
      <c r="C40" s="277" t="s">
        <v>5</v>
      </c>
      <c r="D40" s="279"/>
      <c r="E40" s="280"/>
      <c r="F40" s="280"/>
      <c r="G40" s="280"/>
      <c r="H40" s="281"/>
    </row>
    <row r="41" spans="1:8" ht="20.100000000000001" customHeight="1">
      <c r="A41" s="19" t="s">
        <v>3</v>
      </c>
      <c r="B41" s="132"/>
      <c r="C41" s="278"/>
      <c r="D41" s="282"/>
      <c r="E41" s="283"/>
      <c r="F41" s="283"/>
      <c r="G41" s="283"/>
      <c r="H41" s="284"/>
    </row>
    <row r="42" spans="1:8" ht="13.5" thickBot="1">
      <c r="A42" s="21" t="s">
        <v>4</v>
      </c>
      <c r="B42" s="133"/>
      <c r="C42" s="23" t="s">
        <v>12</v>
      </c>
      <c r="D42" s="285"/>
      <c r="E42" s="286"/>
      <c r="F42" s="286"/>
      <c r="G42" s="286"/>
      <c r="H42" s="287"/>
    </row>
    <row r="44" spans="1:8">
      <c r="A44" s="24" t="s">
        <v>6</v>
      </c>
      <c r="B44" s="288" t="s">
        <v>7</v>
      </c>
      <c r="C44" s="289"/>
      <c r="D44" s="25" t="s">
        <v>8</v>
      </c>
      <c r="E44" s="25" t="s">
        <v>29</v>
      </c>
      <c r="F44" s="25" t="s">
        <v>10</v>
      </c>
      <c r="G44" s="24" t="s">
        <v>9</v>
      </c>
      <c r="H44" s="24" t="s">
        <v>11</v>
      </c>
    </row>
    <row r="45" spans="1:8" ht="25.5">
      <c r="A45" s="26">
        <v>1</v>
      </c>
      <c r="B45" s="290" t="s">
        <v>130</v>
      </c>
      <c r="C45" s="291"/>
      <c r="D45" s="235" t="s">
        <v>56</v>
      </c>
      <c r="E45" s="235"/>
      <c r="F45" s="27"/>
      <c r="G45" s="28"/>
      <c r="H45" s="37"/>
    </row>
    <row r="46" spans="1:8" ht="114.75">
      <c r="A46" s="26">
        <v>2</v>
      </c>
      <c r="B46" s="290" t="s">
        <v>76</v>
      </c>
      <c r="C46" s="291"/>
      <c r="D46" s="235" t="s">
        <v>320</v>
      </c>
      <c r="E46" s="235"/>
      <c r="F46" s="27"/>
      <c r="G46" s="28"/>
      <c r="H46" s="37"/>
    </row>
    <row r="47" spans="1:8" ht="39" customHeight="1">
      <c r="A47" s="26">
        <v>3</v>
      </c>
      <c r="B47" s="290" t="s">
        <v>77</v>
      </c>
      <c r="C47" s="291"/>
      <c r="D47" s="235" t="s">
        <v>78</v>
      </c>
      <c r="E47" s="235"/>
      <c r="F47" s="27"/>
      <c r="G47" s="28"/>
      <c r="H47" s="37"/>
    </row>
    <row r="48" spans="1:8" ht="13.5" thickBot="1"/>
    <row r="49" spans="1:8" ht="13.5" thickTop="1">
      <c r="A49" s="16" t="s">
        <v>0</v>
      </c>
      <c r="B49" s="136">
        <v>1.4</v>
      </c>
      <c r="C49" s="18" t="s">
        <v>1</v>
      </c>
      <c r="D49" s="274" t="s">
        <v>79</v>
      </c>
      <c r="E49" s="275"/>
      <c r="F49" s="275"/>
      <c r="G49" s="275"/>
      <c r="H49" s="276"/>
    </row>
    <row r="50" spans="1:8" ht="20.100000000000001" customHeight="1">
      <c r="A50" s="19" t="s">
        <v>2</v>
      </c>
      <c r="B50" s="131"/>
      <c r="C50" s="277" t="s">
        <v>5</v>
      </c>
      <c r="D50" s="279" t="s">
        <v>539</v>
      </c>
      <c r="E50" s="280"/>
      <c r="F50" s="280"/>
      <c r="G50" s="280"/>
      <c r="H50" s="281"/>
    </row>
    <row r="51" spans="1:8" ht="20.100000000000001" customHeight="1">
      <c r="A51" s="19" t="s">
        <v>3</v>
      </c>
      <c r="B51" s="132"/>
      <c r="C51" s="278"/>
      <c r="D51" s="282"/>
      <c r="E51" s="283"/>
      <c r="F51" s="283"/>
      <c r="G51" s="283"/>
      <c r="H51" s="284"/>
    </row>
    <row r="52" spans="1:8" ht="13.5" thickBot="1">
      <c r="A52" s="21" t="s">
        <v>4</v>
      </c>
      <c r="B52" s="133"/>
      <c r="C52" s="23" t="s">
        <v>12</v>
      </c>
      <c r="D52" s="285"/>
      <c r="E52" s="286"/>
      <c r="F52" s="286"/>
      <c r="G52" s="286"/>
      <c r="H52" s="287"/>
    </row>
    <row r="54" spans="1:8">
      <c r="A54" s="24" t="s">
        <v>6</v>
      </c>
      <c r="B54" s="288" t="s">
        <v>7</v>
      </c>
      <c r="C54" s="289"/>
      <c r="D54" s="25" t="s">
        <v>8</v>
      </c>
      <c r="E54" s="25" t="s">
        <v>29</v>
      </c>
      <c r="F54" s="25" t="s">
        <v>10</v>
      </c>
      <c r="G54" s="24" t="s">
        <v>9</v>
      </c>
      <c r="H54" s="24" t="s">
        <v>11</v>
      </c>
    </row>
    <row r="55" spans="1:8" ht="25.5">
      <c r="A55" s="26">
        <v>1</v>
      </c>
      <c r="B55" s="290" t="s">
        <v>130</v>
      </c>
      <c r="C55" s="291"/>
      <c r="D55" s="235" t="s">
        <v>56</v>
      </c>
      <c r="E55" s="235"/>
      <c r="F55" s="27"/>
      <c r="G55" s="28"/>
      <c r="H55" s="37"/>
    </row>
    <row r="56" spans="1:8" ht="129.75" customHeight="1">
      <c r="A56" s="26">
        <v>2</v>
      </c>
      <c r="B56" s="290" t="s">
        <v>76</v>
      </c>
      <c r="C56" s="291"/>
      <c r="D56" s="235" t="s">
        <v>321</v>
      </c>
      <c r="E56" s="235"/>
      <c r="F56" s="27"/>
      <c r="G56" s="28"/>
      <c r="H56" s="37"/>
    </row>
    <row r="57" spans="1:8" ht="51">
      <c r="A57" s="26">
        <v>3</v>
      </c>
      <c r="B57" s="290" t="s">
        <v>80</v>
      </c>
      <c r="C57" s="291"/>
      <c r="D57" s="235" t="s">
        <v>322</v>
      </c>
      <c r="E57" s="235"/>
      <c r="F57" s="27"/>
      <c r="G57" s="28"/>
      <c r="H57" s="37"/>
    </row>
    <row r="58" spans="1:8" ht="24.75" customHeight="1">
      <c r="A58" s="26">
        <v>4</v>
      </c>
      <c r="B58" s="290" t="s">
        <v>82</v>
      </c>
      <c r="C58" s="291"/>
      <c r="D58" s="235" t="s">
        <v>57</v>
      </c>
      <c r="E58" s="235"/>
      <c r="F58" s="27"/>
      <c r="G58" s="28"/>
      <c r="H58" s="37"/>
    </row>
    <row r="59" spans="1:8" ht="21.75" customHeight="1">
      <c r="A59" s="26">
        <v>5</v>
      </c>
      <c r="B59" s="290" t="s">
        <v>83</v>
      </c>
      <c r="C59" s="291"/>
      <c r="D59" s="235" t="s">
        <v>84</v>
      </c>
      <c r="E59" s="235"/>
      <c r="F59" s="27"/>
      <c r="G59" s="28"/>
      <c r="H59" s="37"/>
    </row>
    <row r="60" spans="1:8" ht="29.25" customHeight="1">
      <c r="A60" s="26">
        <v>6</v>
      </c>
      <c r="B60" s="290" t="s">
        <v>85</v>
      </c>
      <c r="C60" s="291"/>
      <c r="D60" s="235" t="s">
        <v>86</v>
      </c>
      <c r="E60" s="235"/>
      <c r="F60" s="27"/>
      <c r="G60" s="28"/>
      <c r="H60" s="37"/>
    </row>
    <row r="61" spans="1:8" ht="13.5" thickBot="1"/>
    <row r="62" spans="1:8" ht="13.5" thickTop="1">
      <c r="A62" s="16" t="s">
        <v>0</v>
      </c>
      <c r="B62" s="136">
        <v>1.5</v>
      </c>
      <c r="C62" s="18" t="s">
        <v>1</v>
      </c>
      <c r="D62" s="274" t="s">
        <v>87</v>
      </c>
      <c r="E62" s="275"/>
      <c r="F62" s="275"/>
      <c r="G62" s="275"/>
      <c r="H62" s="276"/>
    </row>
    <row r="63" spans="1:8" ht="20.100000000000001" customHeight="1">
      <c r="A63" s="19" t="s">
        <v>2</v>
      </c>
      <c r="B63" s="131"/>
      <c r="C63" s="277" t="s">
        <v>5</v>
      </c>
      <c r="D63" s="279"/>
      <c r="E63" s="280"/>
      <c r="F63" s="280"/>
      <c r="G63" s="280"/>
      <c r="H63" s="281"/>
    </row>
    <row r="64" spans="1:8" ht="20.100000000000001" customHeight="1">
      <c r="A64" s="19" t="s">
        <v>3</v>
      </c>
      <c r="B64" s="132"/>
      <c r="C64" s="278"/>
      <c r="D64" s="282"/>
      <c r="E64" s="283"/>
      <c r="F64" s="283"/>
      <c r="G64" s="283"/>
      <c r="H64" s="284"/>
    </row>
    <row r="65" spans="1:8" ht="13.5" thickBot="1">
      <c r="A65" s="21" t="s">
        <v>4</v>
      </c>
      <c r="B65" s="133"/>
      <c r="C65" s="23" t="s">
        <v>12</v>
      </c>
      <c r="D65" s="285"/>
      <c r="E65" s="286"/>
      <c r="F65" s="286"/>
      <c r="G65" s="286"/>
      <c r="H65" s="287"/>
    </row>
    <row r="67" spans="1:8">
      <c r="A67" s="24" t="s">
        <v>6</v>
      </c>
      <c r="B67" s="288" t="s">
        <v>7</v>
      </c>
      <c r="C67" s="289"/>
      <c r="D67" s="25" t="s">
        <v>8</v>
      </c>
      <c r="E67" s="25" t="s">
        <v>29</v>
      </c>
      <c r="F67" s="25" t="s">
        <v>10</v>
      </c>
      <c r="G67" s="24" t="s">
        <v>9</v>
      </c>
      <c r="H67" s="24" t="s">
        <v>11</v>
      </c>
    </row>
    <row r="68" spans="1:8" ht="25.5">
      <c r="A68" s="26">
        <v>1</v>
      </c>
      <c r="B68" s="290" t="s">
        <v>540</v>
      </c>
      <c r="C68" s="291"/>
      <c r="D68" s="235" t="s">
        <v>56</v>
      </c>
      <c r="E68" s="235"/>
      <c r="F68" s="27"/>
      <c r="G68" s="28"/>
      <c r="H68" s="37"/>
    </row>
    <row r="69" spans="1:8" ht="120.75" customHeight="1">
      <c r="A69" s="26">
        <v>2</v>
      </c>
      <c r="B69" s="290" t="s">
        <v>76</v>
      </c>
      <c r="C69" s="291"/>
      <c r="D69" s="235" t="s">
        <v>323</v>
      </c>
      <c r="E69" s="235"/>
      <c r="F69" s="254"/>
      <c r="G69" s="28"/>
      <c r="H69" s="37"/>
    </row>
    <row r="70" spans="1:8" ht="46.5" customHeight="1">
      <c r="A70" s="26">
        <v>3</v>
      </c>
      <c r="B70" s="290" t="s">
        <v>88</v>
      </c>
      <c r="C70" s="291"/>
      <c r="D70" s="235" t="s">
        <v>437</v>
      </c>
      <c r="E70" s="235"/>
      <c r="F70" s="27"/>
      <c r="G70" s="28"/>
      <c r="H70" s="37"/>
    </row>
    <row r="71" spans="1:8" ht="18.75" customHeight="1">
      <c r="A71" s="26">
        <v>4</v>
      </c>
      <c r="B71" s="290" t="s">
        <v>90</v>
      </c>
      <c r="C71" s="291"/>
      <c r="D71" s="235" t="s">
        <v>91</v>
      </c>
      <c r="E71" s="235"/>
      <c r="F71" s="27"/>
      <c r="G71" s="28"/>
      <c r="H71" s="37"/>
    </row>
    <row r="72" spans="1:8" ht="45.75" customHeight="1">
      <c r="A72" s="26">
        <v>5</v>
      </c>
      <c r="B72" s="290" t="s">
        <v>88</v>
      </c>
      <c r="C72" s="291"/>
      <c r="D72" s="235" t="s">
        <v>92</v>
      </c>
      <c r="E72" s="235"/>
      <c r="F72" s="27"/>
      <c r="G72" s="28"/>
      <c r="H72" s="37"/>
    </row>
    <row r="73" spans="1:8" ht="36" customHeight="1">
      <c r="A73" s="26">
        <v>6</v>
      </c>
      <c r="B73" s="290" t="s">
        <v>93</v>
      </c>
      <c r="C73" s="292"/>
      <c r="D73" s="235" t="s">
        <v>94</v>
      </c>
      <c r="E73" s="235"/>
      <c r="F73" s="27"/>
      <c r="G73" s="28"/>
      <c r="H73" s="37"/>
    </row>
    <row r="74" spans="1:8" ht="39" customHeight="1">
      <c r="A74" s="26">
        <v>7</v>
      </c>
      <c r="B74" s="290" t="s">
        <v>96</v>
      </c>
      <c r="C74" s="292"/>
      <c r="D74" s="235" t="s">
        <v>97</v>
      </c>
      <c r="E74" s="235"/>
      <c r="F74" s="27"/>
      <c r="G74" s="28"/>
      <c r="H74" s="37"/>
    </row>
    <row r="75" spans="1:8" ht="141.75" customHeight="1">
      <c r="A75" s="26">
        <v>8</v>
      </c>
      <c r="B75" s="290"/>
      <c r="C75" s="292"/>
      <c r="D75" s="235" t="s">
        <v>324</v>
      </c>
      <c r="E75" s="235" t="s">
        <v>22</v>
      </c>
      <c r="F75" s="27"/>
      <c r="G75" s="28"/>
      <c r="H75" s="37"/>
    </row>
    <row r="76" spans="1:8" ht="38.25">
      <c r="A76" s="26">
        <v>9</v>
      </c>
      <c r="B76" s="290" t="s">
        <v>88</v>
      </c>
      <c r="C76" s="291"/>
      <c r="D76" s="235" t="s">
        <v>92</v>
      </c>
      <c r="E76" s="235"/>
      <c r="F76" s="27"/>
      <c r="G76" s="28"/>
      <c r="H76" s="37"/>
    </row>
    <row r="77" spans="1:8" ht="38.25">
      <c r="A77" s="26">
        <v>10</v>
      </c>
      <c r="B77" s="290" t="s">
        <v>95</v>
      </c>
      <c r="C77" s="291"/>
      <c r="D77" s="235" t="s">
        <v>98</v>
      </c>
      <c r="E77" s="235"/>
      <c r="F77" s="27"/>
      <c r="G77" s="28"/>
      <c r="H77" s="37"/>
    </row>
    <row r="78" spans="1:8" ht="127.5">
      <c r="A78" s="26">
        <v>11</v>
      </c>
      <c r="B78" s="300"/>
      <c r="C78" s="300"/>
      <c r="D78" s="235" t="s">
        <v>325</v>
      </c>
      <c r="E78" s="7" t="s">
        <v>22</v>
      </c>
      <c r="F78" s="261"/>
      <c r="G78" s="243"/>
      <c r="H78" s="63"/>
    </row>
    <row r="79" spans="1:8">
      <c r="A79" s="244"/>
      <c r="B79" s="245"/>
      <c r="C79" s="245"/>
      <c r="D79" s="246"/>
      <c r="E79" s="29"/>
      <c r="F79" s="29"/>
      <c r="G79" s="247"/>
      <c r="H79" s="248"/>
    </row>
    <row r="80" spans="1:8" ht="13.5" thickBot="1"/>
    <row r="81" spans="1:11" ht="13.5" thickTop="1">
      <c r="A81" s="16" t="s">
        <v>0</v>
      </c>
      <c r="B81" s="136">
        <v>1.6</v>
      </c>
      <c r="C81" s="18" t="s">
        <v>1</v>
      </c>
      <c r="D81" s="274" t="s">
        <v>99</v>
      </c>
      <c r="E81" s="275"/>
      <c r="F81" s="275"/>
      <c r="G81" s="275"/>
      <c r="H81" s="276"/>
    </row>
    <row r="82" spans="1:11" ht="20.100000000000001" customHeight="1">
      <c r="A82" s="19" t="s">
        <v>2</v>
      </c>
      <c r="B82" s="131"/>
      <c r="C82" s="277" t="s">
        <v>5</v>
      </c>
      <c r="D82" s="279"/>
      <c r="E82" s="280"/>
      <c r="F82" s="280"/>
      <c r="G82" s="280"/>
      <c r="H82" s="281"/>
    </row>
    <row r="83" spans="1:11" ht="20.100000000000001" customHeight="1">
      <c r="A83" s="19" t="s">
        <v>3</v>
      </c>
      <c r="B83" s="132"/>
      <c r="C83" s="278"/>
      <c r="D83" s="282"/>
      <c r="E83" s="283"/>
      <c r="F83" s="283"/>
      <c r="G83" s="283"/>
      <c r="H83" s="284"/>
    </row>
    <row r="84" spans="1:11" ht="13.5" thickBot="1">
      <c r="A84" s="21" t="s">
        <v>4</v>
      </c>
      <c r="B84" s="133"/>
      <c r="C84" s="23" t="s">
        <v>12</v>
      </c>
      <c r="D84" s="285"/>
      <c r="E84" s="286"/>
      <c r="F84" s="286"/>
      <c r="G84" s="286"/>
      <c r="H84" s="287"/>
    </row>
    <row r="86" spans="1:11">
      <c r="A86" s="24" t="s">
        <v>6</v>
      </c>
      <c r="B86" s="288" t="s">
        <v>7</v>
      </c>
      <c r="C86" s="289"/>
      <c r="D86" s="25" t="s">
        <v>8</v>
      </c>
      <c r="E86" s="25" t="s">
        <v>29</v>
      </c>
      <c r="F86" s="72" t="s">
        <v>10</v>
      </c>
      <c r="G86" s="73" t="s">
        <v>9</v>
      </c>
      <c r="H86" s="73" t="s">
        <v>11</v>
      </c>
    </row>
    <row r="87" spans="1:11" ht="25.5">
      <c r="A87" s="26">
        <v>1</v>
      </c>
      <c r="B87" s="290" t="s">
        <v>135</v>
      </c>
      <c r="C87" s="291"/>
      <c r="D87" s="235" t="s">
        <v>56</v>
      </c>
      <c r="E87" s="235"/>
      <c r="F87" s="27"/>
      <c r="G87" s="28"/>
      <c r="H87" s="37"/>
    </row>
    <row r="88" spans="1:11" ht="108.75" customHeight="1">
      <c r="A88" s="26">
        <v>2</v>
      </c>
      <c r="B88" s="290" t="s">
        <v>76</v>
      </c>
      <c r="C88" s="291"/>
      <c r="D88" s="235" t="s">
        <v>541</v>
      </c>
      <c r="E88" s="235"/>
      <c r="F88" s="27"/>
      <c r="G88" s="28"/>
      <c r="H88" s="37"/>
    </row>
    <row r="89" spans="1:11" s="67" customFormat="1" ht="118.5" customHeight="1">
      <c r="A89" s="26">
        <v>3</v>
      </c>
      <c r="B89" s="298" t="s">
        <v>102</v>
      </c>
      <c r="C89" s="299"/>
      <c r="D89" s="68" t="s">
        <v>542</v>
      </c>
      <c r="E89" s="235"/>
      <c r="F89" s="27"/>
      <c r="G89" s="28"/>
      <c r="H89" s="75"/>
      <c r="I89" s="70"/>
      <c r="J89" s="69"/>
      <c r="K89" s="74"/>
    </row>
    <row r="90" spans="1:11" s="67" customFormat="1" ht="15">
      <c r="A90" s="26">
        <v>4</v>
      </c>
      <c r="B90" s="298" t="s">
        <v>111</v>
      </c>
      <c r="C90" s="299"/>
      <c r="D90" s="68" t="s">
        <v>112</v>
      </c>
      <c r="E90" s="235"/>
      <c r="F90" s="27"/>
      <c r="G90" s="28"/>
      <c r="H90" s="75"/>
      <c r="I90" s="70"/>
      <c r="J90" s="69"/>
      <c r="K90" s="74"/>
    </row>
    <row r="91" spans="1:11" s="67" customFormat="1" ht="127.5">
      <c r="A91" s="26">
        <v>5</v>
      </c>
      <c r="B91" s="298" t="s">
        <v>102</v>
      </c>
      <c r="C91" s="299"/>
      <c r="D91" s="68" t="s">
        <v>542</v>
      </c>
      <c r="E91" s="235"/>
      <c r="F91" s="27"/>
      <c r="G91" s="28"/>
      <c r="H91" s="75"/>
      <c r="I91" s="70"/>
      <c r="J91" s="69"/>
      <c r="K91" s="74"/>
    </row>
    <row r="92" spans="1:11" s="67" customFormat="1" ht="102">
      <c r="A92" s="26">
        <v>6</v>
      </c>
      <c r="B92" s="298" t="s">
        <v>103</v>
      </c>
      <c r="C92" s="299"/>
      <c r="D92" s="68" t="s">
        <v>543</v>
      </c>
      <c r="E92" s="235"/>
      <c r="F92" s="27"/>
      <c r="G92" s="28"/>
      <c r="H92" s="75"/>
      <c r="I92" s="70"/>
      <c r="J92" s="69"/>
      <c r="K92" s="74"/>
    </row>
    <row r="93" spans="1:11" s="67" customFormat="1" ht="63.75">
      <c r="A93" s="26">
        <v>7</v>
      </c>
      <c r="B93" s="298" t="s">
        <v>107</v>
      </c>
      <c r="C93" s="299"/>
      <c r="D93" s="68" t="s">
        <v>544</v>
      </c>
      <c r="E93" s="235"/>
      <c r="F93" s="27"/>
      <c r="G93" s="28"/>
      <c r="H93" s="75"/>
      <c r="I93" s="70"/>
      <c r="J93" s="69"/>
      <c r="K93" s="74"/>
    </row>
    <row r="94" spans="1:11" s="67" customFormat="1" ht="25.5">
      <c r="A94" s="26">
        <v>8</v>
      </c>
      <c r="B94" s="298" t="s">
        <v>106</v>
      </c>
      <c r="C94" s="299"/>
      <c r="D94" s="68" t="s">
        <v>113</v>
      </c>
      <c r="E94" s="235"/>
      <c r="F94" s="27"/>
      <c r="G94" s="28"/>
      <c r="H94" s="75"/>
      <c r="I94" s="70"/>
      <c r="J94" s="69"/>
      <c r="K94" s="74"/>
    </row>
    <row r="95" spans="1:11" s="67" customFormat="1" ht="86.25" customHeight="1">
      <c r="A95" s="26">
        <v>9</v>
      </c>
      <c r="B95" s="298" t="s">
        <v>114</v>
      </c>
      <c r="C95" s="299"/>
      <c r="D95" s="68" t="s">
        <v>109</v>
      </c>
      <c r="E95" s="78"/>
      <c r="F95" s="76"/>
      <c r="G95" s="76"/>
      <c r="H95" s="75"/>
      <c r="I95" s="70"/>
      <c r="J95" s="69"/>
      <c r="K95" s="74"/>
    </row>
    <row r="96" spans="1:11" s="67" customFormat="1" ht="51">
      <c r="A96" s="26">
        <v>10</v>
      </c>
      <c r="B96" s="298" t="s">
        <v>107</v>
      </c>
      <c r="C96" s="299"/>
      <c r="D96" s="68" t="s">
        <v>545</v>
      </c>
      <c r="E96" s="235"/>
      <c r="F96" s="27"/>
      <c r="G96" s="28"/>
      <c r="H96" s="75"/>
      <c r="I96" s="70"/>
      <c r="J96" s="69"/>
      <c r="K96" s="74"/>
    </row>
    <row r="97" spans="1:11" s="67" customFormat="1" ht="25.5">
      <c r="A97" s="26">
        <v>11</v>
      </c>
      <c r="B97" s="298" t="s">
        <v>106</v>
      </c>
      <c r="C97" s="299"/>
      <c r="D97" s="68" t="s">
        <v>113</v>
      </c>
      <c r="E97" s="235"/>
      <c r="F97" s="27"/>
      <c r="G97" s="28"/>
      <c r="H97" s="75"/>
      <c r="I97" s="70"/>
      <c r="J97" s="69"/>
      <c r="K97" s="74"/>
    </row>
    <row r="98" spans="1:11" s="67" customFormat="1" ht="31.5" customHeight="1">
      <c r="A98" s="26">
        <v>12</v>
      </c>
      <c r="B98" s="298" t="s">
        <v>115</v>
      </c>
      <c r="C98" s="299"/>
      <c r="D98" s="68" t="s">
        <v>109</v>
      </c>
      <c r="E98" s="235"/>
      <c r="F98" s="27"/>
      <c r="G98" s="28"/>
      <c r="H98" s="75"/>
      <c r="I98" s="70"/>
      <c r="J98" s="69"/>
      <c r="K98" s="74"/>
    </row>
    <row r="99" spans="1:11" ht="25.5">
      <c r="A99" s="26">
        <v>13</v>
      </c>
      <c r="B99" s="301" t="s">
        <v>116</v>
      </c>
      <c r="C99" s="302"/>
      <c r="D99" s="68" t="s">
        <v>110</v>
      </c>
      <c r="E99" s="235"/>
      <c r="F99" s="27"/>
      <c r="G99" s="28"/>
      <c r="H99" s="63"/>
    </row>
    <row r="100" spans="1:11" ht="25.5">
      <c r="A100" s="80">
        <v>14</v>
      </c>
      <c r="B100" s="301" t="s">
        <v>546</v>
      </c>
      <c r="C100" s="303"/>
      <c r="D100" s="237" t="s">
        <v>113</v>
      </c>
      <c r="E100" s="235"/>
      <c r="F100" s="27"/>
      <c r="G100" s="28"/>
      <c r="H100" s="83"/>
    </row>
    <row r="101" spans="1:11" ht="67.5" customHeight="1">
      <c r="A101" s="80">
        <v>15</v>
      </c>
      <c r="B101" s="304" t="s">
        <v>547</v>
      </c>
      <c r="C101" s="299"/>
      <c r="D101" s="237" t="s">
        <v>109</v>
      </c>
      <c r="E101" s="235"/>
      <c r="F101" s="27"/>
      <c r="G101" s="28"/>
      <c r="H101" s="83"/>
    </row>
    <row r="102" spans="1:11" ht="25.5">
      <c r="A102" s="80">
        <v>16</v>
      </c>
      <c r="B102" s="301" t="s">
        <v>116</v>
      </c>
      <c r="C102" s="303"/>
      <c r="D102" s="237" t="s">
        <v>548</v>
      </c>
      <c r="E102" s="235"/>
      <c r="F102" s="27"/>
      <c r="G102" s="28"/>
      <c r="H102" s="83"/>
    </row>
    <row r="103" spans="1:11" ht="15">
      <c r="A103" s="80"/>
      <c r="B103" s="301"/>
      <c r="C103" s="303"/>
      <c r="D103" s="237"/>
      <c r="E103" s="249"/>
      <c r="F103" s="250"/>
      <c r="G103" s="82"/>
      <c r="H103" s="83"/>
    </row>
    <row r="104" spans="1:11" ht="15">
      <c r="A104" s="80"/>
      <c r="B104" s="301"/>
      <c r="C104" s="303"/>
      <c r="D104" s="237"/>
      <c r="E104" s="249"/>
      <c r="F104" s="250"/>
      <c r="G104" s="82"/>
      <c r="H104" s="83"/>
    </row>
    <row r="105" spans="1:11" ht="15.75" thickBot="1">
      <c r="A105" s="80"/>
      <c r="B105" s="307"/>
      <c r="C105" s="308"/>
      <c r="D105" s="237"/>
      <c r="E105" s="81"/>
      <c r="F105" s="81"/>
      <c r="G105" s="82"/>
      <c r="H105" s="83"/>
    </row>
    <row r="106" spans="1:11" ht="13.5" thickTop="1">
      <c r="A106" s="16" t="s">
        <v>0</v>
      </c>
      <c r="B106" s="136">
        <v>1.7</v>
      </c>
      <c r="C106" s="18" t="s">
        <v>1</v>
      </c>
      <c r="D106" s="274" t="s">
        <v>133</v>
      </c>
      <c r="E106" s="275"/>
      <c r="F106" s="275"/>
      <c r="G106" s="275"/>
      <c r="H106" s="276"/>
    </row>
    <row r="107" spans="1:11" ht="20.100000000000001" customHeight="1">
      <c r="A107" s="19" t="s">
        <v>2</v>
      </c>
      <c r="B107" s="131"/>
      <c r="C107" s="277" t="s">
        <v>5</v>
      </c>
      <c r="D107" s="279"/>
      <c r="E107" s="280"/>
      <c r="F107" s="280"/>
      <c r="G107" s="280"/>
      <c r="H107" s="281"/>
    </row>
    <row r="108" spans="1:11" ht="20.100000000000001" customHeight="1">
      <c r="A108" s="19" t="s">
        <v>3</v>
      </c>
      <c r="B108" s="132"/>
      <c r="C108" s="278"/>
      <c r="D108" s="282"/>
      <c r="E108" s="283"/>
      <c r="F108" s="283"/>
      <c r="G108" s="283"/>
      <c r="H108" s="284"/>
    </row>
    <row r="109" spans="1:11" ht="13.5" thickBot="1">
      <c r="A109" s="21" t="s">
        <v>4</v>
      </c>
      <c r="B109" s="133"/>
      <c r="C109" s="23" t="s">
        <v>12</v>
      </c>
      <c r="D109" s="285"/>
      <c r="E109" s="286"/>
      <c r="F109" s="286"/>
      <c r="G109" s="286"/>
      <c r="H109" s="287"/>
    </row>
    <row r="111" spans="1:11">
      <c r="A111" s="24" t="s">
        <v>6</v>
      </c>
      <c r="B111" s="288" t="s">
        <v>7</v>
      </c>
      <c r="C111" s="289"/>
      <c r="D111" s="25"/>
      <c r="E111" s="25"/>
      <c r="F111" s="25"/>
      <c r="G111" s="24"/>
      <c r="H111" s="24"/>
    </row>
    <row r="112" spans="1:11" ht="25.5">
      <c r="A112" s="26">
        <v>1</v>
      </c>
      <c r="B112" s="290" t="s">
        <v>130</v>
      </c>
      <c r="C112" s="291"/>
      <c r="D112" s="235" t="s">
        <v>56</v>
      </c>
      <c r="E112" s="235"/>
      <c r="F112" s="27"/>
      <c r="G112" s="28"/>
      <c r="H112" s="37"/>
    </row>
    <row r="113" spans="1:8" ht="89.25">
      <c r="A113" s="26">
        <v>2</v>
      </c>
      <c r="B113" s="290" t="s">
        <v>76</v>
      </c>
      <c r="C113" s="291"/>
      <c r="D113" s="235" t="s">
        <v>541</v>
      </c>
      <c r="E113" s="235"/>
      <c r="F113" s="27"/>
      <c r="G113" s="28"/>
      <c r="H113" s="37"/>
    </row>
    <row r="114" spans="1:8" ht="89.25">
      <c r="A114" s="26">
        <v>3</v>
      </c>
      <c r="B114" s="290" t="s">
        <v>117</v>
      </c>
      <c r="C114" s="291"/>
      <c r="D114" s="235" t="s">
        <v>549</v>
      </c>
      <c r="E114" s="235"/>
      <c r="F114" s="27"/>
      <c r="G114" s="28"/>
      <c r="H114" s="37"/>
    </row>
    <row r="115" spans="1:8" ht="63.75">
      <c r="A115" s="26">
        <v>4</v>
      </c>
      <c r="B115" s="305" t="s">
        <v>132</v>
      </c>
      <c r="C115" s="306"/>
      <c r="D115" s="235" t="s">
        <v>550</v>
      </c>
      <c r="E115" s="235"/>
      <c r="F115" s="27"/>
      <c r="G115" s="28"/>
      <c r="H115" s="37"/>
    </row>
    <row r="116" spans="1:8" ht="38.25">
      <c r="A116" s="26">
        <v>5</v>
      </c>
      <c r="B116" s="294" t="s">
        <v>119</v>
      </c>
      <c r="C116" s="294"/>
      <c r="D116" s="235" t="s">
        <v>551</v>
      </c>
      <c r="E116" s="235"/>
      <c r="F116" s="27"/>
      <c r="G116" s="28"/>
      <c r="H116" s="37"/>
    </row>
    <row r="117" spans="1:8" ht="25.5">
      <c r="A117" s="26">
        <v>6</v>
      </c>
      <c r="B117" s="294" t="s">
        <v>121</v>
      </c>
      <c r="C117" s="294"/>
      <c r="D117" s="235" t="s">
        <v>122</v>
      </c>
      <c r="E117" s="235"/>
      <c r="F117" s="27"/>
      <c r="G117" s="28"/>
      <c r="H117" s="37"/>
    </row>
    <row r="118" spans="1:8" ht="25.5">
      <c r="A118" s="26">
        <v>7</v>
      </c>
      <c r="B118" s="290" t="s">
        <v>123</v>
      </c>
      <c r="C118" s="291"/>
      <c r="D118" s="235" t="s">
        <v>124</v>
      </c>
      <c r="E118" s="235" t="s">
        <v>599</v>
      </c>
      <c r="F118" s="254"/>
      <c r="G118" s="28"/>
      <c r="H118" s="37"/>
    </row>
    <row r="119" spans="1:8" ht="13.5" customHeight="1" thickBot="1"/>
    <row r="120" spans="1:8" ht="13.5" thickTop="1">
      <c r="A120" s="16" t="s">
        <v>0</v>
      </c>
      <c r="B120" s="136">
        <v>1.8</v>
      </c>
      <c r="C120" s="18" t="s">
        <v>1</v>
      </c>
      <c r="D120" s="274" t="s">
        <v>134</v>
      </c>
      <c r="E120" s="275"/>
      <c r="F120" s="275"/>
      <c r="G120" s="275"/>
      <c r="H120" s="276"/>
    </row>
    <row r="121" spans="1:8" ht="20.100000000000001" customHeight="1">
      <c r="A121" s="19" t="s">
        <v>2</v>
      </c>
      <c r="B121" s="131"/>
      <c r="C121" s="277" t="s">
        <v>5</v>
      </c>
      <c r="D121" s="279"/>
      <c r="E121" s="280"/>
      <c r="F121" s="280"/>
      <c r="G121" s="280"/>
      <c r="H121" s="281"/>
    </row>
    <row r="122" spans="1:8" ht="20.100000000000001" customHeight="1">
      <c r="A122" s="19" t="s">
        <v>3</v>
      </c>
      <c r="B122" s="132"/>
      <c r="C122" s="278"/>
      <c r="D122" s="282"/>
      <c r="E122" s="283"/>
      <c r="F122" s="283"/>
      <c r="G122" s="283"/>
      <c r="H122" s="284"/>
    </row>
    <row r="123" spans="1:8" ht="13.5" thickBot="1">
      <c r="A123" s="21" t="s">
        <v>4</v>
      </c>
      <c r="B123" s="133"/>
      <c r="C123" s="23" t="s">
        <v>12</v>
      </c>
      <c r="D123" s="285"/>
      <c r="E123" s="286"/>
      <c r="F123" s="286"/>
      <c r="G123" s="286"/>
      <c r="H123" s="287"/>
    </row>
    <row r="125" spans="1:8">
      <c r="A125" s="24" t="s">
        <v>6</v>
      </c>
      <c r="B125" s="288" t="s">
        <v>7</v>
      </c>
      <c r="C125" s="289"/>
      <c r="D125" s="25"/>
      <c r="E125" s="25"/>
      <c r="F125" s="25"/>
      <c r="G125" s="24"/>
      <c r="H125" s="24"/>
    </row>
    <row r="126" spans="1:8" ht="25.5">
      <c r="A126" s="26">
        <v>1</v>
      </c>
      <c r="B126" s="290" t="s">
        <v>135</v>
      </c>
      <c r="C126" s="291"/>
      <c r="D126" s="235" t="s">
        <v>56</v>
      </c>
      <c r="E126" s="235"/>
      <c r="F126" s="27"/>
      <c r="G126" s="28"/>
      <c r="H126" s="37"/>
    </row>
    <row r="127" spans="1:8" ht="89.25">
      <c r="A127" s="26">
        <v>2</v>
      </c>
      <c r="B127" s="290" t="s">
        <v>76</v>
      </c>
      <c r="C127" s="291"/>
      <c r="D127" s="235" t="s">
        <v>541</v>
      </c>
      <c r="E127" s="235"/>
      <c r="F127" s="27"/>
      <c r="G127" s="28"/>
      <c r="H127" s="37"/>
    </row>
    <row r="128" spans="1:8" ht="63.75">
      <c r="A128" s="26">
        <v>3</v>
      </c>
      <c r="B128" s="290" t="s">
        <v>117</v>
      </c>
      <c r="C128" s="291"/>
      <c r="D128" s="235" t="s">
        <v>552</v>
      </c>
      <c r="E128" s="235"/>
      <c r="F128" s="27"/>
      <c r="G128" s="28"/>
      <c r="H128" s="37"/>
    </row>
    <row r="129" spans="1:8" ht="63.75">
      <c r="A129" s="26">
        <v>4</v>
      </c>
      <c r="B129" s="305" t="s">
        <v>132</v>
      </c>
      <c r="C129" s="306"/>
      <c r="D129" s="235" t="s">
        <v>550</v>
      </c>
      <c r="E129" s="235"/>
      <c r="F129" s="27"/>
      <c r="G129" s="28"/>
      <c r="H129" s="37"/>
    </row>
    <row r="130" spans="1:8" ht="51">
      <c r="A130" s="26">
        <v>5</v>
      </c>
      <c r="B130" s="294" t="s">
        <v>119</v>
      </c>
      <c r="C130" s="294"/>
      <c r="D130" s="235" t="s">
        <v>439</v>
      </c>
      <c r="E130" s="235"/>
      <c r="F130" s="27"/>
      <c r="G130" s="28"/>
      <c r="H130" s="37"/>
    </row>
    <row r="131" spans="1:8" ht="25.5">
      <c r="A131" s="26">
        <v>6</v>
      </c>
      <c r="B131" s="294" t="s">
        <v>121</v>
      </c>
      <c r="C131" s="294"/>
      <c r="D131" s="235" t="s">
        <v>122</v>
      </c>
      <c r="E131" s="235"/>
      <c r="F131" s="27"/>
      <c r="G131" s="28"/>
      <c r="H131" s="37"/>
    </row>
    <row r="132" spans="1:8" ht="25.5">
      <c r="A132" s="26">
        <v>7</v>
      </c>
      <c r="B132" s="290" t="s">
        <v>123</v>
      </c>
      <c r="C132" s="291"/>
      <c r="D132" s="235" t="s">
        <v>124</v>
      </c>
      <c r="E132" s="235"/>
      <c r="F132" s="27"/>
      <c r="G132" s="28"/>
      <c r="H132" s="37"/>
    </row>
    <row r="133" spans="1:8" ht="13.5" thickBot="1"/>
    <row r="134" spans="1:8" ht="13.5" thickTop="1">
      <c r="A134" s="16" t="s">
        <v>0</v>
      </c>
      <c r="B134" s="17">
        <v>1.9</v>
      </c>
      <c r="C134" s="18" t="s">
        <v>1</v>
      </c>
      <c r="D134" s="274" t="s">
        <v>145</v>
      </c>
      <c r="E134" s="275"/>
      <c r="F134" s="275"/>
      <c r="G134" s="275"/>
      <c r="H134" s="276"/>
    </row>
    <row r="135" spans="1:8" ht="20.100000000000001" customHeight="1">
      <c r="A135" s="19" t="s">
        <v>2</v>
      </c>
      <c r="B135" s="131"/>
      <c r="C135" s="277" t="s">
        <v>5</v>
      </c>
      <c r="D135" s="279"/>
      <c r="E135" s="280"/>
      <c r="F135" s="280"/>
      <c r="G135" s="280"/>
      <c r="H135" s="281"/>
    </row>
    <row r="136" spans="1:8" ht="20.100000000000001" customHeight="1">
      <c r="A136" s="19" t="s">
        <v>3</v>
      </c>
      <c r="B136" s="132"/>
      <c r="C136" s="278"/>
      <c r="D136" s="282"/>
      <c r="E136" s="283"/>
      <c r="F136" s="283"/>
      <c r="G136" s="283"/>
      <c r="H136" s="284"/>
    </row>
    <row r="137" spans="1:8" ht="13.5" thickBot="1">
      <c r="A137" s="21" t="s">
        <v>4</v>
      </c>
      <c r="B137" s="133"/>
      <c r="C137" s="23" t="s">
        <v>12</v>
      </c>
      <c r="D137" s="285"/>
      <c r="E137" s="286"/>
      <c r="F137" s="286"/>
      <c r="G137" s="286"/>
      <c r="H137" s="287"/>
    </row>
    <row r="139" spans="1:8">
      <c r="A139" s="24" t="s">
        <v>6</v>
      </c>
      <c r="B139" s="288" t="s">
        <v>7</v>
      </c>
      <c r="C139" s="289"/>
      <c r="D139" s="25" t="s">
        <v>8</v>
      </c>
      <c r="E139" s="25" t="s">
        <v>29</v>
      </c>
      <c r="F139" s="25" t="s">
        <v>10</v>
      </c>
      <c r="G139" s="24" t="s">
        <v>9</v>
      </c>
      <c r="H139" s="24" t="s">
        <v>11</v>
      </c>
    </row>
    <row r="140" spans="1:8" ht="25.5">
      <c r="A140" s="26">
        <v>1</v>
      </c>
      <c r="B140" s="290" t="s">
        <v>131</v>
      </c>
      <c r="C140" s="291"/>
      <c r="D140" s="235" t="s">
        <v>56</v>
      </c>
      <c r="E140" s="235"/>
      <c r="F140" s="27"/>
      <c r="G140" s="28"/>
      <c r="H140" s="37"/>
    </row>
    <row r="141" spans="1:8" ht="102">
      <c r="A141" s="26">
        <v>2</v>
      </c>
      <c r="B141" s="290" t="s">
        <v>76</v>
      </c>
      <c r="C141" s="291"/>
      <c r="D141" s="235" t="s">
        <v>327</v>
      </c>
      <c r="E141" s="235"/>
      <c r="F141" s="27"/>
      <c r="G141" s="28"/>
      <c r="H141" s="37"/>
    </row>
    <row r="142" spans="1:8" ht="63.75">
      <c r="A142" s="26">
        <v>3</v>
      </c>
      <c r="B142" s="290" t="s">
        <v>117</v>
      </c>
      <c r="C142" s="291"/>
      <c r="D142" s="235" t="s">
        <v>118</v>
      </c>
      <c r="E142" s="235"/>
      <c r="F142" s="27"/>
      <c r="G142" s="28"/>
      <c r="H142" s="37"/>
    </row>
    <row r="143" spans="1:8" ht="38.25">
      <c r="A143" s="26">
        <v>4</v>
      </c>
      <c r="B143" s="290" t="s">
        <v>125</v>
      </c>
      <c r="C143" s="291"/>
      <c r="D143" s="235" t="s">
        <v>126</v>
      </c>
      <c r="E143" s="235"/>
      <c r="F143" s="27"/>
      <c r="G143" s="28"/>
      <c r="H143" s="37"/>
    </row>
    <row r="144" spans="1:8" ht="68.25" customHeight="1">
      <c r="A144" s="26">
        <v>5</v>
      </c>
      <c r="B144" s="290" t="s">
        <v>127</v>
      </c>
      <c r="C144" s="292"/>
      <c r="D144" s="235" t="s">
        <v>394</v>
      </c>
      <c r="E144" s="235"/>
      <c r="F144" s="27"/>
      <c r="G144" s="28"/>
      <c r="H144" s="37"/>
    </row>
    <row r="145" spans="1:8" ht="51">
      <c r="A145" s="26">
        <v>6</v>
      </c>
      <c r="B145" s="290" t="s">
        <v>138</v>
      </c>
      <c r="C145" s="292"/>
      <c r="D145" s="235" t="s">
        <v>438</v>
      </c>
      <c r="E145" s="61"/>
      <c r="F145" s="27"/>
      <c r="G145" s="28"/>
      <c r="H145" s="37"/>
    </row>
    <row r="146" spans="1:8" ht="369.75">
      <c r="A146" s="26">
        <v>7</v>
      </c>
      <c r="B146" s="290" t="s">
        <v>125</v>
      </c>
      <c r="C146" s="292"/>
      <c r="D146" s="235" t="s">
        <v>440</v>
      </c>
      <c r="E146" s="235"/>
      <c r="F146" s="27"/>
      <c r="G146" s="28"/>
      <c r="H146" s="37"/>
    </row>
    <row r="147" spans="1:8" ht="63.75">
      <c r="A147" s="26">
        <v>8</v>
      </c>
      <c r="B147" s="290" t="s">
        <v>137</v>
      </c>
      <c r="C147" s="292"/>
      <c r="D147" s="235" t="s">
        <v>140</v>
      </c>
      <c r="E147" s="235"/>
      <c r="F147" s="27"/>
      <c r="G147" s="28"/>
      <c r="H147" s="37" t="s">
        <v>553</v>
      </c>
    </row>
    <row r="148" spans="1:8" ht="38.25">
      <c r="A148" s="26">
        <v>9</v>
      </c>
      <c r="B148" s="294" t="s">
        <v>121</v>
      </c>
      <c r="C148" s="294"/>
      <c r="D148" s="235" t="s">
        <v>139</v>
      </c>
      <c r="E148" s="235"/>
      <c r="F148" s="27"/>
      <c r="G148" s="28"/>
      <c r="H148" s="37"/>
    </row>
    <row r="149" spans="1:8" ht="25.5">
      <c r="A149" s="26">
        <v>10</v>
      </c>
      <c r="B149" s="290" t="s">
        <v>141</v>
      </c>
      <c r="C149" s="292"/>
      <c r="D149" s="235" t="s">
        <v>56</v>
      </c>
      <c r="E149" s="235"/>
      <c r="F149" s="27"/>
      <c r="G149" s="28"/>
      <c r="H149" s="37"/>
    </row>
    <row r="150" spans="1:8">
      <c r="A150" s="26">
        <v>11</v>
      </c>
      <c r="B150" s="290" t="s">
        <v>76</v>
      </c>
      <c r="C150" s="291"/>
      <c r="D150" s="61" t="s">
        <v>554</v>
      </c>
      <c r="E150" s="235"/>
      <c r="F150" s="27"/>
      <c r="G150" s="28"/>
      <c r="H150" s="37"/>
    </row>
    <row r="151" spans="1:8" ht="25.5">
      <c r="A151" s="26">
        <v>12</v>
      </c>
      <c r="B151" s="290" t="s">
        <v>466</v>
      </c>
      <c r="C151" s="292"/>
      <c r="D151" s="235" t="s">
        <v>527</v>
      </c>
      <c r="E151" s="235"/>
      <c r="F151" s="27"/>
      <c r="G151" s="28"/>
      <c r="H151" s="37"/>
    </row>
    <row r="152" spans="1:8" ht="25.5">
      <c r="A152" s="26">
        <v>13</v>
      </c>
      <c r="B152" s="290" t="s">
        <v>555</v>
      </c>
      <c r="C152" s="292"/>
      <c r="D152" s="235" t="s">
        <v>143</v>
      </c>
      <c r="E152" s="235"/>
      <c r="F152" s="27"/>
      <c r="G152" s="28"/>
      <c r="H152" s="37"/>
    </row>
    <row r="153" spans="1:8" ht="25.5">
      <c r="A153" s="26">
        <v>14</v>
      </c>
      <c r="B153" s="290" t="s">
        <v>144</v>
      </c>
      <c r="C153" s="292"/>
      <c r="D153" s="235" t="s">
        <v>56</v>
      </c>
      <c r="E153" s="235"/>
      <c r="F153" s="27"/>
      <c r="G153" s="28"/>
      <c r="H153" s="63"/>
    </row>
    <row r="154" spans="1:8" ht="89.25">
      <c r="A154" s="26">
        <v>15</v>
      </c>
      <c r="B154" s="290" t="s">
        <v>76</v>
      </c>
      <c r="C154" s="291"/>
      <c r="D154" s="235" t="s">
        <v>323</v>
      </c>
      <c r="E154" s="235"/>
      <c r="F154" s="27"/>
      <c r="G154" s="28"/>
      <c r="H154" s="63"/>
    </row>
    <row r="155" spans="1:8" ht="25.5">
      <c r="A155" s="26">
        <v>16</v>
      </c>
      <c r="B155" s="290" t="s">
        <v>556</v>
      </c>
      <c r="C155" s="292"/>
      <c r="D155" s="235" t="s">
        <v>557</v>
      </c>
      <c r="E155" s="235"/>
      <c r="F155" s="27"/>
      <c r="G155" s="28"/>
      <c r="H155" s="63"/>
    </row>
    <row r="156" spans="1:8" ht="39" customHeight="1">
      <c r="A156" s="26">
        <v>17</v>
      </c>
      <c r="B156" s="290" t="s">
        <v>558</v>
      </c>
      <c r="C156" s="292"/>
      <c r="D156" s="235" t="s">
        <v>142</v>
      </c>
      <c r="E156" s="235"/>
      <c r="F156" s="27"/>
      <c r="G156" s="28"/>
      <c r="H156" s="63"/>
    </row>
    <row r="157" spans="1:8" ht="13.5" thickBot="1"/>
    <row r="158" spans="1:8" ht="13.5" thickTop="1">
      <c r="A158" s="16" t="s">
        <v>0</v>
      </c>
      <c r="B158" s="17">
        <v>1.1000000000000001</v>
      </c>
      <c r="C158" s="18" t="s">
        <v>1</v>
      </c>
      <c r="D158" s="274" t="s">
        <v>146</v>
      </c>
      <c r="E158" s="275"/>
      <c r="F158" s="275"/>
      <c r="G158" s="275"/>
      <c r="H158" s="276"/>
    </row>
    <row r="159" spans="1:8" ht="20.100000000000001" customHeight="1">
      <c r="A159" s="19" t="s">
        <v>2</v>
      </c>
      <c r="B159" s="131"/>
      <c r="C159" s="277" t="s">
        <v>5</v>
      </c>
      <c r="D159" s="279"/>
      <c r="E159" s="280"/>
      <c r="F159" s="280"/>
      <c r="G159" s="280"/>
      <c r="H159" s="281"/>
    </row>
    <row r="160" spans="1:8" ht="20.100000000000001" customHeight="1">
      <c r="A160" s="19" t="s">
        <v>3</v>
      </c>
      <c r="B160" s="132"/>
      <c r="C160" s="278"/>
      <c r="D160" s="282"/>
      <c r="E160" s="283"/>
      <c r="F160" s="283"/>
      <c r="G160" s="283"/>
      <c r="H160" s="284"/>
    </row>
    <row r="161" spans="1:8" ht="13.5" thickBot="1">
      <c r="A161" s="21" t="s">
        <v>4</v>
      </c>
      <c r="B161" s="133"/>
      <c r="C161" s="23" t="s">
        <v>12</v>
      </c>
      <c r="D161" s="285"/>
      <c r="E161" s="286"/>
      <c r="F161" s="286"/>
      <c r="G161" s="286"/>
      <c r="H161" s="287"/>
    </row>
    <row r="163" spans="1:8">
      <c r="A163" s="24" t="s">
        <v>6</v>
      </c>
      <c r="B163" s="288" t="s">
        <v>7</v>
      </c>
      <c r="C163" s="289"/>
      <c r="D163" s="25" t="s">
        <v>8</v>
      </c>
      <c r="E163" s="25" t="s">
        <v>29</v>
      </c>
      <c r="F163" s="25" t="s">
        <v>10</v>
      </c>
      <c r="G163" s="24" t="s">
        <v>9</v>
      </c>
      <c r="H163" s="24" t="s">
        <v>11</v>
      </c>
    </row>
    <row r="164" spans="1:8" ht="25.5">
      <c r="A164" s="26">
        <v>1</v>
      </c>
      <c r="B164" s="290" t="s">
        <v>130</v>
      </c>
      <c r="C164" s="291"/>
      <c r="D164" s="235" t="s">
        <v>56</v>
      </c>
      <c r="E164" s="235"/>
      <c r="F164" s="27"/>
      <c r="G164" s="28"/>
      <c r="H164" s="37"/>
    </row>
    <row r="165" spans="1:8" ht="89.25">
      <c r="A165" s="26">
        <v>2</v>
      </c>
      <c r="B165" s="290" t="s">
        <v>76</v>
      </c>
      <c r="C165" s="291"/>
      <c r="D165" s="235" t="s">
        <v>321</v>
      </c>
      <c r="E165" s="235"/>
      <c r="F165" s="27"/>
      <c r="G165" s="28"/>
      <c r="H165" s="37"/>
    </row>
    <row r="166" spans="1:8" ht="89.25">
      <c r="A166" s="26">
        <v>3</v>
      </c>
      <c r="B166" s="290" t="s">
        <v>147</v>
      </c>
      <c r="C166" s="291"/>
      <c r="D166" s="235" t="s">
        <v>148</v>
      </c>
      <c r="E166" s="235"/>
      <c r="F166" s="27"/>
      <c r="G166" s="28"/>
      <c r="H166" s="37"/>
    </row>
    <row r="167" spans="1:8" ht="63.75">
      <c r="A167" s="26">
        <v>4</v>
      </c>
      <c r="B167" s="305" t="s">
        <v>132</v>
      </c>
      <c r="C167" s="306"/>
      <c r="D167" s="235" t="s">
        <v>128</v>
      </c>
      <c r="E167" s="235"/>
      <c r="F167" s="27"/>
      <c r="G167" s="28"/>
      <c r="H167" s="37"/>
    </row>
    <row r="168" spans="1:8" ht="51">
      <c r="A168" s="26">
        <v>5</v>
      </c>
      <c r="B168" s="294" t="s">
        <v>119</v>
      </c>
      <c r="C168" s="294"/>
      <c r="D168" s="235" t="s">
        <v>120</v>
      </c>
      <c r="E168" s="235"/>
      <c r="F168" s="27"/>
      <c r="G168" s="28"/>
      <c r="H168" s="37"/>
    </row>
    <row r="169" spans="1:8">
      <c r="A169" s="26">
        <v>6</v>
      </c>
      <c r="B169" s="294" t="s">
        <v>121</v>
      </c>
      <c r="C169" s="294"/>
      <c r="D169" s="235" t="s">
        <v>149</v>
      </c>
      <c r="E169" s="235"/>
      <c r="F169" s="27"/>
      <c r="G169" s="28"/>
      <c r="H169" s="37"/>
    </row>
    <row r="170" spans="1:8" ht="25.5">
      <c r="A170" s="26">
        <v>7</v>
      </c>
      <c r="B170" s="290" t="s">
        <v>329</v>
      </c>
      <c r="C170" s="291"/>
      <c r="D170" s="235" t="s">
        <v>150</v>
      </c>
      <c r="E170" s="235"/>
      <c r="F170" s="27"/>
      <c r="G170" s="28"/>
      <c r="H170" s="37"/>
    </row>
    <row r="171" spans="1:8" ht="13.5" thickBot="1"/>
    <row r="172" spans="1:8" ht="13.5" thickTop="1">
      <c r="A172" s="16" t="s">
        <v>0</v>
      </c>
      <c r="B172" s="17">
        <v>1.1100000000000001</v>
      </c>
      <c r="C172" s="18" t="s">
        <v>1</v>
      </c>
      <c r="D172" s="274" t="s">
        <v>151</v>
      </c>
      <c r="E172" s="275"/>
      <c r="F172" s="275"/>
      <c r="G172" s="275"/>
      <c r="H172" s="276"/>
    </row>
    <row r="173" spans="1:8" ht="20.100000000000001" customHeight="1">
      <c r="A173" s="19" t="s">
        <v>2</v>
      </c>
      <c r="B173" s="131"/>
      <c r="C173" s="277" t="s">
        <v>5</v>
      </c>
      <c r="D173" s="279"/>
      <c r="E173" s="280"/>
      <c r="F173" s="280"/>
      <c r="G173" s="280"/>
      <c r="H173" s="281"/>
    </row>
    <row r="174" spans="1:8" ht="20.100000000000001" customHeight="1">
      <c r="A174" s="19" t="s">
        <v>3</v>
      </c>
      <c r="B174" s="132"/>
      <c r="C174" s="278"/>
      <c r="D174" s="282"/>
      <c r="E174" s="283"/>
      <c r="F174" s="283"/>
      <c r="G174" s="283"/>
      <c r="H174" s="284"/>
    </row>
    <row r="175" spans="1:8" ht="13.5" thickBot="1">
      <c r="A175" s="21" t="s">
        <v>4</v>
      </c>
      <c r="B175" s="133"/>
      <c r="C175" s="23" t="s">
        <v>12</v>
      </c>
      <c r="D175" s="285"/>
      <c r="E175" s="286"/>
      <c r="F175" s="286"/>
      <c r="G175" s="286"/>
      <c r="H175" s="287"/>
    </row>
    <row r="177" spans="1:8">
      <c r="A177" s="24" t="s">
        <v>6</v>
      </c>
      <c r="B177" s="288" t="s">
        <v>7</v>
      </c>
      <c r="C177" s="289"/>
      <c r="D177" s="25" t="s">
        <v>8</v>
      </c>
      <c r="E177" s="25" t="s">
        <v>29</v>
      </c>
      <c r="F177" s="25" t="s">
        <v>10</v>
      </c>
      <c r="G177" s="24" t="s">
        <v>9</v>
      </c>
      <c r="H177" s="24" t="s">
        <v>11</v>
      </c>
    </row>
    <row r="178" spans="1:8" ht="25.5">
      <c r="A178" s="26">
        <v>1</v>
      </c>
      <c r="B178" s="290" t="s">
        <v>135</v>
      </c>
      <c r="C178" s="291"/>
      <c r="D178" s="235" t="s">
        <v>56</v>
      </c>
      <c r="E178" s="235"/>
      <c r="F178" s="27"/>
      <c r="G178" s="28"/>
      <c r="H178" s="37"/>
    </row>
    <row r="179" spans="1:8" ht="102">
      <c r="A179" s="26">
        <v>2</v>
      </c>
      <c r="B179" s="290" t="s">
        <v>76</v>
      </c>
      <c r="C179" s="291"/>
      <c r="D179" s="235" t="s">
        <v>327</v>
      </c>
      <c r="E179" s="235"/>
      <c r="F179" s="27"/>
      <c r="G179" s="28"/>
      <c r="H179" s="37"/>
    </row>
    <row r="180" spans="1:8" ht="76.5">
      <c r="A180" s="26">
        <v>3</v>
      </c>
      <c r="B180" s="290" t="s">
        <v>147</v>
      </c>
      <c r="C180" s="291"/>
      <c r="D180" s="235" t="s">
        <v>153</v>
      </c>
      <c r="E180" s="235"/>
      <c r="F180" s="27"/>
      <c r="G180" s="28"/>
      <c r="H180" s="37"/>
    </row>
    <row r="181" spans="1:8" ht="63.75">
      <c r="A181" s="26">
        <v>4</v>
      </c>
      <c r="B181" s="305" t="s">
        <v>132</v>
      </c>
      <c r="C181" s="306"/>
      <c r="D181" s="235" t="s">
        <v>128</v>
      </c>
      <c r="E181" s="235"/>
      <c r="F181" s="27"/>
      <c r="G181" s="28"/>
      <c r="H181" s="37"/>
    </row>
    <row r="182" spans="1:8" ht="51">
      <c r="A182" s="26">
        <v>5</v>
      </c>
      <c r="B182" s="294" t="s">
        <v>119</v>
      </c>
      <c r="C182" s="294"/>
      <c r="D182" s="235" t="s">
        <v>120</v>
      </c>
      <c r="E182" s="235"/>
      <c r="F182" s="27"/>
      <c r="G182" s="28"/>
      <c r="H182" s="37"/>
    </row>
    <row r="183" spans="1:8">
      <c r="A183" s="26">
        <v>6</v>
      </c>
      <c r="B183" s="294" t="s">
        <v>121</v>
      </c>
      <c r="C183" s="294"/>
      <c r="D183" s="235" t="s">
        <v>149</v>
      </c>
      <c r="E183" s="235"/>
      <c r="F183" s="27"/>
      <c r="G183" s="28"/>
      <c r="H183" s="37"/>
    </row>
    <row r="184" spans="1:8" ht="25.5">
      <c r="A184" s="26">
        <v>7</v>
      </c>
      <c r="B184" s="290" t="s">
        <v>330</v>
      </c>
      <c r="C184" s="291"/>
      <c r="D184" s="235" t="s">
        <v>150</v>
      </c>
      <c r="E184" s="235"/>
      <c r="F184" s="27"/>
      <c r="G184" s="28"/>
      <c r="H184" s="37"/>
    </row>
    <row r="185" spans="1:8" ht="13.5" thickBot="1"/>
    <row r="186" spans="1:8" ht="13.5" thickTop="1">
      <c r="A186" s="16" t="s">
        <v>0</v>
      </c>
      <c r="B186" s="17">
        <v>1.1200000000000001</v>
      </c>
      <c r="C186" s="18" t="s">
        <v>1</v>
      </c>
      <c r="D186" s="274" t="s">
        <v>152</v>
      </c>
      <c r="E186" s="275"/>
      <c r="F186" s="275"/>
      <c r="G186" s="275"/>
      <c r="H186" s="276"/>
    </row>
    <row r="187" spans="1:8" ht="20.100000000000001" customHeight="1">
      <c r="A187" s="19" t="s">
        <v>2</v>
      </c>
      <c r="B187" s="131"/>
      <c r="C187" s="277" t="s">
        <v>5</v>
      </c>
      <c r="D187" s="279"/>
      <c r="E187" s="280"/>
      <c r="F187" s="280"/>
      <c r="G187" s="280"/>
      <c r="H187" s="281"/>
    </row>
    <row r="188" spans="1:8" ht="20.100000000000001" customHeight="1">
      <c r="A188" s="19" t="s">
        <v>3</v>
      </c>
      <c r="B188" s="132"/>
      <c r="C188" s="278"/>
      <c r="D188" s="282"/>
      <c r="E188" s="283"/>
      <c r="F188" s="283"/>
      <c r="G188" s="283"/>
      <c r="H188" s="284"/>
    </row>
    <row r="189" spans="1:8" ht="13.5" thickBot="1">
      <c r="A189" s="21" t="s">
        <v>4</v>
      </c>
      <c r="B189" s="133"/>
      <c r="C189" s="23" t="s">
        <v>12</v>
      </c>
      <c r="D189" s="285"/>
      <c r="E189" s="286"/>
      <c r="F189" s="286"/>
      <c r="G189" s="286"/>
      <c r="H189" s="287"/>
    </row>
    <row r="191" spans="1:8">
      <c r="A191" s="24" t="s">
        <v>6</v>
      </c>
      <c r="B191" s="288" t="s">
        <v>7</v>
      </c>
      <c r="C191" s="289"/>
      <c r="D191" s="25" t="s">
        <v>8</v>
      </c>
      <c r="E191" s="25" t="s">
        <v>29</v>
      </c>
      <c r="F191" s="25" t="s">
        <v>10</v>
      </c>
      <c r="G191" s="24" t="s">
        <v>9</v>
      </c>
      <c r="H191" s="24" t="s">
        <v>11</v>
      </c>
    </row>
    <row r="192" spans="1:8" ht="25.5">
      <c r="A192" s="26">
        <v>1</v>
      </c>
      <c r="B192" s="290" t="s">
        <v>131</v>
      </c>
      <c r="C192" s="291"/>
      <c r="D192" s="235" t="s">
        <v>56</v>
      </c>
      <c r="E192" s="235"/>
      <c r="F192" s="27"/>
      <c r="G192" s="28"/>
      <c r="H192" s="37"/>
    </row>
    <row r="193" spans="1:8" ht="102">
      <c r="A193" s="26">
        <v>2</v>
      </c>
      <c r="B193" s="290" t="s">
        <v>76</v>
      </c>
      <c r="C193" s="291"/>
      <c r="D193" s="235" t="s">
        <v>327</v>
      </c>
      <c r="E193" s="235"/>
      <c r="F193" s="27"/>
      <c r="G193" s="28"/>
      <c r="H193" s="37"/>
    </row>
    <row r="194" spans="1:8" ht="63.75">
      <c r="A194" s="26">
        <v>3</v>
      </c>
      <c r="B194" s="290" t="s">
        <v>147</v>
      </c>
      <c r="C194" s="291"/>
      <c r="D194" s="235" t="s">
        <v>154</v>
      </c>
      <c r="E194" s="235"/>
      <c r="F194" s="27"/>
      <c r="G194" s="28"/>
      <c r="H194" s="37"/>
    </row>
    <row r="195" spans="1:8" ht="38.25">
      <c r="A195" s="26">
        <v>4</v>
      </c>
      <c r="B195" s="290" t="s">
        <v>125</v>
      </c>
      <c r="C195" s="291"/>
      <c r="D195" s="235" t="s">
        <v>126</v>
      </c>
      <c r="E195" s="235"/>
      <c r="F195" s="27"/>
      <c r="G195" s="28"/>
      <c r="H195" s="37"/>
    </row>
    <row r="196" spans="1:8" ht="68.25" customHeight="1">
      <c r="A196" s="26">
        <v>5</v>
      </c>
      <c r="B196" s="290" t="s">
        <v>127</v>
      </c>
      <c r="C196" s="292"/>
      <c r="D196" s="235" t="s">
        <v>129</v>
      </c>
      <c r="E196" s="235"/>
      <c r="F196" s="27"/>
      <c r="G196" s="28"/>
      <c r="H196" s="37"/>
    </row>
    <row r="197" spans="1:8" ht="51">
      <c r="A197" s="26">
        <v>6</v>
      </c>
      <c r="B197" s="290" t="s">
        <v>138</v>
      </c>
      <c r="C197" s="292"/>
      <c r="D197" s="235" t="s">
        <v>438</v>
      </c>
      <c r="E197" s="61"/>
      <c r="F197" s="27"/>
      <c r="G197" s="28"/>
      <c r="H197" s="37"/>
    </row>
    <row r="198" spans="1:8" ht="331.5">
      <c r="A198" s="26">
        <v>7</v>
      </c>
      <c r="B198" s="290" t="s">
        <v>125</v>
      </c>
      <c r="C198" s="292"/>
      <c r="D198" s="235" t="s">
        <v>136</v>
      </c>
      <c r="E198" s="235"/>
      <c r="F198" s="27"/>
      <c r="G198" s="28"/>
      <c r="H198" s="37"/>
    </row>
    <row r="199" spans="1:8" ht="63.75">
      <c r="A199" s="26">
        <v>8</v>
      </c>
      <c r="B199" s="290" t="s">
        <v>137</v>
      </c>
      <c r="C199" s="292"/>
      <c r="D199" s="235" t="s">
        <v>140</v>
      </c>
      <c r="E199" s="235" t="s">
        <v>22</v>
      </c>
      <c r="F199" s="27"/>
      <c r="G199" s="28"/>
      <c r="H199" s="37"/>
    </row>
    <row r="200" spans="1:8" ht="25.5">
      <c r="A200" s="26">
        <v>9</v>
      </c>
      <c r="B200" s="294" t="s">
        <v>121</v>
      </c>
      <c r="C200" s="294"/>
      <c r="D200" s="235" t="s">
        <v>155</v>
      </c>
      <c r="E200" s="235"/>
      <c r="F200" s="27"/>
      <c r="G200" s="28"/>
      <c r="H200" s="37"/>
    </row>
    <row r="201" spans="1:8" ht="25.5">
      <c r="A201" s="26">
        <v>10</v>
      </c>
      <c r="B201" s="290" t="s">
        <v>141</v>
      </c>
      <c r="C201" s="292"/>
      <c r="D201" s="235" t="s">
        <v>56</v>
      </c>
      <c r="E201" s="235"/>
      <c r="F201" s="27"/>
      <c r="G201" s="28"/>
      <c r="H201" s="37"/>
    </row>
    <row r="202" spans="1:8" ht="89.25">
      <c r="A202" s="26">
        <v>11</v>
      </c>
      <c r="B202" s="290" t="s">
        <v>76</v>
      </c>
      <c r="C202" s="291"/>
      <c r="D202" s="235" t="s">
        <v>328</v>
      </c>
      <c r="E202" s="235"/>
      <c r="F202" s="27"/>
      <c r="G202" s="28"/>
      <c r="H202" s="37"/>
    </row>
    <row r="203" spans="1:8" ht="25.5">
      <c r="A203" s="26">
        <v>12</v>
      </c>
      <c r="B203" s="290" t="s">
        <v>466</v>
      </c>
      <c r="C203" s="292"/>
      <c r="D203" s="235" t="s">
        <v>527</v>
      </c>
      <c r="E203" s="235"/>
      <c r="F203" s="27"/>
      <c r="G203" s="28"/>
      <c r="H203" s="37"/>
    </row>
    <row r="204" spans="1:8" ht="25.5">
      <c r="A204" s="26">
        <v>14</v>
      </c>
      <c r="B204" s="290" t="s">
        <v>144</v>
      </c>
      <c r="C204" s="292"/>
      <c r="D204" s="235" t="s">
        <v>56</v>
      </c>
      <c r="E204" s="235"/>
      <c r="F204" s="27"/>
      <c r="G204" s="28"/>
      <c r="H204" s="63"/>
    </row>
    <row r="205" spans="1:8" ht="89.25">
      <c r="A205" s="26">
        <v>15</v>
      </c>
      <c r="B205" s="290" t="s">
        <v>76</v>
      </c>
      <c r="C205" s="291"/>
      <c r="D205" s="235" t="s">
        <v>323</v>
      </c>
      <c r="E205" s="235"/>
      <c r="F205" s="27"/>
      <c r="G205" s="28"/>
      <c r="H205" s="63"/>
    </row>
    <row r="206" spans="1:8" ht="25.5">
      <c r="A206" s="26">
        <v>16</v>
      </c>
      <c r="B206" s="290" t="s">
        <v>466</v>
      </c>
      <c r="C206" s="292"/>
      <c r="D206" s="235" t="s">
        <v>467</v>
      </c>
      <c r="E206" s="235"/>
      <c r="F206" s="27"/>
      <c r="G206" s="28"/>
      <c r="H206" s="37"/>
    </row>
    <row r="207" spans="1:8" ht="41.25" customHeight="1">
      <c r="A207" s="26">
        <v>17</v>
      </c>
      <c r="B207" s="290" t="s">
        <v>468</v>
      </c>
      <c r="C207" s="292"/>
      <c r="D207" s="235" t="s">
        <v>142</v>
      </c>
      <c r="E207" s="235"/>
      <c r="F207" s="27"/>
      <c r="G207" s="28"/>
      <c r="H207" s="37"/>
    </row>
    <row r="208" spans="1:8" ht="13.5" thickBot="1"/>
    <row r="209" spans="1:8" ht="13.5" thickTop="1">
      <c r="A209" s="16" t="s">
        <v>0</v>
      </c>
      <c r="B209" s="177">
        <v>1.1299999999999999</v>
      </c>
      <c r="C209" s="18" t="s">
        <v>1</v>
      </c>
      <c r="D209" s="274" t="s">
        <v>451</v>
      </c>
      <c r="E209" s="275"/>
      <c r="F209" s="275"/>
      <c r="G209" s="275"/>
      <c r="H209" s="276"/>
    </row>
    <row r="210" spans="1:8" ht="20.100000000000001" customHeight="1">
      <c r="A210" s="19" t="s">
        <v>2</v>
      </c>
      <c r="B210" s="131"/>
      <c r="C210" s="277" t="s">
        <v>5</v>
      </c>
      <c r="D210" s="279"/>
      <c r="E210" s="280"/>
      <c r="F210" s="280"/>
      <c r="G210" s="280"/>
      <c r="H210" s="281"/>
    </row>
    <row r="211" spans="1:8" ht="20.100000000000001" customHeight="1">
      <c r="A211" s="19" t="s">
        <v>3</v>
      </c>
      <c r="B211" s="132"/>
      <c r="C211" s="278"/>
      <c r="D211" s="282"/>
      <c r="E211" s="283"/>
      <c r="F211" s="283"/>
      <c r="G211" s="283"/>
      <c r="H211" s="284"/>
    </row>
    <row r="212" spans="1:8" ht="13.5" thickBot="1">
      <c r="A212" s="21" t="s">
        <v>4</v>
      </c>
      <c r="B212" s="133"/>
      <c r="C212" s="23" t="s">
        <v>12</v>
      </c>
      <c r="D212" s="285"/>
      <c r="E212" s="286"/>
      <c r="F212" s="286"/>
      <c r="G212" s="286"/>
      <c r="H212" s="287"/>
    </row>
    <row r="214" spans="1:8">
      <c r="A214" s="24" t="s">
        <v>6</v>
      </c>
      <c r="B214" s="288" t="s">
        <v>7</v>
      </c>
      <c r="C214" s="289"/>
      <c r="D214" s="25" t="s">
        <v>8</v>
      </c>
      <c r="E214" s="25" t="s">
        <v>29</v>
      </c>
      <c r="F214" s="25" t="s">
        <v>10</v>
      </c>
      <c r="G214" s="24" t="s">
        <v>9</v>
      </c>
      <c r="H214" s="24" t="s">
        <v>11</v>
      </c>
    </row>
    <row r="215" spans="1:8" ht="25.5">
      <c r="A215" s="26">
        <v>1</v>
      </c>
      <c r="B215" s="290" t="s">
        <v>135</v>
      </c>
      <c r="C215" s="291"/>
      <c r="D215" s="235" t="s">
        <v>56</v>
      </c>
      <c r="E215" s="235"/>
      <c r="F215" s="27"/>
      <c r="G215" s="28"/>
      <c r="H215" s="37"/>
    </row>
    <row r="216" spans="1:8" ht="38.25">
      <c r="A216" s="26">
        <v>2</v>
      </c>
      <c r="B216" s="290" t="s">
        <v>423</v>
      </c>
      <c r="C216" s="291"/>
      <c r="D216" s="235" t="s">
        <v>441</v>
      </c>
      <c r="E216" s="235"/>
      <c r="F216" s="27"/>
      <c r="G216" s="28"/>
      <c r="H216" s="37"/>
    </row>
    <row r="217" spans="1:8" ht="38.25">
      <c r="A217" s="26">
        <v>3</v>
      </c>
      <c r="B217" s="310"/>
      <c r="C217" s="300"/>
      <c r="D217" s="234" t="s">
        <v>452</v>
      </c>
      <c r="E217" s="235"/>
      <c r="F217" s="27"/>
      <c r="G217" s="28"/>
      <c r="H217" s="63"/>
    </row>
    <row r="218" spans="1:8" s="52" customFormat="1" ht="63.75">
      <c r="A218" s="26">
        <v>4</v>
      </c>
      <c r="B218" s="314" t="s">
        <v>442</v>
      </c>
      <c r="C218" s="309"/>
      <c r="D218" s="234" t="s">
        <v>443</v>
      </c>
      <c r="E218" s="235"/>
      <c r="F218" s="27"/>
      <c r="G218" s="28"/>
      <c r="H218" s="234"/>
    </row>
    <row r="219" spans="1:8" ht="66.75" customHeight="1">
      <c r="A219" s="26">
        <v>5</v>
      </c>
      <c r="B219" s="309" t="s">
        <v>444</v>
      </c>
      <c r="C219" s="309"/>
      <c r="D219" s="234" t="s">
        <v>445</v>
      </c>
      <c r="E219" s="235"/>
      <c r="F219" s="27"/>
      <c r="G219" s="28"/>
      <c r="H219" s="63"/>
    </row>
    <row r="220" spans="1:8" ht="59.25" customHeight="1">
      <c r="A220" s="26">
        <v>6</v>
      </c>
      <c r="B220" s="309" t="s">
        <v>446</v>
      </c>
      <c r="C220" s="309"/>
      <c r="D220" s="234" t="s">
        <v>447</v>
      </c>
      <c r="E220" s="7"/>
      <c r="F220" s="27"/>
      <c r="G220" s="28"/>
      <c r="H220" s="63"/>
    </row>
    <row r="221" spans="1:8">
      <c r="A221" s="26">
        <v>7</v>
      </c>
      <c r="B221" s="310" t="s">
        <v>448</v>
      </c>
      <c r="C221" s="300"/>
      <c r="D221" s="7" t="s">
        <v>149</v>
      </c>
      <c r="E221" s="235"/>
      <c r="F221" s="27"/>
      <c r="G221" s="28"/>
      <c r="H221" s="63"/>
    </row>
    <row r="222" spans="1:8" ht="25.5">
      <c r="A222" s="26">
        <v>8</v>
      </c>
      <c r="B222" s="310" t="s">
        <v>449</v>
      </c>
      <c r="C222" s="300"/>
      <c r="D222" s="66" t="s">
        <v>450</v>
      </c>
      <c r="E222" s="7"/>
      <c r="F222" s="27"/>
      <c r="G222" s="28"/>
      <c r="H222" s="63"/>
    </row>
    <row r="223" spans="1:8">
      <c r="A223" s="7"/>
      <c r="B223" s="310"/>
      <c r="C223" s="300"/>
      <c r="D223" s="7"/>
      <c r="E223" s="7"/>
      <c r="F223" s="7"/>
      <c r="G223" s="62"/>
      <c r="H223" s="63"/>
    </row>
    <row r="224" spans="1:8">
      <c r="A224" s="7"/>
      <c r="B224" s="310"/>
      <c r="C224" s="300"/>
      <c r="D224" s="7"/>
      <c r="E224" s="7"/>
      <c r="F224" s="7"/>
      <c r="G224" s="62"/>
      <c r="H224" s="63"/>
    </row>
    <row r="225" spans="1:8">
      <c r="A225" s="115" t="s">
        <v>0</v>
      </c>
      <c r="B225" s="178">
        <v>1.1399999999999999</v>
      </c>
      <c r="C225" s="169" t="s">
        <v>1</v>
      </c>
      <c r="D225" s="311" t="s">
        <v>451</v>
      </c>
      <c r="E225" s="312"/>
      <c r="F225" s="312"/>
      <c r="G225" s="312"/>
      <c r="H225" s="313"/>
    </row>
    <row r="226" spans="1:8" ht="20.100000000000001" customHeight="1">
      <c r="A226" s="19" t="s">
        <v>2</v>
      </c>
      <c r="B226" s="131"/>
      <c r="C226" s="277" t="s">
        <v>5</v>
      </c>
      <c r="D226" s="279"/>
      <c r="E226" s="280"/>
      <c r="F226" s="280"/>
      <c r="G226" s="280"/>
      <c r="H226" s="281"/>
    </row>
    <row r="227" spans="1:8" ht="20.100000000000001" customHeight="1">
      <c r="A227" s="19" t="s">
        <v>3</v>
      </c>
      <c r="B227" s="132"/>
      <c r="C227" s="278"/>
      <c r="D227" s="282"/>
      <c r="E227" s="283"/>
      <c r="F227" s="283"/>
      <c r="G227" s="283"/>
      <c r="H227" s="284"/>
    </row>
    <row r="228" spans="1:8" ht="13.5" thickBot="1">
      <c r="A228" s="21" t="s">
        <v>4</v>
      </c>
      <c r="B228" s="133"/>
      <c r="C228" s="23" t="s">
        <v>12</v>
      </c>
      <c r="D228" s="285"/>
      <c r="E228" s="286"/>
      <c r="F228" s="286"/>
      <c r="G228" s="286"/>
      <c r="H228" s="287"/>
    </row>
    <row r="230" spans="1:8">
      <c r="A230" s="24" t="s">
        <v>6</v>
      </c>
      <c r="B230" s="288" t="s">
        <v>7</v>
      </c>
      <c r="C230" s="289"/>
      <c r="D230" s="25" t="s">
        <v>8</v>
      </c>
      <c r="E230" s="25" t="s">
        <v>29</v>
      </c>
      <c r="F230" s="25" t="s">
        <v>10</v>
      </c>
      <c r="G230" s="24" t="s">
        <v>9</v>
      </c>
      <c r="H230" s="24" t="s">
        <v>11</v>
      </c>
    </row>
    <row r="231" spans="1:8" ht="25.5">
      <c r="A231" s="179">
        <v>1</v>
      </c>
      <c r="B231" s="315" t="s">
        <v>135</v>
      </c>
      <c r="C231" s="315"/>
      <c r="D231" s="234" t="s">
        <v>56</v>
      </c>
      <c r="E231" s="235"/>
      <c r="F231" s="27"/>
      <c r="G231" s="28"/>
      <c r="H231" s="63"/>
    </row>
    <row r="232" spans="1:8" ht="38.25">
      <c r="A232" s="179">
        <v>2</v>
      </c>
      <c r="B232" s="315" t="s">
        <v>456</v>
      </c>
      <c r="C232" s="315"/>
      <c r="D232" s="234" t="s">
        <v>457</v>
      </c>
      <c r="E232" s="7"/>
      <c r="F232" s="27"/>
      <c r="G232" s="28"/>
      <c r="H232" s="63"/>
    </row>
    <row r="233" spans="1:8" ht="38.25">
      <c r="A233" s="179">
        <v>3</v>
      </c>
      <c r="B233" s="310"/>
      <c r="C233" s="300"/>
      <c r="D233" s="234" t="s">
        <v>424</v>
      </c>
      <c r="E233" s="235"/>
      <c r="F233" s="27"/>
      <c r="G233" s="28"/>
      <c r="H233" s="63"/>
    </row>
    <row r="234" spans="1:8" ht="63.75">
      <c r="A234" s="179">
        <v>4</v>
      </c>
      <c r="B234" s="315" t="s">
        <v>442</v>
      </c>
      <c r="C234" s="315"/>
      <c r="D234" s="234" t="s">
        <v>458</v>
      </c>
      <c r="E234" s="235"/>
      <c r="F234" s="27"/>
      <c r="G234" s="28"/>
      <c r="H234" s="63"/>
    </row>
    <row r="235" spans="1:8" ht="38.25">
      <c r="A235" s="179">
        <v>5</v>
      </c>
      <c r="B235" s="315" t="s">
        <v>459</v>
      </c>
      <c r="C235" s="315"/>
      <c r="D235" s="234" t="s">
        <v>460</v>
      </c>
      <c r="E235" s="7"/>
      <c r="F235" s="27"/>
      <c r="G235" s="28"/>
      <c r="H235" s="63"/>
    </row>
    <row r="236" spans="1:8" ht="63.75">
      <c r="A236" s="179">
        <v>6</v>
      </c>
      <c r="B236" s="300" t="s">
        <v>127</v>
      </c>
      <c r="C236" s="300"/>
      <c r="D236" s="234" t="s">
        <v>461</v>
      </c>
      <c r="E236" s="235"/>
      <c r="F236" s="27"/>
      <c r="G236" s="28"/>
      <c r="H236" s="63"/>
    </row>
    <row r="237" spans="1:8" ht="38.25">
      <c r="A237" s="179">
        <v>7</v>
      </c>
      <c r="B237" s="315" t="s">
        <v>462</v>
      </c>
      <c r="C237" s="315"/>
      <c r="D237" s="234" t="s">
        <v>455</v>
      </c>
      <c r="E237" s="7"/>
      <c r="F237" s="27"/>
      <c r="G237" s="28"/>
      <c r="H237" s="63"/>
    </row>
    <row r="238" spans="1:8" ht="331.5">
      <c r="A238" s="179">
        <v>8</v>
      </c>
      <c r="B238" s="290" t="s">
        <v>125</v>
      </c>
      <c r="C238" s="292"/>
      <c r="D238" s="235" t="s">
        <v>136</v>
      </c>
      <c r="E238" s="235"/>
      <c r="F238" s="27"/>
      <c r="G238" s="28"/>
      <c r="H238" s="37"/>
    </row>
    <row r="239" spans="1:8" ht="63.75">
      <c r="A239" s="179">
        <v>9</v>
      </c>
      <c r="B239" s="290" t="s">
        <v>137</v>
      </c>
      <c r="C239" s="292"/>
      <c r="D239" s="235" t="s">
        <v>140</v>
      </c>
      <c r="E239" s="235"/>
      <c r="F239" s="27"/>
      <c r="G239" s="28"/>
      <c r="H239" s="37"/>
    </row>
    <row r="240" spans="1:8" ht="25.5">
      <c r="A240" s="179">
        <v>10</v>
      </c>
      <c r="B240" s="294" t="s">
        <v>121</v>
      </c>
      <c r="C240" s="294"/>
      <c r="D240" s="235" t="s">
        <v>155</v>
      </c>
      <c r="E240" s="235"/>
      <c r="F240" s="27"/>
      <c r="G240" s="28"/>
      <c r="H240" s="37"/>
    </row>
    <row r="241" spans="1:8" ht="25.5">
      <c r="A241" s="179">
        <v>11</v>
      </c>
      <c r="B241" s="290" t="s">
        <v>141</v>
      </c>
      <c r="C241" s="292"/>
      <c r="D241" s="235" t="s">
        <v>56</v>
      </c>
      <c r="E241" s="235"/>
      <c r="F241" s="27"/>
      <c r="G241" s="28"/>
      <c r="H241" s="37"/>
    </row>
    <row r="242" spans="1:8" ht="89.25">
      <c r="A242" s="179">
        <v>12</v>
      </c>
      <c r="B242" s="290" t="s">
        <v>76</v>
      </c>
      <c r="C242" s="291"/>
      <c r="D242" s="235" t="s">
        <v>328</v>
      </c>
      <c r="E242" s="235"/>
      <c r="F242" s="27"/>
      <c r="G242" s="28"/>
      <c r="H242" s="37"/>
    </row>
    <row r="243" spans="1:8" ht="25.5">
      <c r="A243" s="179">
        <v>13</v>
      </c>
      <c r="B243" s="290" t="s">
        <v>466</v>
      </c>
      <c r="C243" s="292"/>
      <c r="D243" s="235" t="s">
        <v>527</v>
      </c>
      <c r="E243" s="235"/>
      <c r="F243" s="27"/>
      <c r="G243" s="28"/>
      <c r="H243" s="37"/>
    </row>
    <row r="244" spans="1:8" ht="25.5">
      <c r="A244" s="179">
        <v>15</v>
      </c>
      <c r="B244" s="290" t="s">
        <v>144</v>
      </c>
      <c r="C244" s="292"/>
      <c r="D244" s="235" t="s">
        <v>56</v>
      </c>
      <c r="E244" s="235"/>
      <c r="F244" s="27"/>
      <c r="G244" s="28"/>
      <c r="H244" s="63"/>
    </row>
    <row r="245" spans="1:8" ht="89.25">
      <c r="A245" s="179">
        <v>16</v>
      </c>
      <c r="B245" s="290" t="s">
        <v>76</v>
      </c>
      <c r="C245" s="291"/>
      <c r="D245" s="235" t="s">
        <v>323</v>
      </c>
      <c r="E245" s="235"/>
      <c r="F245" s="27"/>
      <c r="G245" s="28"/>
      <c r="H245" s="63"/>
    </row>
    <row r="246" spans="1:8" ht="25.5">
      <c r="A246" s="179">
        <v>17</v>
      </c>
      <c r="B246" s="290" t="s">
        <v>559</v>
      </c>
      <c r="C246" s="292"/>
      <c r="D246" s="235" t="s">
        <v>560</v>
      </c>
      <c r="E246" s="235"/>
      <c r="F246" s="27"/>
      <c r="G246" s="28"/>
      <c r="H246" s="63"/>
    </row>
    <row r="247" spans="1:8" ht="45" customHeight="1">
      <c r="A247" s="179">
        <v>18</v>
      </c>
      <c r="B247" s="290" t="s">
        <v>561</v>
      </c>
      <c r="C247" s="292"/>
      <c r="D247" s="235" t="s">
        <v>142</v>
      </c>
      <c r="E247" s="235"/>
      <c r="F247" s="27"/>
      <c r="G247" s="28"/>
      <c r="H247" s="63"/>
    </row>
    <row r="249" spans="1:8" ht="13.5" thickBot="1"/>
    <row r="250" spans="1:8" ht="13.5" thickTop="1">
      <c r="A250" s="16" t="s">
        <v>0</v>
      </c>
      <c r="B250" s="17">
        <v>1.1499999999999999</v>
      </c>
      <c r="C250" s="18" t="s">
        <v>1</v>
      </c>
      <c r="D250" s="274" t="s">
        <v>463</v>
      </c>
      <c r="E250" s="275"/>
      <c r="F250" s="275"/>
      <c r="G250" s="275"/>
      <c r="H250" s="276"/>
    </row>
    <row r="251" spans="1:8" ht="20.100000000000001" customHeight="1">
      <c r="A251" s="19" t="s">
        <v>2</v>
      </c>
      <c r="B251" s="131"/>
      <c r="C251" s="277" t="s">
        <v>5</v>
      </c>
      <c r="D251" s="279"/>
      <c r="E251" s="280"/>
      <c r="F251" s="280"/>
      <c r="G251" s="280"/>
      <c r="H251" s="281"/>
    </row>
    <row r="252" spans="1:8" ht="20.100000000000001" customHeight="1">
      <c r="A252" s="19" t="s">
        <v>3</v>
      </c>
      <c r="B252" s="132"/>
      <c r="C252" s="278"/>
      <c r="D252" s="282"/>
      <c r="E252" s="283"/>
      <c r="F252" s="283"/>
      <c r="G252" s="283"/>
      <c r="H252" s="284"/>
    </row>
    <row r="253" spans="1:8" ht="13.5" thickBot="1">
      <c r="A253" s="21" t="s">
        <v>4</v>
      </c>
      <c r="B253" s="133"/>
      <c r="C253" s="23" t="s">
        <v>12</v>
      </c>
      <c r="D253" s="285"/>
      <c r="E253" s="286"/>
      <c r="F253" s="286"/>
      <c r="G253" s="286"/>
      <c r="H253" s="287"/>
    </row>
    <row r="255" spans="1:8">
      <c r="A255" s="24" t="s">
        <v>6</v>
      </c>
      <c r="B255" s="288" t="s">
        <v>7</v>
      </c>
      <c r="C255" s="289"/>
      <c r="D255" s="25" t="s">
        <v>8</v>
      </c>
      <c r="E255" s="25" t="s">
        <v>29</v>
      </c>
      <c r="F255" s="25" t="s">
        <v>10</v>
      </c>
      <c r="G255" s="24" t="s">
        <v>9</v>
      </c>
      <c r="H255" s="24" t="s">
        <v>11</v>
      </c>
    </row>
    <row r="256" spans="1:8" ht="25.5">
      <c r="A256" s="26">
        <v>1</v>
      </c>
      <c r="B256" s="290" t="s">
        <v>130</v>
      </c>
      <c r="C256" s="291"/>
      <c r="D256" s="235" t="s">
        <v>56</v>
      </c>
      <c r="E256" s="235"/>
      <c r="F256" s="27"/>
      <c r="G256" s="28"/>
      <c r="H256" s="37"/>
    </row>
    <row r="257" spans="1:8" ht="38.25">
      <c r="A257" s="26">
        <v>2</v>
      </c>
      <c r="B257" s="290" t="s">
        <v>453</v>
      </c>
      <c r="C257" s="291"/>
      <c r="D257" s="235" t="s">
        <v>454</v>
      </c>
      <c r="E257" s="235"/>
      <c r="F257" s="27"/>
      <c r="G257" s="28"/>
      <c r="H257" s="37"/>
    </row>
    <row r="258" spans="1:8" ht="38.25">
      <c r="A258" s="26">
        <v>3</v>
      </c>
      <c r="B258" s="290"/>
      <c r="C258" s="292"/>
      <c r="D258" s="235" t="s">
        <v>424</v>
      </c>
      <c r="E258" s="235"/>
      <c r="F258" s="27"/>
      <c r="G258" s="28"/>
      <c r="H258" s="37"/>
    </row>
    <row r="259" spans="1:8" ht="89.25">
      <c r="A259" s="26">
        <v>4</v>
      </c>
      <c r="B259" s="290" t="s">
        <v>562</v>
      </c>
      <c r="C259" s="291"/>
      <c r="D259" s="235" t="s">
        <v>148</v>
      </c>
      <c r="E259" s="235"/>
      <c r="F259" s="27"/>
      <c r="G259" s="28"/>
      <c r="H259" s="37"/>
    </row>
    <row r="260" spans="1:8" ht="63.75">
      <c r="A260" s="26">
        <v>5</v>
      </c>
      <c r="B260" s="305" t="s">
        <v>132</v>
      </c>
      <c r="C260" s="306"/>
      <c r="D260" s="235" t="s">
        <v>128</v>
      </c>
      <c r="E260" s="235"/>
      <c r="F260" s="27"/>
      <c r="G260" s="28"/>
      <c r="H260" s="37"/>
    </row>
    <row r="261" spans="1:8" ht="51">
      <c r="A261" s="26">
        <v>6</v>
      </c>
      <c r="B261" s="294" t="s">
        <v>119</v>
      </c>
      <c r="C261" s="294"/>
      <c r="D261" s="235" t="s">
        <v>120</v>
      </c>
      <c r="E261" s="235"/>
      <c r="F261" s="27"/>
      <c r="G261" s="28"/>
      <c r="H261" s="37"/>
    </row>
    <row r="262" spans="1:8">
      <c r="A262" s="26">
        <v>7</v>
      </c>
      <c r="B262" s="294" t="s">
        <v>121</v>
      </c>
      <c r="C262" s="294"/>
      <c r="D262" s="235" t="s">
        <v>149</v>
      </c>
      <c r="E262" s="235"/>
      <c r="F262" s="27"/>
      <c r="G262" s="28"/>
      <c r="H262" s="37"/>
    </row>
    <row r="263" spans="1:8" ht="25.5">
      <c r="A263" s="26">
        <v>8</v>
      </c>
      <c r="B263" s="290" t="s">
        <v>329</v>
      </c>
      <c r="C263" s="291"/>
      <c r="D263" s="235" t="s">
        <v>150</v>
      </c>
      <c r="E263" s="235"/>
      <c r="F263" s="27"/>
      <c r="G263" s="28"/>
      <c r="H263" s="37"/>
    </row>
    <row r="264" spans="1:8">
      <c r="B264" s="316"/>
      <c r="C264" s="317"/>
    </row>
    <row r="265" spans="1:8" ht="13.5" thickBot="1">
      <c r="B265" s="316"/>
      <c r="C265" s="317"/>
    </row>
    <row r="266" spans="1:8" ht="13.5" thickTop="1">
      <c r="A266" s="16" t="s">
        <v>0</v>
      </c>
      <c r="B266" s="17">
        <v>1.1599999999999999</v>
      </c>
      <c r="C266" s="18" t="s">
        <v>1</v>
      </c>
      <c r="D266" s="274" t="s">
        <v>563</v>
      </c>
      <c r="E266" s="275"/>
      <c r="F266" s="275"/>
      <c r="G266" s="275"/>
      <c r="H266" s="276"/>
    </row>
    <row r="267" spans="1:8" ht="20.100000000000001" customHeight="1">
      <c r="A267" s="19" t="s">
        <v>2</v>
      </c>
      <c r="B267" s="131"/>
      <c r="C267" s="277" t="s">
        <v>5</v>
      </c>
      <c r="D267" s="279"/>
      <c r="E267" s="280"/>
      <c r="F267" s="280"/>
      <c r="G267" s="280"/>
      <c r="H267" s="281"/>
    </row>
    <row r="268" spans="1:8" ht="20.100000000000001" customHeight="1">
      <c r="A268" s="19" t="s">
        <v>3</v>
      </c>
      <c r="B268" s="132"/>
      <c r="C268" s="278"/>
      <c r="D268" s="282"/>
      <c r="E268" s="283"/>
      <c r="F268" s="283"/>
      <c r="G268" s="283"/>
      <c r="H268" s="284"/>
    </row>
    <row r="269" spans="1:8" ht="13.5" thickBot="1">
      <c r="A269" s="21" t="s">
        <v>4</v>
      </c>
      <c r="B269" s="133"/>
      <c r="C269" s="23" t="s">
        <v>12</v>
      </c>
      <c r="D269" s="285"/>
      <c r="E269" s="286"/>
      <c r="F269" s="286"/>
      <c r="G269" s="286"/>
      <c r="H269" s="287"/>
    </row>
    <row r="271" spans="1:8">
      <c r="A271" s="24" t="s">
        <v>6</v>
      </c>
      <c r="B271" s="288" t="s">
        <v>7</v>
      </c>
      <c r="C271" s="289"/>
      <c r="D271" s="25" t="s">
        <v>8</v>
      </c>
      <c r="E271" s="25" t="s">
        <v>29</v>
      </c>
      <c r="F271" s="25" t="s">
        <v>10</v>
      </c>
      <c r="G271" s="24" t="s">
        <v>9</v>
      </c>
      <c r="H271" s="24" t="s">
        <v>11</v>
      </c>
    </row>
    <row r="272" spans="1:8" ht="25.5">
      <c r="A272" s="26">
        <v>1</v>
      </c>
      <c r="B272" s="290" t="s">
        <v>130</v>
      </c>
      <c r="C272" s="291"/>
      <c r="D272" s="235" t="s">
        <v>56</v>
      </c>
      <c r="E272" s="235"/>
      <c r="F272" s="27"/>
      <c r="G272" s="28"/>
      <c r="H272" s="37"/>
    </row>
    <row r="273" spans="1:8" ht="51">
      <c r="A273" s="26">
        <v>2</v>
      </c>
      <c r="B273" s="290" t="s">
        <v>456</v>
      </c>
      <c r="C273" s="291"/>
      <c r="D273" s="235" t="s">
        <v>564</v>
      </c>
      <c r="E273" s="235"/>
      <c r="F273" s="27"/>
      <c r="G273" s="28"/>
      <c r="H273" s="37"/>
    </row>
    <row r="274" spans="1:8" ht="38.25">
      <c r="A274" s="26">
        <v>3</v>
      </c>
      <c r="B274" s="290"/>
      <c r="C274" s="292"/>
      <c r="D274" s="235" t="s">
        <v>424</v>
      </c>
      <c r="E274" s="235"/>
      <c r="F274" s="27"/>
      <c r="G274" s="28"/>
      <c r="H274" s="37"/>
    </row>
    <row r="275" spans="1:8" ht="25.5">
      <c r="A275" s="26">
        <v>4</v>
      </c>
      <c r="B275" s="309" t="s">
        <v>464</v>
      </c>
      <c r="C275" s="309"/>
      <c r="D275" s="234" t="s">
        <v>465</v>
      </c>
      <c r="E275" s="235"/>
      <c r="F275" s="27"/>
      <c r="G275" s="28"/>
      <c r="H275" s="63"/>
    </row>
  </sheetData>
  <mergeCells count="245">
    <mergeCell ref="B273:C273"/>
    <mergeCell ref="B274:C274"/>
    <mergeCell ref="B275:C275"/>
    <mergeCell ref="D266:H266"/>
    <mergeCell ref="C267:C268"/>
    <mergeCell ref="D267:H268"/>
    <mergeCell ref="D269:H269"/>
    <mergeCell ref="B271:C271"/>
    <mergeCell ref="B272:C272"/>
    <mergeCell ref="B260:C260"/>
    <mergeCell ref="B261:C261"/>
    <mergeCell ref="B262:C262"/>
    <mergeCell ref="B263:C263"/>
    <mergeCell ref="B264:C264"/>
    <mergeCell ref="B265:C265"/>
    <mergeCell ref="D253:H253"/>
    <mergeCell ref="B255:C255"/>
    <mergeCell ref="B256:C256"/>
    <mergeCell ref="B257:C257"/>
    <mergeCell ref="B258:C258"/>
    <mergeCell ref="B259:C259"/>
    <mergeCell ref="B245:C245"/>
    <mergeCell ref="B246:C246"/>
    <mergeCell ref="B247:C247"/>
    <mergeCell ref="D250:H250"/>
    <mergeCell ref="C251:C252"/>
    <mergeCell ref="D251:H252"/>
    <mergeCell ref="B239:C239"/>
    <mergeCell ref="B240:C240"/>
    <mergeCell ref="B241:C241"/>
    <mergeCell ref="B242:C242"/>
    <mergeCell ref="B243:C243"/>
    <mergeCell ref="B244:C244"/>
    <mergeCell ref="B233:C233"/>
    <mergeCell ref="B234:C234"/>
    <mergeCell ref="B235:C235"/>
    <mergeCell ref="B236:C236"/>
    <mergeCell ref="B237:C237"/>
    <mergeCell ref="B238:C238"/>
    <mergeCell ref="C226:C227"/>
    <mergeCell ref="D226:H227"/>
    <mergeCell ref="D228:H228"/>
    <mergeCell ref="B230:C230"/>
    <mergeCell ref="B231:C231"/>
    <mergeCell ref="B232:C232"/>
    <mergeCell ref="B220:C220"/>
    <mergeCell ref="B221:C221"/>
    <mergeCell ref="B222:C222"/>
    <mergeCell ref="B223:C223"/>
    <mergeCell ref="B224:C224"/>
    <mergeCell ref="D225:H225"/>
    <mergeCell ref="B214:C214"/>
    <mergeCell ref="B215:C215"/>
    <mergeCell ref="B216:C216"/>
    <mergeCell ref="B217:C217"/>
    <mergeCell ref="B218:C218"/>
    <mergeCell ref="B219:C219"/>
    <mergeCell ref="B206:C206"/>
    <mergeCell ref="B207:C207"/>
    <mergeCell ref="D209:H209"/>
    <mergeCell ref="C210:C211"/>
    <mergeCell ref="D210:H211"/>
    <mergeCell ref="D212:H212"/>
    <mergeCell ref="B200:C200"/>
    <mergeCell ref="B201:C201"/>
    <mergeCell ref="B202:C202"/>
    <mergeCell ref="B203:C203"/>
    <mergeCell ref="B204:C204"/>
    <mergeCell ref="B205:C205"/>
    <mergeCell ref="B194:C194"/>
    <mergeCell ref="B195:C195"/>
    <mergeCell ref="B196:C196"/>
    <mergeCell ref="B197:C197"/>
    <mergeCell ref="B198:C198"/>
    <mergeCell ref="B199:C199"/>
    <mergeCell ref="C187:C188"/>
    <mergeCell ref="D187:H188"/>
    <mergeCell ref="D189:H189"/>
    <mergeCell ref="B191:C191"/>
    <mergeCell ref="B192:C192"/>
    <mergeCell ref="B193:C193"/>
    <mergeCell ref="B180:C180"/>
    <mergeCell ref="B181:C181"/>
    <mergeCell ref="B182:C182"/>
    <mergeCell ref="B183:C183"/>
    <mergeCell ref="B184:C184"/>
    <mergeCell ref="D186:H186"/>
    <mergeCell ref="C173:C174"/>
    <mergeCell ref="D173:H174"/>
    <mergeCell ref="D175:H175"/>
    <mergeCell ref="B177:C177"/>
    <mergeCell ref="B178:C178"/>
    <mergeCell ref="B179:C179"/>
    <mergeCell ref="B166:C166"/>
    <mergeCell ref="B167:C167"/>
    <mergeCell ref="B168:C168"/>
    <mergeCell ref="B169:C169"/>
    <mergeCell ref="B170:C170"/>
    <mergeCell ref="D172:H172"/>
    <mergeCell ref="C159:C160"/>
    <mergeCell ref="D159:H160"/>
    <mergeCell ref="D161:H161"/>
    <mergeCell ref="B163:C163"/>
    <mergeCell ref="B164:C164"/>
    <mergeCell ref="B165:C165"/>
    <mergeCell ref="B152:C152"/>
    <mergeCell ref="B153:C153"/>
    <mergeCell ref="B154:C154"/>
    <mergeCell ref="B155:C155"/>
    <mergeCell ref="B156:C156"/>
    <mergeCell ref="D158:H158"/>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2:C132"/>
    <mergeCell ref="D134:H134"/>
    <mergeCell ref="C135:C136"/>
    <mergeCell ref="D135:H136"/>
    <mergeCell ref="D137:H137"/>
    <mergeCell ref="B139:C139"/>
    <mergeCell ref="B126:C126"/>
    <mergeCell ref="B127:C127"/>
    <mergeCell ref="B128:C128"/>
    <mergeCell ref="B129:C129"/>
    <mergeCell ref="B130:C130"/>
    <mergeCell ref="B131:C131"/>
    <mergeCell ref="B118:C118"/>
    <mergeCell ref="D120:H120"/>
    <mergeCell ref="C121:C122"/>
    <mergeCell ref="D121:H122"/>
    <mergeCell ref="D123:H123"/>
    <mergeCell ref="B125:C125"/>
    <mergeCell ref="B112:C112"/>
    <mergeCell ref="B113:C113"/>
    <mergeCell ref="B114:C114"/>
    <mergeCell ref="B115:C115"/>
    <mergeCell ref="B116:C116"/>
    <mergeCell ref="B117:C117"/>
    <mergeCell ref="B105:C105"/>
    <mergeCell ref="D106:H106"/>
    <mergeCell ref="C107:C108"/>
    <mergeCell ref="D107:H108"/>
    <mergeCell ref="D109:H109"/>
    <mergeCell ref="B111:C111"/>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78:C78"/>
    <mergeCell ref="D81:H81"/>
    <mergeCell ref="C82:C83"/>
    <mergeCell ref="D82:H83"/>
    <mergeCell ref="D84:H84"/>
    <mergeCell ref="B86:C86"/>
    <mergeCell ref="B72:C72"/>
    <mergeCell ref="B73:C73"/>
    <mergeCell ref="B74:C74"/>
    <mergeCell ref="B75:C75"/>
    <mergeCell ref="B76:C76"/>
    <mergeCell ref="B77:C77"/>
    <mergeCell ref="D65:H65"/>
    <mergeCell ref="B67:C67"/>
    <mergeCell ref="B68:C68"/>
    <mergeCell ref="B69:C69"/>
    <mergeCell ref="B70:C70"/>
    <mergeCell ref="B71:C71"/>
    <mergeCell ref="B57:C57"/>
    <mergeCell ref="B58:C58"/>
    <mergeCell ref="B59:C59"/>
    <mergeCell ref="B60:C60"/>
    <mergeCell ref="D62:H62"/>
    <mergeCell ref="C63:C64"/>
    <mergeCell ref="D63:H64"/>
    <mergeCell ref="C50:C51"/>
    <mergeCell ref="D50:H51"/>
    <mergeCell ref="D52:H52"/>
    <mergeCell ref="B54:C54"/>
    <mergeCell ref="B55:C55"/>
    <mergeCell ref="B56:C56"/>
    <mergeCell ref="D42:H42"/>
    <mergeCell ref="B44:C44"/>
    <mergeCell ref="B45:C45"/>
    <mergeCell ref="B46:C46"/>
    <mergeCell ref="B47:C47"/>
    <mergeCell ref="D49:H49"/>
    <mergeCell ref="B34:C34"/>
    <mergeCell ref="B35:C35"/>
    <mergeCell ref="B36:C36"/>
    <mergeCell ref="B37:C37"/>
    <mergeCell ref="D39:H39"/>
    <mergeCell ref="C40:C41"/>
    <mergeCell ref="D40:H41"/>
    <mergeCell ref="D27:H27"/>
    <mergeCell ref="B29:C29"/>
    <mergeCell ref="B30:C30"/>
    <mergeCell ref="B31:C31"/>
    <mergeCell ref="B32:C32"/>
    <mergeCell ref="B33:C33"/>
    <mergeCell ref="B21:C21"/>
    <mergeCell ref="B22:C22"/>
    <mergeCell ref="B23:C23"/>
    <mergeCell ref="D24:H24"/>
    <mergeCell ref="C25:C26"/>
    <mergeCell ref="D25:H26"/>
    <mergeCell ref="B18:C18"/>
    <mergeCell ref="B19:C19"/>
    <mergeCell ref="B20:C20"/>
    <mergeCell ref="B9:C9"/>
    <mergeCell ref="B10:C10"/>
    <mergeCell ref="B11:C11"/>
    <mergeCell ref="B12:C12"/>
    <mergeCell ref="B13:C13"/>
    <mergeCell ref="B14:C14"/>
    <mergeCell ref="D1:H1"/>
    <mergeCell ref="C3:C4"/>
    <mergeCell ref="D3:H4"/>
    <mergeCell ref="D5:H5"/>
    <mergeCell ref="B7:C7"/>
    <mergeCell ref="B8:C8"/>
    <mergeCell ref="B15:C15"/>
    <mergeCell ref="B16:C16"/>
    <mergeCell ref="B17:C17"/>
  </mergeCells>
  <conditionalFormatting sqref="F225:F230 F45:F47 F55:F60 F68:F77 F87:F88 F8:F37 F112:F118 F126:F132 F140:F156 F164:F170 F178:F184 F192:F207 F209:F216 F237:F247 F266:F275 F250:F263">
    <cfRule type="expression" dxfId="218" priority="86">
      <formula>IF(F8="Pass",1,0)</formula>
    </cfRule>
    <cfRule type="expression" dxfId="217" priority="87">
      <formula>IF(F8="Fail",1,0)</formula>
    </cfRule>
  </conditionalFormatting>
  <conditionalFormatting sqref="H250:H263 H266:H274 H209:H216 H206:H207 H225:H230 H238:H243 H164:H170 H178:H184 H192:H203 H126:H132 H140:H152 H112:H118 H45:H47 H55:H60 H68:H77 H87:H88 H8:H37">
    <cfRule type="expression" dxfId="216" priority="85">
      <formula>IF(H8&lt;&gt;"",1,0)</formula>
    </cfRule>
  </conditionalFormatting>
  <conditionalFormatting sqref="B39">
    <cfRule type="expression" dxfId="215" priority="82">
      <formula>IF(COUNTIF(F52:F60,"Fail")&gt;0,1,0)</formula>
    </cfRule>
    <cfRule type="expression" dxfId="214" priority="83">
      <formula>IF(COUNTIF(F52:F60,"Not Started")&gt;0,1,0)</formula>
    </cfRule>
    <cfRule type="expression" dxfId="213" priority="84">
      <formula>IF(COUNTIF(F52:F60,"Pass")&gt;0,1,0)</formula>
    </cfRule>
  </conditionalFormatting>
  <conditionalFormatting sqref="B40">
    <cfRule type="expression" dxfId="212" priority="79">
      <formula>IF(COUNTIF(F53:F60,"Fail")&gt;0,1,0)</formula>
    </cfRule>
    <cfRule type="expression" dxfId="211" priority="80">
      <formula>IF(COUNTIF(F53:F60,"Not Started")&gt;0,1,0)</formula>
    </cfRule>
    <cfRule type="expression" dxfId="210" priority="81">
      <formula>IF(COUNTIF(F53:F60,"Pass")&gt;0,1,0)</formula>
    </cfRule>
  </conditionalFormatting>
  <conditionalFormatting sqref="B50">
    <cfRule type="expression" dxfId="209" priority="76">
      <formula>IF(COUNTIF(F61:F68,"Fail")&gt;0,1,0)</formula>
    </cfRule>
    <cfRule type="expression" dxfId="208" priority="77">
      <formula>IF(COUNTIF(F61:F68,"Not Started")&gt;0,1,0)</formula>
    </cfRule>
    <cfRule type="expression" dxfId="207" priority="78">
      <formula>IF(COUNTIF(F61:F68,"Pass")&gt;0,1,0)</formula>
    </cfRule>
  </conditionalFormatting>
  <conditionalFormatting sqref="B49">
    <cfRule type="expression" dxfId="206" priority="73">
      <formula>IF(COUNTIF(F61:F68,"Fail")&gt;0,1,0)</formula>
    </cfRule>
    <cfRule type="expression" dxfId="205" priority="74">
      <formula>IF(COUNTIF(F61:F68,"Not Started")&gt;0,1,0)</formula>
    </cfRule>
    <cfRule type="expression" dxfId="204" priority="75">
      <formula>IF(COUNTIF(F61:F68,"Pass")&gt;0,1,0)</formula>
    </cfRule>
  </conditionalFormatting>
  <conditionalFormatting sqref="B62">
    <cfRule type="expression" dxfId="203" priority="70">
      <formula>IF(COUNTIF(F81:F88,"Fail")&gt;0,1,0)</formula>
    </cfRule>
    <cfRule type="expression" dxfId="202" priority="71">
      <formula>IF(COUNTIF(F81:F88,"Not Started")&gt;0,1,0)</formula>
    </cfRule>
    <cfRule type="expression" dxfId="201" priority="72">
      <formula>IF(COUNTIF(F81:F88,"Pass")&gt;0,1,0)</formula>
    </cfRule>
  </conditionalFormatting>
  <conditionalFormatting sqref="B81">
    <cfRule type="expression" dxfId="200" priority="67">
      <formula>IF(COUNTIF(F99:F124,"Fail")&gt;0,1,0)</formula>
    </cfRule>
    <cfRule type="expression" dxfId="199" priority="68">
      <formula>IF(COUNTIF(F99:F124,"Not Started")&gt;0,1,0)</formula>
    </cfRule>
    <cfRule type="expression" dxfId="198" priority="69">
      <formula>IF(COUNTIF(F99:F124,"Pass")&gt;0,1,0)</formula>
    </cfRule>
  </conditionalFormatting>
  <conditionalFormatting sqref="B63">
    <cfRule type="expression" dxfId="197" priority="64">
      <formula>IF(COUNTIF(F82:F88,"Fail")&gt;0,1,0)</formula>
    </cfRule>
    <cfRule type="expression" dxfId="196" priority="65">
      <formula>IF(COUNTIF(F82:F88,"Not Started")&gt;0,1,0)</formula>
    </cfRule>
    <cfRule type="expression" dxfId="195" priority="66">
      <formula>IF(COUNTIF(F82:F88,"Pass")&gt;0,1,0)</formula>
    </cfRule>
  </conditionalFormatting>
  <conditionalFormatting sqref="B82">
    <cfRule type="expression" dxfId="194" priority="61">
      <formula>IF(COUNTIF(F99:F124,"Fail")&gt;0,1,0)</formula>
    </cfRule>
    <cfRule type="expression" dxfId="193" priority="62">
      <formula>IF(COUNTIF(F99:F124,"Not Started")&gt;0,1,0)</formula>
    </cfRule>
    <cfRule type="expression" dxfId="192" priority="63">
      <formula>IF(COUNTIF(F99:F124,"Pass")&gt;0,1,0)</formula>
    </cfRule>
  </conditionalFormatting>
  <conditionalFormatting sqref="B158:B159 B172:B173 B186:B187 B120:B121 B134:B135 B106:B107">
    <cfRule type="expression" dxfId="191" priority="58">
      <formula>IF(COUNTIF(#REF!,"Fail")&gt;0,1,0)</formula>
    </cfRule>
    <cfRule type="expression" dxfId="190" priority="59">
      <formula>IF(COUNTIF(#REF!,"Not Started")&gt;0,1,0)</formula>
    </cfRule>
    <cfRule type="expression" dxfId="189" priority="60">
      <formula>IF(COUNTIF(#REF!,"Pass")&gt;0,1,0)</formula>
    </cfRule>
  </conditionalFormatting>
  <conditionalFormatting sqref="B25">
    <cfRule type="expression" dxfId="188" priority="55">
      <formula>IF(COUNTIF(F39:F58,"Fail")&gt;0,1,0)</formula>
    </cfRule>
    <cfRule type="expression" dxfId="187" priority="56">
      <formula>IF(COUNTIF(F39:F58,"Not Started")&gt;0,1,0)</formula>
    </cfRule>
    <cfRule type="expression" dxfId="186" priority="57">
      <formula>IF(COUNTIF(F39:F58,"Pass")&gt;0,1,0)</formula>
    </cfRule>
  </conditionalFormatting>
  <conditionalFormatting sqref="B24">
    <cfRule type="expression" dxfId="185" priority="52">
      <formula>IF(COUNTIF(F39:F58,"Fail")&gt;0,1,0)</formula>
    </cfRule>
    <cfRule type="expression" dxfId="184" priority="53">
      <formula>IF(COUNTIF(F39:F58,"Not Started")&gt;0,1,0)</formula>
    </cfRule>
    <cfRule type="expression" dxfId="183" priority="54">
      <formula>IF(COUNTIF(F39:F58,"Pass")&gt;0,1,0)</formula>
    </cfRule>
  </conditionalFormatting>
  <conditionalFormatting sqref="B226 B209">
    <cfRule type="expression" dxfId="182" priority="49">
      <formula>IF(COUNTIF(F232:F252,"Fail")&gt;0,1,0)</formula>
    </cfRule>
    <cfRule type="expression" dxfId="181" priority="50">
      <formula>IF(COUNTIF(F232:F252,"Not Started")&gt;0,1,0)</formula>
    </cfRule>
    <cfRule type="expression" dxfId="180" priority="51">
      <formula>IF(COUNTIF(F232:F252,"Pass")&gt;0,1,0)</formula>
    </cfRule>
  </conditionalFormatting>
  <conditionalFormatting sqref="B225">
    <cfRule type="expression" dxfId="179" priority="46">
      <formula>IF(COUNTIF(F249:F269,"Fail")&gt;0,1,0)</formula>
    </cfRule>
    <cfRule type="expression" dxfId="178" priority="47">
      <formula>IF(COUNTIF(F249:F269,"Not Started")&gt;0,1,0)</formula>
    </cfRule>
    <cfRule type="expression" dxfId="177" priority="48">
      <formula>IF(COUNTIF(F249:F269,"Pass")&gt;0,1,0)</formula>
    </cfRule>
  </conditionalFormatting>
  <conditionalFormatting sqref="B210">
    <cfRule type="expression" dxfId="176" priority="43">
      <formula>IF(COUNTIF(F232:F252,"Fail")&gt;0,1,0)</formula>
    </cfRule>
    <cfRule type="expression" dxfId="175" priority="44">
      <formula>IF(COUNTIF(F232:F252,"Not Started")&gt;0,1,0)</formula>
    </cfRule>
    <cfRule type="expression" dxfId="174" priority="45">
      <formula>IF(COUNTIF(F232:F252,"Pass")&gt;0,1,0)</formula>
    </cfRule>
  </conditionalFormatting>
  <conditionalFormatting sqref="B3">
    <cfRule type="expression" dxfId="173" priority="40">
      <formula>IF(COUNTIF(F21:F37,"Fail")&gt;0,1,0)</formula>
    </cfRule>
    <cfRule type="expression" dxfId="172" priority="41">
      <formula>IF(COUNTIF(F21:F37,"Not Started")&gt;0,1,0)</formula>
    </cfRule>
    <cfRule type="expression" dxfId="171" priority="42">
      <formula>IF(COUNTIF(F21:F37,"Pass")&gt;0,1,0)</formula>
    </cfRule>
  </conditionalFormatting>
  <conditionalFormatting sqref="B1:B2">
    <cfRule type="expression" dxfId="170" priority="37">
      <formula>IF(COUNTIF(F21:F37,"Fail")&gt;0,1,0)</formula>
    </cfRule>
    <cfRule type="expression" dxfId="169" priority="38">
      <formula>IF(COUNTIF(F21:F37,"Not Started")&gt;0,1,0)</formula>
    </cfRule>
    <cfRule type="expression" dxfId="168" priority="39">
      <formula>IF(COUNTIF(F21:F37,"Pass")&gt;0,1,0)</formula>
    </cfRule>
  </conditionalFormatting>
  <conditionalFormatting sqref="B251">
    <cfRule type="expression" dxfId="167" priority="34">
      <formula>IF(COUNTIF(F274:F275,"Fail")&gt;0,1,0)</formula>
    </cfRule>
    <cfRule type="expression" dxfId="166" priority="35">
      <formula>IF(COUNTIF(F274:F275,"Not Started")&gt;0,1,0)</formula>
    </cfRule>
    <cfRule type="expression" dxfId="165" priority="36">
      <formula>IF(COUNTIF(F274:F275,"Pass")&gt;0,1,0)</formula>
    </cfRule>
  </conditionalFormatting>
  <conditionalFormatting sqref="B250">
    <cfRule type="expression" dxfId="164" priority="31">
      <formula>IF(COUNTIF(F274:F275,"Fail")&gt;0,1,0)</formula>
    </cfRule>
    <cfRule type="expression" dxfId="163" priority="32">
      <formula>IF(COUNTIF(F274:F275,"Not Started")&gt;0,1,0)</formula>
    </cfRule>
    <cfRule type="expression" dxfId="162" priority="33">
      <formula>IF(COUNTIF(F274:F275,"Pass")&gt;0,1,0)</formula>
    </cfRule>
  </conditionalFormatting>
  <conditionalFormatting sqref="B267">
    <cfRule type="expression" dxfId="161" priority="28">
      <formula>IF(COUNTIF(#REF!,"Fail")&gt;0,1,0)</formula>
    </cfRule>
    <cfRule type="expression" dxfId="160" priority="29">
      <formula>IF(COUNTIF(#REF!,"Not Started")&gt;0,1,0)</formula>
    </cfRule>
    <cfRule type="expression" dxfId="159" priority="30">
      <formula>IF(COUNTIF(#REF!,"Pass")&gt;0,1,0)</formula>
    </cfRule>
  </conditionalFormatting>
  <conditionalFormatting sqref="B266">
    <cfRule type="expression" dxfId="158" priority="25">
      <formula>IF(COUNTIF(#REF!,"Fail")&gt;0,1,0)</formula>
    </cfRule>
    <cfRule type="expression" dxfId="157" priority="26">
      <formula>IF(COUNTIF(#REF!,"Not Started")&gt;0,1,0)</formula>
    </cfRule>
    <cfRule type="expression" dxfId="156" priority="27">
      <formula>IF(COUNTIF(#REF!,"Pass")&gt;0,1,0)</formula>
    </cfRule>
  </conditionalFormatting>
  <conditionalFormatting sqref="F89:F90">
    <cfRule type="expression" dxfId="155" priority="23">
      <formula>IF(F89="Pass",1,0)</formula>
    </cfRule>
    <cfRule type="expression" dxfId="154" priority="24">
      <formula>IF(F89="Fail",1,0)</formula>
    </cfRule>
  </conditionalFormatting>
  <conditionalFormatting sqref="F91:F94">
    <cfRule type="expression" dxfId="153" priority="21">
      <formula>IF(F91="Pass",1,0)</formula>
    </cfRule>
    <cfRule type="expression" dxfId="152" priority="22">
      <formula>IF(F91="Fail",1,0)</formula>
    </cfRule>
  </conditionalFormatting>
  <conditionalFormatting sqref="F96:F102">
    <cfRule type="expression" dxfId="151" priority="19">
      <formula>IF(F96="Pass",1,0)</formula>
    </cfRule>
    <cfRule type="expression" dxfId="150" priority="20">
      <formula>IF(F96="Fail",1,0)</formula>
    </cfRule>
  </conditionalFormatting>
  <conditionalFormatting sqref="F217:F219">
    <cfRule type="expression" dxfId="149" priority="17">
      <formula>IF(F217="Pass",1,0)</formula>
    </cfRule>
    <cfRule type="expression" dxfId="148" priority="18">
      <formula>IF(F217="Fail",1,0)</formula>
    </cfRule>
  </conditionalFormatting>
  <conditionalFormatting sqref="F221">
    <cfRule type="expression" dxfId="147" priority="15">
      <formula>IF(F221="Pass",1,0)</formula>
    </cfRule>
    <cfRule type="expression" dxfId="146" priority="16">
      <formula>IF(F221="Fail",1,0)</formula>
    </cfRule>
  </conditionalFormatting>
  <conditionalFormatting sqref="F231">
    <cfRule type="expression" dxfId="145" priority="13">
      <formula>IF(F231="Pass",1,0)</formula>
    </cfRule>
    <cfRule type="expression" dxfId="144" priority="14">
      <formula>IF(F231="Fail",1,0)</formula>
    </cfRule>
  </conditionalFormatting>
  <conditionalFormatting sqref="F233:F234">
    <cfRule type="expression" dxfId="143" priority="11">
      <formula>IF(F233="Pass",1,0)</formula>
    </cfRule>
    <cfRule type="expression" dxfId="142" priority="12">
      <formula>IF(F233="Fail",1,0)</formula>
    </cfRule>
  </conditionalFormatting>
  <conditionalFormatting sqref="F236">
    <cfRule type="expression" dxfId="141" priority="9">
      <formula>IF(F236="Pass",1,0)</formula>
    </cfRule>
    <cfRule type="expression" dxfId="140" priority="10">
      <formula>IF(F236="Fail",1,0)</formula>
    </cfRule>
  </conditionalFormatting>
  <conditionalFormatting sqref="F220">
    <cfRule type="expression" dxfId="139" priority="7">
      <formula>IF(F220="Pass",1,0)</formula>
    </cfRule>
    <cfRule type="expression" dxfId="138" priority="8">
      <formula>IF(F220="Fail",1,0)</formula>
    </cfRule>
  </conditionalFormatting>
  <conditionalFormatting sqref="F222">
    <cfRule type="expression" dxfId="137" priority="5">
      <formula>IF(F222="Pass",1,0)</formula>
    </cfRule>
    <cfRule type="expression" dxfId="136" priority="6">
      <formula>IF(F222="Fail",1,0)</formula>
    </cfRule>
  </conditionalFormatting>
  <conditionalFormatting sqref="F232">
    <cfRule type="expression" dxfId="135" priority="3">
      <formula>IF(F232="Pass",1,0)</formula>
    </cfRule>
    <cfRule type="expression" dxfId="134" priority="4">
      <formula>IF(F232="Fail",1,0)</formula>
    </cfRule>
  </conditionalFormatting>
  <conditionalFormatting sqref="F235">
    <cfRule type="expression" dxfId="133" priority="1">
      <formula>IF(F235="Pass",1,0)</formula>
    </cfRule>
    <cfRule type="expression" dxfId="132" priority="2">
      <formula>IF(F235="Fail",1,0)</formula>
    </cfRule>
  </conditionalFormatting>
  <dataValidations count="1">
    <dataValidation type="list" allowBlank="1" showInputMessage="1" showErrorMessage="1" sqref="F231:F247 F215:F222 F178:F184 F164:F170 F140:F156 F272:F275 F112:F118 F126:F132 F96:F102 F45:F47 F68:F77 F87:F94 F55:F60 F8:F23 F30:F37 F192:F207 F256:F263">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30" t="s">
        <v>22</v>
      </c>
    </row>
    <row r="2" spans="1:1">
      <c r="A2" s="31" t="s">
        <v>17</v>
      </c>
    </row>
    <row r="3" spans="1:1">
      <c r="A3" s="31" t="s">
        <v>18</v>
      </c>
    </row>
    <row r="4" spans="1:1">
      <c r="A4" s="3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2D050"/>
  </sheetPr>
  <dimension ref="A1:I240"/>
  <sheetViews>
    <sheetView topLeftCell="A235" zoomScale="115" zoomScaleNormal="115" workbookViewId="0">
      <selection activeCell="D25" sqref="D25:H26"/>
    </sheetView>
  </sheetViews>
  <sheetFormatPr defaultRowHeight="14.25"/>
  <cols>
    <col min="1" max="1" width="12.5703125" style="187" customWidth="1"/>
    <col min="2" max="2" width="6.7109375" style="95" customWidth="1"/>
    <col min="3" max="3" width="29.140625" style="95" customWidth="1"/>
    <col min="4" max="4" width="35.140625" style="95" customWidth="1"/>
    <col min="5" max="5" width="25.28515625" style="95" customWidth="1"/>
    <col min="6" max="6" width="9.28515625" style="95" bestFit="1" customWidth="1"/>
    <col min="7" max="7" width="15.140625" style="95" bestFit="1" customWidth="1"/>
    <col min="8" max="8" width="9.7109375" style="95" customWidth="1"/>
    <col min="9" max="16384" width="9.140625" style="95"/>
  </cols>
  <sheetData>
    <row r="1" spans="1:8" s="89" customFormat="1" ht="13.5" thickTop="1">
      <c r="A1" s="180" t="s">
        <v>0</v>
      </c>
      <c r="B1" s="137">
        <v>2.1</v>
      </c>
      <c r="C1" s="54" t="s">
        <v>1</v>
      </c>
      <c r="D1" s="318" t="s">
        <v>395</v>
      </c>
      <c r="E1" s="319"/>
      <c r="F1" s="319"/>
      <c r="G1" s="319"/>
      <c r="H1" s="320"/>
    </row>
    <row r="2" spans="1:8" s="89" customFormat="1" ht="79.5" customHeight="1">
      <c r="A2" s="181" t="s">
        <v>2</v>
      </c>
      <c r="B2" s="90" t="s">
        <v>53</v>
      </c>
      <c r="C2" s="321" t="s">
        <v>5</v>
      </c>
      <c r="D2" s="323"/>
      <c r="E2" s="324"/>
      <c r="F2" s="324"/>
      <c r="G2" s="324"/>
      <c r="H2" s="325"/>
    </row>
    <row r="3" spans="1:8" s="89" customFormat="1" ht="45.75" customHeight="1">
      <c r="A3" s="181" t="s">
        <v>3</v>
      </c>
      <c r="B3" s="91"/>
      <c r="C3" s="322"/>
      <c r="D3" s="326"/>
      <c r="E3" s="327"/>
      <c r="F3" s="327"/>
      <c r="G3" s="327"/>
      <c r="H3" s="328"/>
    </row>
    <row r="4" spans="1:8" s="89" customFormat="1" ht="13.5" thickBot="1">
      <c r="A4" s="182" t="s">
        <v>4</v>
      </c>
      <c r="B4" s="92"/>
      <c r="C4" s="55" t="s">
        <v>12</v>
      </c>
      <c r="D4" s="329"/>
      <c r="E4" s="330"/>
      <c r="F4" s="330"/>
      <c r="G4" s="330"/>
      <c r="H4" s="331"/>
    </row>
    <row r="5" spans="1:8" s="89" customFormat="1" ht="12.75">
      <c r="A5" s="183"/>
      <c r="C5" s="52"/>
    </row>
    <row r="6" spans="1:8" s="89" customFormat="1" ht="12.75">
      <c r="A6" s="184" t="s">
        <v>6</v>
      </c>
      <c r="B6" s="332" t="s">
        <v>7</v>
      </c>
      <c r="C6" s="333"/>
      <c r="D6" s="93" t="s">
        <v>8</v>
      </c>
      <c r="E6" s="93" t="s">
        <v>29</v>
      </c>
      <c r="F6" s="93" t="s">
        <v>10</v>
      </c>
      <c r="G6" s="93" t="s">
        <v>9</v>
      </c>
      <c r="H6" s="93" t="s">
        <v>11</v>
      </c>
    </row>
    <row r="7" spans="1:8" s="89" customFormat="1" ht="25.5" customHeight="1">
      <c r="A7" s="143">
        <v>1</v>
      </c>
      <c r="B7" s="64"/>
      <c r="C7" s="234" t="s">
        <v>130</v>
      </c>
      <c r="D7" s="234" t="s">
        <v>56</v>
      </c>
      <c r="E7" s="96"/>
      <c r="F7" s="236"/>
      <c r="G7" s="251"/>
      <c r="H7" s="94"/>
    </row>
    <row r="8" spans="1:8" s="89" customFormat="1" ht="51">
      <c r="A8" s="143">
        <v>2</v>
      </c>
      <c r="B8" s="64"/>
      <c r="C8" s="234" t="s">
        <v>100</v>
      </c>
      <c r="D8" s="234" t="s">
        <v>331</v>
      </c>
      <c r="E8" s="96"/>
      <c r="F8" s="236"/>
      <c r="G8" s="28"/>
      <c r="H8" s="94"/>
    </row>
    <row r="9" spans="1:8" s="89" customFormat="1" ht="25.5">
      <c r="A9" s="143">
        <v>3</v>
      </c>
      <c r="B9" s="64"/>
      <c r="C9" s="234" t="s">
        <v>60</v>
      </c>
      <c r="D9" s="234" t="s">
        <v>101</v>
      </c>
      <c r="E9" s="96"/>
      <c r="F9" s="236"/>
      <c r="G9" s="28"/>
      <c r="H9" s="94"/>
    </row>
    <row r="10" spans="1:8" s="89" customFormat="1" ht="25.5">
      <c r="A10" s="143">
        <v>4</v>
      </c>
      <c r="B10" s="64"/>
      <c r="C10" s="234" t="s">
        <v>163</v>
      </c>
      <c r="D10" s="234" t="s">
        <v>332</v>
      </c>
      <c r="E10" s="96"/>
      <c r="F10" s="236"/>
      <c r="G10" s="28"/>
      <c r="H10" s="94"/>
    </row>
    <row r="11" spans="1:8" s="89" customFormat="1" ht="120.75" customHeight="1">
      <c r="A11" s="143">
        <v>5</v>
      </c>
      <c r="B11" s="64"/>
      <c r="C11" s="234"/>
      <c r="D11" s="234" t="s">
        <v>165</v>
      </c>
      <c r="E11" s="96"/>
      <c r="F11" s="236"/>
      <c r="G11" s="28"/>
      <c r="H11" s="94"/>
    </row>
    <row r="12" spans="1:8" s="89" customFormat="1" ht="55.5" customHeight="1">
      <c r="A12" s="143">
        <v>7</v>
      </c>
      <c r="B12" s="64"/>
      <c r="C12" s="234"/>
      <c r="D12" s="234" t="s">
        <v>164</v>
      </c>
      <c r="E12" s="96"/>
      <c r="F12" s="236"/>
      <c r="G12" s="28"/>
      <c r="H12" s="94"/>
    </row>
    <row r="13" spans="1:8" s="89" customFormat="1" ht="198.75" customHeight="1">
      <c r="A13" s="143">
        <v>8</v>
      </c>
      <c r="B13" s="64"/>
      <c r="C13" s="234"/>
      <c r="D13" s="234" t="s">
        <v>565</v>
      </c>
      <c r="E13" s="252"/>
      <c r="F13" s="106"/>
      <c r="G13" s="28"/>
      <c r="H13" s="141"/>
    </row>
    <row r="14" spans="1:8" s="89" customFormat="1" ht="25.5">
      <c r="A14" s="143">
        <v>9</v>
      </c>
      <c r="B14" s="64"/>
      <c r="C14" s="97" t="s">
        <v>171</v>
      </c>
      <c r="D14" s="234" t="s">
        <v>333</v>
      </c>
      <c r="E14" s="96"/>
      <c r="F14" s="236"/>
      <c r="G14" s="28"/>
      <c r="H14" s="94"/>
    </row>
    <row r="15" spans="1:8" s="89" customFormat="1" ht="53.25" customHeight="1">
      <c r="A15" s="143">
        <v>10</v>
      </c>
      <c r="B15" s="64"/>
      <c r="C15" s="234" t="s">
        <v>229</v>
      </c>
      <c r="D15" s="234" t="s">
        <v>166</v>
      </c>
      <c r="E15" s="96"/>
      <c r="F15" s="236"/>
      <c r="G15" s="28"/>
      <c r="H15" s="94"/>
    </row>
    <row r="16" spans="1:8" s="89" customFormat="1" ht="89.25">
      <c r="A16" s="143">
        <v>11</v>
      </c>
      <c r="B16" s="64"/>
      <c r="C16" s="234"/>
      <c r="D16" s="234" t="s">
        <v>167</v>
      </c>
      <c r="E16" s="96"/>
      <c r="F16" s="236"/>
      <c r="G16" s="28"/>
      <c r="H16" s="94"/>
    </row>
    <row r="17" spans="1:8" s="89" customFormat="1" ht="89.25">
      <c r="A17" s="143">
        <v>12</v>
      </c>
      <c r="B17" s="64"/>
      <c r="C17" s="234"/>
      <c r="D17" s="234" t="s">
        <v>168</v>
      </c>
      <c r="E17" s="252"/>
      <c r="F17" s="236"/>
      <c r="G17" s="28"/>
      <c r="H17" s="262"/>
    </row>
    <row r="18" spans="1:8" s="89" customFormat="1" ht="130.5" customHeight="1">
      <c r="A18" s="143">
        <v>13</v>
      </c>
      <c r="B18" s="64"/>
      <c r="C18" s="234"/>
      <c r="D18" s="234" t="s">
        <v>334</v>
      </c>
      <c r="E18" s="96"/>
      <c r="F18" s="236"/>
      <c r="G18" s="28"/>
      <c r="H18" s="79"/>
    </row>
    <row r="19" spans="1:8" s="89" customFormat="1" ht="38.25">
      <c r="A19" s="143">
        <v>14</v>
      </c>
      <c r="B19" s="64"/>
      <c r="C19" s="234"/>
      <c r="D19" s="234" t="s">
        <v>169</v>
      </c>
      <c r="E19" s="96"/>
      <c r="F19" s="236"/>
      <c r="G19" s="28"/>
      <c r="H19" s="94"/>
    </row>
    <row r="20" spans="1:8" s="89" customFormat="1" ht="38.25">
      <c r="A20" s="143">
        <v>15</v>
      </c>
      <c r="B20" s="64"/>
      <c r="C20" s="234"/>
      <c r="D20" s="234" t="s">
        <v>566</v>
      </c>
      <c r="E20" s="96"/>
      <c r="F20" s="236"/>
      <c r="G20" s="28"/>
      <c r="H20" s="94"/>
    </row>
    <row r="21" spans="1:8" s="89" customFormat="1" ht="51">
      <c r="A21" s="143">
        <v>16</v>
      </c>
      <c r="B21" s="64"/>
      <c r="C21" s="234"/>
      <c r="D21" s="234" t="s">
        <v>335</v>
      </c>
      <c r="E21" s="96"/>
      <c r="F21" s="236"/>
      <c r="G21" s="28"/>
      <c r="H21" s="263"/>
    </row>
    <row r="22" spans="1:8" s="89" customFormat="1" ht="12.75">
      <c r="A22" s="185"/>
      <c r="B22" s="150"/>
      <c r="C22" s="125"/>
      <c r="D22" s="151"/>
      <c r="E22" s="152"/>
      <c r="F22" s="153"/>
      <c r="G22" s="86"/>
      <c r="H22" s="154"/>
    </row>
    <row r="23" spans="1:8" s="89" customFormat="1" ht="13.5" thickBot="1">
      <c r="A23" s="185"/>
      <c r="B23" s="150"/>
      <c r="C23" s="125"/>
      <c r="D23" s="151"/>
      <c r="E23" s="152"/>
      <c r="F23" s="153"/>
      <c r="G23" s="86"/>
      <c r="H23" s="154"/>
    </row>
    <row r="24" spans="1:8" s="89" customFormat="1" ht="13.5" thickTop="1">
      <c r="A24" s="180" t="s">
        <v>0</v>
      </c>
      <c r="B24" s="137">
        <v>2.2000000000000002</v>
      </c>
      <c r="C24" s="54" t="s">
        <v>1</v>
      </c>
      <c r="D24" s="318" t="s">
        <v>395</v>
      </c>
      <c r="E24" s="319"/>
      <c r="F24" s="319"/>
      <c r="G24" s="319"/>
      <c r="H24" s="320"/>
    </row>
    <row r="25" spans="1:8" s="89" customFormat="1" ht="79.5" customHeight="1">
      <c r="A25" s="181" t="s">
        <v>2</v>
      </c>
      <c r="B25" s="90" t="s">
        <v>53</v>
      </c>
      <c r="C25" s="321" t="s">
        <v>5</v>
      </c>
      <c r="D25" s="323" t="s">
        <v>567</v>
      </c>
      <c r="E25" s="324"/>
      <c r="F25" s="324"/>
      <c r="G25" s="324"/>
      <c r="H25" s="325"/>
    </row>
    <row r="26" spans="1:8" s="89" customFormat="1" ht="58.5" customHeight="1">
      <c r="A26" s="181" t="s">
        <v>3</v>
      </c>
      <c r="B26" s="91"/>
      <c r="C26" s="322"/>
      <c r="D26" s="326"/>
      <c r="E26" s="327"/>
      <c r="F26" s="327"/>
      <c r="G26" s="327"/>
      <c r="H26" s="328"/>
    </row>
    <row r="27" spans="1:8" s="89" customFormat="1" ht="12.75">
      <c r="A27" s="184" t="s">
        <v>6</v>
      </c>
      <c r="B27" s="332" t="s">
        <v>7</v>
      </c>
      <c r="C27" s="333"/>
      <c r="D27" s="93" t="s">
        <v>8</v>
      </c>
      <c r="E27" s="93" t="s">
        <v>29</v>
      </c>
      <c r="F27" s="93" t="s">
        <v>10</v>
      </c>
      <c r="G27" s="93" t="s">
        <v>9</v>
      </c>
      <c r="H27" s="93" t="s">
        <v>11</v>
      </c>
    </row>
    <row r="28" spans="1:8" s="89" customFormat="1" ht="25.5">
      <c r="A28" s="143">
        <v>1</v>
      </c>
      <c r="B28" s="64"/>
      <c r="C28" s="234" t="s">
        <v>130</v>
      </c>
      <c r="D28" s="234" t="s">
        <v>56</v>
      </c>
      <c r="E28" s="96"/>
      <c r="F28" s="236"/>
      <c r="G28" s="28"/>
      <c r="H28" s="94"/>
    </row>
    <row r="29" spans="1:8" s="89" customFormat="1" ht="51">
      <c r="A29" s="143">
        <v>2</v>
      </c>
      <c r="B29" s="64"/>
      <c r="C29" s="234" t="s">
        <v>100</v>
      </c>
      <c r="D29" s="234" t="s">
        <v>336</v>
      </c>
      <c r="E29" s="252"/>
      <c r="F29" s="236"/>
      <c r="G29" s="28"/>
      <c r="H29" s="94"/>
    </row>
    <row r="30" spans="1:8" s="89" customFormat="1" ht="25.5">
      <c r="A30" s="143">
        <v>3</v>
      </c>
      <c r="B30" s="64"/>
      <c r="C30" s="234" t="s">
        <v>60</v>
      </c>
      <c r="D30" s="234" t="s">
        <v>101</v>
      </c>
      <c r="E30" s="96"/>
      <c r="F30" s="236"/>
      <c r="G30" s="28"/>
      <c r="H30" s="94"/>
    </row>
    <row r="31" spans="1:8" s="89" customFormat="1" ht="25.5">
      <c r="A31" s="143">
        <v>4</v>
      </c>
      <c r="B31" s="64"/>
      <c r="C31" s="234" t="s">
        <v>163</v>
      </c>
      <c r="D31" s="234" t="s">
        <v>338</v>
      </c>
      <c r="E31" s="96"/>
      <c r="F31" s="236"/>
      <c r="G31" s="28"/>
      <c r="H31" s="94"/>
    </row>
    <row r="32" spans="1:8" s="89" customFormat="1" ht="114.75">
      <c r="A32" s="143">
        <v>5</v>
      </c>
      <c r="B32" s="64"/>
      <c r="C32" s="234"/>
      <c r="D32" s="234" t="s">
        <v>165</v>
      </c>
      <c r="E32" s="96"/>
      <c r="F32" s="236"/>
      <c r="G32" s="28"/>
      <c r="H32" s="94"/>
    </row>
    <row r="33" spans="1:8" s="89" customFormat="1" ht="55.5" customHeight="1">
      <c r="A33" s="143">
        <v>6</v>
      </c>
      <c r="B33" s="64"/>
      <c r="C33" s="234"/>
      <c r="D33" s="234" t="s">
        <v>164</v>
      </c>
      <c r="E33" s="96"/>
      <c r="F33" s="236"/>
      <c r="G33" s="28"/>
      <c r="H33" s="94"/>
    </row>
    <row r="34" spans="1:8" s="89" customFormat="1" ht="191.25">
      <c r="A34" s="143">
        <v>7</v>
      </c>
      <c r="B34" s="64"/>
      <c r="C34" s="234"/>
      <c r="D34" s="234" t="s">
        <v>568</v>
      </c>
      <c r="E34" s="96"/>
      <c r="F34" s="236"/>
      <c r="G34" s="28"/>
      <c r="H34" s="94"/>
    </row>
    <row r="35" spans="1:8" s="89" customFormat="1" ht="25.5">
      <c r="A35" s="143">
        <v>8</v>
      </c>
      <c r="B35" s="64"/>
      <c r="C35" s="97" t="s">
        <v>171</v>
      </c>
      <c r="D35" s="234" t="s">
        <v>333</v>
      </c>
      <c r="E35" s="96"/>
      <c r="F35" s="236"/>
      <c r="G35" s="28"/>
      <c r="H35" s="94"/>
    </row>
    <row r="36" spans="1:8" s="89" customFormat="1" ht="63.75">
      <c r="A36" s="143">
        <v>9</v>
      </c>
      <c r="B36" s="64"/>
      <c r="C36" s="234" t="s">
        <v>229</v>
      </c>
      <c r="D36" s="234" t="s">
        <v>569</v>
      </c>
      <c r="E36" s="96"/>
      <c r="F36" s="236"/>
      <c r="G36" s="28"/>
      <c r="H36" s="94"/>
    </row>
    <row r="37" spans="1:8" s="89" customFormat="1" ht="89.25">
      <c r="A37" s="143">
        <v>10</v>
      </c>
      <c r="B37" s="64"/>
      <c r="C37" s="234"/>
      <c r="D37" s="234" t="s">
        <v>167</v>
      </c>
      <c r="E37" s="96"/>
      <c r="F37" s="236"/>
      <c r="G37" s="28"/>
      <c r="H37" s="94"/>
    </row>
    <row r="38" spans="1:8" s="89" customFormat="1" ht="89.25">
      <c r="A38" s="143">
        <v>11</v>
      </c>
      <c r="B38" s="64"/>
      <c r="C38" s="234"/>
      <c r="D38" s="234" t="s">
        <v>570</v>
      </c>
      <c r="E38" s="96"/>
      <c r="F38" s="236"/>
      <c r="G38" s="28"/>
      <c r="H38" s="94"/>
    </row>
    <row r="39" spans="1:8" s="89" customFormat="1" ht="38.25">
      <c r="A39" s="143">
        <v>12</v>
      </c>
      <c r="B39" s="64"/>
      <c r="C39" s="234"/>
      <c r="D39" s="234" t="s">
        <v>169</v>
      </c>
      <c r="E39" s="96"/>
      <c r="F39" s="236"/>
      <c r="G39" s="28"/>
      <c r="H39" s="94"/>
    </row>
    <row r="40" spans="1:8" s="89" customFormat="1" ht="38.25">
      <c r="A40" s="143">
        <v>13</v>
      </c>
      <c r="B40" s="64"/>
      <c r="C40" s="234"/>
      <c r="D40" s="234" t="s">
        <v>571</v>
      </c>
      <c r="E40" s="96"/>
      <c r="F40" s="236"/>
      <c r="G40" s="28"/>
      <c r="H40" s="94"/>
    </row>
    <row r="41" spans="1:8" s="89" customFormat="1" ht="51">
      <c r="A41" s="143">
        <v>14</v>
      </c>
      <c r="B41" s="64"/>
      <c r="C41" s="234"/>
      <c r="D41" s="234" t="s">
        <v>170</v>
      </c>
      <c r="E41" s="96"/>
      <c r="F41" s="236"/>
      <c r="G41" s="28"/>
      <c r="H41" s="263"/>
    </row>
    <row r="42" spans="1:8" s="89" customFormat="1" ht="45.75" customHeight="1">
      <c r="A42" s="186"/>
      <c r="B42" s="155"/>
      <c r="C42" s="156"/>
      <c r="D42" s="157"/>
      <c r="E42" s="157"/>
      <c r="F42" s="157"/>
      <c r="G42" s="157"/>
      <c r="H42" s="157"/>
    </row>
    <row r="43" spans="1:8" ht="15" thickBot="1"/>
    <row r="44" spans="1:8" s="89" customFormat="1" ht="13.5" thickTop="1">
      <c r="A44" s="180" t="s">
        <v>0</v>
      </c>
      <c r="B44" s="137">
        <v>2.2999999999999998</v>
      </c>
      <c r="C44" s="54" t="s">
        <v>1</v>
      </c>
      <c r="D44" s="318" t="s">
        <v>572</v>
      </c>
      <c r="E44" s="319"/>
      <c r="F44" s="319"/>
      <c r="G44" s="319"/>
      <c r="H44" s="320"/>
    </row>
    <row r="45" spans="1:8" s="89" customFormat="1" ht="79.5" customHeight="1">
      <c r="A45" s="181" t="s">
        <v>2</v>
      </c>
      <c r="B45" s="90" t="s">
        <v>53</v>
      </c>
      <c r="C45" s="321" t="s">
        <v>5</v>
      </c>
      <c r="D45" s="323" t="s">
        <v>573</v>
      </c>
      <c r="E45" s="324"/>
      <c r="F45" s="324"/>
      <c r="G45" s="324"/>
      <c r="H45" s="325"/>
    </row>
    <row r="46" spans="1:8" s="89" customFormat="1" ht="29.25" customHeight="1">
      <c r="A46" s="181" t="s">
        <v>3</v>
      </c>
      <c r="B46" s="91"/>
      <c r="C46" s="322"/>
      <c r="D46" s="326"/>
      <c r="E46" s="327"/>
      <c r="F46" s="327"/>
      <c r="G46" s="327"/>
      <c r="H46" s="328"/>
    </row>
    <row r="47" spans="1:8" s="89" customFormat="1" ht="13.5" thickBot="1">
      <c r="A47" s="182" t="s">
        <v>4</v>
      </c>
      <c r="B47" s="92"/>
      <c r="C47" s="55" t="s">
        <v>12</v>
      </c>
      <c r="D47" s="329"/>
      <c r="E47" s="330"/>
      <c r="F47" s="330"/>
      <c r="G47" s="330"/>
      <c r="H47" s="331"/>
    </row>
    <row r="48" spans="1:8" s="89" customFormat="1" ht="12.75">
      <c r="A48" s="183"/>
      <c r="C48" s="52"/>
    </row>
    <row r="49" spans="1:8" s="89" customFormat="1" ht="12.75">
      <c r="A49" s="184" t="s">
        <v>6</v>
      </c>
      <c r="B49" s="332" t="s">
        <v>7</v>
      </c>
      <c r="C49" s="333"/>
      <c r="D49" s="93" t="s">
        <v>8</v>
      </c>
      <c r="E49" s="93" t="s">
        <v>29</v>
      </c>
      <c r="F49" s="93" t="s">
        <v>10</v>
      </c>
      <c r="G49" s="93" t="s">
        <v>9</v>
      </c>
      <c r="H49" s="93" t="s">
        <v>11</v>
      </c>
    </row>
    <row r="50" spans="1:8" s="89" customFormat="1" ht="25.5">
      <c r="A50" s="143">
        <v>1</v>
      </c>
      <c r="B50" s="64"/>
      <c r="C50" s="234" t="s">
        <v>130</v>
      </c>
      <c r="D50" s="234" t="s">
        <v>56</v>
      </c>
      <c r="E50" s="96"/>
      <c r="F50" s="236"/>
      <c r="G50" s="28"/>
      <c r="H50" s="94"/>
    </row>
    <row r="51" spans="1:8" s="89" customFormat="1" ht="51">
      <c r="A51" s="143">
        <v>2</v>
      </c>
      <c r="B51" s="64"/>
      <c r="C51" s="234" t="s">
        <v>100</v>
      </c>
      <c r="D51" s="234" t="s">
        <v>339</v>
      </c>
      <c r="E51" s="96"/>
      <c r="F51" s="236"/>
      <c r="G51" s="28"/>
      <c r="H51" s="94"/>
    </row>
    <row r="52" spans="1:8" s="89" customFormat="1" ht="25.5">
      <c r="A52" s="143">
        <v>3</v>
      </c>
      <c r="B52" s="64"/>
      <c r="C52" s="234" t="s">
        <v>60</v>
      </c>
      <c r="D52" s="234" t="s">
        <v>101</v>
      </c>
      <c r="E52" s="96"/>
      <c r="F52" s="236"/>
      <c r="G52" s="28"/>
      <c r="H52" s="94"/>
    </row>
    <row r="53" spans="1:8" s="89" customFormat="1" ht="25.5">
      <c r="A53" s="143">
        <v>4</v>
      </c>
      <c r="B53" s="64"/>
      <c r="C53" s="234" t="s">
        <v>163</v>
      </c>
      <c r="D53" s="234" t="s">
        <v>340</v>
      </c>
      <c r="E53" s="96"/>
      <c r="F53" s="236"/>
      <c r="G53" s="28"/>
      <c r="H53" s="94"/>
    </row>
    <row r="54" spans="1:8" s="89" customFormat="1" ht="114.75">
      <c r="A54" s="143">
        <v>5</v>
      </c>
      <c r="B54" s="64"/>
      <c r="C54" s="234"/>
      <c r="D54" s="234" t="s">
        <v>165</v>
      </c>
      <c r="E54" s="96"/>
      <c r="F54" s="236"/>
      <c r="G54" s="28"/>
      <c r="H54" s="94"/>
    </row>
    <row r="55" spans="1:8" s="89" customFormat="1" ht="38.25">
      <c r="A55" s="143">
        <v>6</v>
      </c>
      <c r="B55" s="64"/>
      <c r="C55" s="234"/>
      <c r="D55" s="234" t="s">
        <v>164</v>
      </c>
      <c r="E55" s="96"/>
      <c r="F55" s="236"/>
      <c r="G55" s="28"/>
      <c r="H55" s="94"/>
    </row>
    <row r="56" spans="1:8" s="89" customFormat="1" ht="191.25">
      <c r="A56" s="143">
        <v>7</v>
      </c>
      <c r="B56" s="64"/>
      <c r="C56" s="234"/>
      <c r="D56" s="234" t="s">
        <v>574</v>
      </c>
      <c r="E56" s="96"/>
      <c r="F56" s="236"/>
      <c r="G56" s="28"/>
      <c r="H56" s="94"/>
    </row>
    <row r="57" spans="1:8" s="89" customFormat="1" ht="51">
      <c r="A57" s="143">
        <v>8</v>
      </c>
      <c r="B57" s="64"/>
      <c r="C57" s="97" t="s">
        <v>171</v>
      </c>
      <c r="D57" s="234" t="s">
        <v>341</v>
      </c>
      <c r="E57" s="96"/>
      <c r="F57" s="236"/>
      <c r="G57" s="28"/>
      <c r="H57" s="94"/>
    </row>
    <row r="58" spans="1:8" ht="15" thickBot="1"/>
    <row r="59" spans="1:8" s="1" customFormat="1" ht="13.5" customHeight="1" thickTop="1">
      <c r="A59" s="180" t="s">
        <v>0</v>
      </c>
      <c r="B59" s="136">
        <v>2.4</v>
      </c>
      <c r="C59" s="54" t="s">
        <v>1</v>
      </c>
      <c r="D59" s="274" t="s">
        <v>575</v>
      </c>
      <c r="E59" s="275"/>
      <c r="F59" s="275"/>
      <c r="G59" s="275"/>
      <c r="H59" s="276"/>
    </row>
    <row r="60" spans="1:8" s="1" customFormat="1" ht="20.100000000000001" customHeight="1">
      <c r="A60" s="181" t="s">
        <v>2</v>
      </c>
      <c r="B60" s="35" t="s">
        <v>53</v>
      </c>
      <c r="C60" s="321" t="s">
        <v>5</v>
      </c>
      <c r="D60" s="279" t="s">
        <v>576</v>
      </c>
      <c r="E60" s="280"/>
      <c r="F60" s="280"/>
      <c r="G60" s="280"/>
      <c r="H60" s="281"/>
    </row>
    <row r="61" spans="1:8" s="1" customFormat="1" ht="96" customHeight="1">
      <c r="A61" s="181" t="s">
        <v>3</v>
      </c>
      <c r="B61" s="20"/>
      <c r="C61" s="322"/>
      <c r="D61" s="282"/>
      <c r="E61" s="283"/>
      <c r="F61" s="283"/>
      <c r="G61" s="283"/>
      <c r="H61" s="284"/>
    </row>
    <row r="62" spans="1:8" s="1" customFormat="1" ht="13.5" thickBot="1">
      <c r="A62" s="182" t="s">
        <v>4</v>
      </c>
      <c r="B62" s="22"/>
      <c r="C62" s="55" t="s">
        <v>12</v>
      </c>
      <c r="D62" s="285"/>
      <c r="E62" s="286"/>
      <c r="F62" s="286"/>
      <c r="G62" s="286"/>
      <c r="H62" s="287"/>
    </row>
    <row r="63" spans="1:8" s="1" customFormat="1" ht="12.75">
      <c r="A63" s="183"/>
      <c r="C63" s="52"/>
      <c r="G63" s="14"/>
      <c r="H63" s="15"/>
    </row>
    <row r="64" spans="1:8" s="1" customFormat="1" ht="12.75">
      <c r="A64" s="184" t="s">
        <v>6</v>
      </c>
      <c r="B64" s="288" t="s">
        <v>7</v>
      </c>
      <c r="C64" s="289"/>
      <c r="D64" s="25" t="s">
        <v>8</v>
      </c>
      <c r="E64" s="25" t="s">
        <v>29</v>
      </c>
      <c r="F64" s="25" t="s">
        <v>10</v>
      </c>
      <c r="G64" s="24" t="s">
        <v>9</v>
      </c>
      <c r="H64" s="24" t="s">
        <v>11</v>
      </c>
    </row>
    <row r="65" spans="1:8" s="1" customFormat="1" ht="25.5">
      <c r="A65" s="143">
        <v>1</v>
      </c>
      <c r="B65" s="77"/>
      <c r="C65" s="234" t="s">
        <v>130</v>
      </c>
      <c r="D65" s="66" t="s">
        <v>56</v>
      </c>
      <c r="E65" s="96"/>
      <c r="F65" s="27"/>
      <c r="G65" s="28"/>
      <c r="H65" s="37"/>
    </row>
    <row r="66" spans="1:8" s="1" customFormat="1" ht="51">
      <c r="A66" s="143">
        <v>2</v>
      </c>
      <c r="B66" s="77"/>
      <c r="C66" s="234" t="s">
        <v>100</v>
      </c>
      <c r="D66" s="234" t="s">
        <v>342</v>
      </c>
      <c r="E66" s="96"/>
      <c r="F66" s="27"/>
      <c r="G66" s="28"/>
      <c r="H66" s="37"/>
    </row>
    <row r="67" spans="1:8" s="1" customFormat="1" ht="25.5">
      <c r="A67" s="143">
        <v>3</v>
      </c>
      <c r="B67" s="77"/>
      <c r="C67" s="234" t="s">
        <v>60</v>
      </c>
      <c r="D67" s="234" t="s">
        <v>101</v>
      </c>
      <c r="E67" s="96"/>
      <c r="F67" s="27"/>
      <c r="G67" s="28"/>
      <c r="H67" s="37"/>
    </row>
    <row r="68" spans="1:8" s="1" customFormat="1" ht="25.5">
      <c r="A68" s="143">
        <v>4</v>
      </c>
      <c r="B68" s="77"/>
      <c r="C68" s="234" t="s">
        <v>163</v>
      </c>
      <c r="D68" s="234" t="s">
        <v>337</v>
      </c>
      <c r="E68" s="96"/>
      <c r="F68" s="27"/>
      <c r="G68" s="28"/>
      <c r="H68" s="37"/>
    </row>
    <row r="69" spans="1:8" s="1" customFormat="1" ht="114.75">
      <c r="A69" s="143">
        <v>5</v>
      </c>
      <c r="B69" s="77"/>
      <c r="C69" s="234"/>
      <c r="D69" s="234" t="s">
        <v>165</v>
      </c>
      <c r="E69" s="96"/>
      <c r="F69" s="27"/>
      <c r="G69" s="28"/>
      <c r="H69" s="37"/>
    </row>
    <row r="70" spans="1:8" s="1" customFormat="1" ht="51" customHeight="1">
      <c r="A70" s="143">
        <v>6</v>
      </c>
      <c r="B70" s="77"/>
      <c r="C70" s="234"/>
      <c r="D70" s="234" t="s">
        <v>172</v>
      </c>
      <c r="E70" s="96"/>
      <c r="F70" s="27"/>
      <c r="G70" s="28"/>
      <c r="H70" s="37"/>
    </row>
    <row r="71" spans="1:8" s="1" customFormat="1" ht="191.25">
      <c r="A71" s="143">
        <v>7</v>
      </c>
      <c r="B71" s="77"/>
      <c r="C71" s="234"/>
      <c r="D71" s="234" t="s">
        <v>577</v>
      </c>
      <c r="E71" s="96"/>
      <c r="F71" s="27"/>
      <c r="G71" s="28"/>
      <c r="H71" s="37"/>
    </row>
    <row r="72" spans="1:8" s="1" customFormat="1" ht="25.5">
      <c r="A72" s="143">
        <v>8</v>
      </c>
      <c r="B72" s="77"/>
      <c r="C72" s="234" t="s">
        <v>171</v>
      </c>
      <c r="D72" s="234" t="s">
        <v>174</v>
      </c>
      <c r="E72" s="96"/>
      <c r="F72" s="27"/>
      <c r="G72" s="28"/>
      <c r="H72" s="96"/>
    </row>
    <row r="74" spans="1:8" ht="15" thickBot="1"/>
    <row r="75" spans="1:8" s="1" customFormat="1" ht="13.5" thickTop="1">
      <c r="A75" s="180" t="s">
        <v>0</v>
      </c>
      <c r="B75" s="136">
        <v>2.5</v>
      </c>
      <c r="C75" s="54" t="s">
        <v>1</v>
      </c>
      <c r="D75" s="274" t="s">
        <v>344</v>
      </c>
      <c r="E75" s="275"/>
      <c r="F75" s="275"/>
      <c r="G75" s="275"/>
      <c r="H75" s="276"/>
    </row>
    <row r="76" spans="1:8" s="1" customFormat="1" ht="92.25" customHeight="1">
      <c r="A76" s="181" t="s">
        <v>2</v>
      </c>
      <c r="B76" s="35" t="s">
        <v>53</v>
      </c>
      <c r="C76" s="321" t="s">
        <v>5</v>
      </c>
      <c r="D76" s="279" t="s">
        <v>345</v>
      </c>
      <c r="E76" s="280"/>
      <c r="F76" s="280"/>
      <c r="G76" s="280"/>
      <c r="H76" s="281"/>
    </row>
    <row r="77" spans="1:8" s="1" customFormat="1" ht="12.75">
      <c r="A77" s="181" t="s">
        <v>3</v>
      </c>
      <c r="B77" s="20"/>
      <c r="C77" s="322"/>
      <c r="D77" s="282"/>
      <c r="E77" s="283"/>
      <c r="F77" s="283"/>
      <c r="G77" s="283"/>
      <c r="H77" s="284"/>
    </row>
    <row r="78" spans="1:8" s="1" customFormat="1" ht="13.5" thickBot="1">
      <c r="A78" s="182" t="s">
        <v>4</v>
      </c>
      <c r="B78" s="22"/>
      <c r="C78" s="55" t="s">
        <v>12</v>
      </c>
      <c r="D78" s="285"/>
      <c r="E78" s="286"/>
      <c r="F78" s="286"/>
      <c r="G78" s="286"/>
      <c r="H78" s="287"/>
    </row>
    <row r="79" spans="1:8" s="1" customFormat="1" ht="12.75">
      <c r="A79" s="183"/>
      <c r="C79" s="52"/>
      <c r="G79" s="14"/>
      <c r="H79" s="15"/>
    </row>
    <row r="80" spans="1:8" s="1" customFormat="1" ht="12.75">
      <c r="A80" s="184" t="s">
        <v>6</v>
      </c>
      <c r="B80" s="288" t="s">
        <v>7</v>
      </c>
      <c r="C80" s="289"/>
      <c r="D80" s="25" t="s">
        <v>8</v>
      </c>
      <c r="E80" s="25" t="s">
        <v>29</v>
      </c>
      <c r="F80" s="25" t="s">
        <v>10</v>
      </c>
      <c r="G80" s="24" t="s">
        <v>9</v>
      </c>
      <c r="H80" s="24" t="s">
        <v>11</v>
      </c>
    </row>
    <row r="81" spans="1:8" s="1" customFormat="1" ht="25.5">
      <c r="A81" s="143">
        <v>1</v>
      </c>
      <c r="B81" s="77"/>
      <c r="C81" s="234" t="s">
        <v>156</v>
      </c>
      <c r="D81" s="66" t="s">
        <v>56</v>
      </c>
      <c r="E81" s="96"/>
      <c r="F81" s="27"/>
      <c r="G81" s="28"/>
      <c r="H81" s="37"/>
    </row>
    <row r="82" spans="1:8" s="1" customFormat="1" ht="51">
      <c r="A82" s="143">
        <v>2</v>
      </c>
      <c r="B82" s="77"/>
      <c r="C82" s="234" t="s">
        <v>100</v>
      </c>
      <c r="D82" s="234" t="s">
        <v>342</v>
      </c>
      <c r="E82" s="96"/>
      <c r="F82" s="27"/>
      <c r="G82" s="28"/>
      <c r="H82" s="37"/>
    </row>
    <row r="83" spans="1:8" s="1" customFormat="1" ht="25.5">
      <c r="A83" s="143">
        <v>3</v>
      </c>
      <c r="B83" s="77"/>
      <c r="C83" s="234" t="s">
        <v>59</v>
      </c>
      <c r="D83" s="234" t="s">
        <v>101</v>
      </c>
      <c r="E83" s="96"/>
      <c r="F83" s="27"/>
      <c r="G83" s="28"/>
      <c r="H83" s="37"/>
    </row>
    <row r="84" spans="1:8" s="1" customFormat="1" ht="25.5">
      <c r="A84" s="143">
        <v>4</v>
      </c>
      <c r="B84" s="77"/>
      <c r="C84" s="234" t="s">
        <v>163</v>
      </c>
      <c r="D84" s="234" t="s">
        <v>337</v>
      </c>
      <c r="E84" s="96"/>
      <c r="F84" s="27"/>
      <c r="G84" s="28"/>
      <c r="H84" s="37"/>
    </row>
    <row r="85" spans="1:8" s="1" customFormat="1" ht="114.75">
      <c r="A85" s="143">
        <v>5</v>
      </c>
      <c r="B85" s="77"/>
      <c r="C85" s="234"/>
      <c r="D85" s="234" t="s">
        <v>173</v>
      </c>
      <c r="E85" s="96"/>
      <c r="F85" s="27"/>
      <c r="G85" s="28"/>
      <c r="H85" s="37"/>
    </row>
    <row r="86" spans="1:8" s="1" customFormat="1" ht="38.25">
      <c r="A86" s="143">
        <v>6</v>
      </c>
      <c r="B86" s="77"/>
      <c r="C86" s="234"/>
      <c r="D86" s="234" t="s">
        <v>175</v>
      </c>
      <c r="E86" s="96"/>
      <c r="F86" s="27"/>
      <c r="G86" s="28"/>
      <c r="H86" s="37"/>
    </row>
    <row r="87" spans="1:8" s="1" customFormat="1" ht="165.75">
      <c r="A87" s="143">
        <v>7</v>
      </c>
      <c r="B87" s="77"/>
      <c r="C87" s="234"/>
      <c r="D87" s="234" t="s">
        <v>578</v>
      </c>
      <c r="E87" s="96"/>
      <c r="F87" s="27"/>
      <c r="G87" s="28"/>
      <c r="H87" s="96"/>
    </row>
    <row r="88" spans="1:8" s="89" customFormat="1" ht="25.5">
      <c r="A88" s="143">
        <v>8</v>
      </c>
      <c r="B88" s="64"/>
      <c r="C88" s="97" t="s">
        <v>171</v>
      </c>
      <c r="D88" s="234" t="s">
        <v>333</v>
      </c>
      <c r="E88" s="96"/>
      <c r="F88" s="236"/>
      <c r="G88" s="28"/>
      <c r="H88" s="94"/>
    </row>
    <row r="89" spans="1:8" ht="15" thickBot="1"/>
    <row r="90" spans="1:8" s="1" customFormat="1" ht="13.5" thickTop="1">
      <c r="A90" s="180" t="s">
        <v>0</v>
      </c>
      <c r="B90" s="136">
        <v>2.6</v>
      </c>
      <c r="C90" s="54" t="s">
        <v>1</v>
      </c>
      <c r="D90" s="274" t="s">
        <v>477</v>
      </c>
      <c r="E90" s="275"/>
      <c r="F90" s="275"/>
      <c r="G90" s="275"/>
      <c r="H90" s="276"/>
    </row>
    <row r="91" spans="1:8" s="1" customFormat="1" ht="20.100000000000001" customHeight="1">
      <c r="A91" s="181" t="s">
        <v>2</v>
      </c>
      <c r="B91" s="35" t="s">
        <v>53</v>
      </c>
      <c r="C91" s="321" t="s">
        <v>5</v>
      </c>
      <c r="D91" s="334" t="s">
        <v>346</v>
      </c>
      <c r="E91" s="280"/>
      <c r="F91" s="280"/>
      <c r="G91" s="280"/>
      <c r="H91" s="281"/>
    </row>
    <row r="92" spans="1:8" s="1" customFormat="1" ht="20.100000000000001" customHeight="1">
      <c r="A92" s="181" t="s">
        <v>3</v>
      </c>
      <c r="B92" s="20"/>
      <c r="C92" s="322"/>
      <c r="D92" s="282"/>
      <c r="E92" s="283"/>
      <c r="F92" s="283"/>
      <c r="G92" s="283"/>
      <c r="H92" s="284"/>
    </row>
    <row r="93" spans="1:8" s="1" customFormat="1" ht="13.5" thickBot="1">
      <c r="A93" s="182" t="s">
        <v>4</v>
      </c>
      <c r="B93" s="22"/>
      <c r="C93" s="55" t="s">
        <v>12</v>
      </c>
      <c r="D93" s="285"/>
      <c r="E93" s="286"/>
      <c r="F93" s="286"/>
      <c r="G93" s="286"/>
      <c r="H93" s="287"/>
    </row>
    <row r="94" spans="1:8" s="1" customFormat="1" ht="12.75">
      <c r="A94" s="183"/>
      <c r="C94" s="52"/>
      <c r="G94" s="14"/>
      <c r="H94" s="15"/>
    </row>
    <row r="95" spans="1:8" s="1" customFormat="1" ht="12.75">
      <c r="A95" s="184" t="s">
        <v>6</v>
      </c>
      <c r="B95" s="288" t="s">
        <v>7</v>
      </c>
      <c r="C95" s="289"/>
      <c r="D95" s="25" t="s">
        <v>8</v>
      </c>
      <c r="E95" s="25" t="s">
        <v>29</v>
      </c>
      <c r="F95" s="25" t="s">
        <v>10</v>
      </c>
      <c r="G95" s="24" t="s">
        <v>9</v>
      </c>
      <c r="H95" s="24" t="s">
        <v>11</v>
      </c>
    </row>
    <row r="96" spans="1:8" s="1" customFormat="1" ht="25.5">
      <c r="A96" s="143">
        <v>1</v>
      </c>
      <c r="B96" s="77"/>
      <c r="C96" s="234" t="s">
        <v>58</v>
      </c>
      <c r="D96" s="66" t="s">
        <v>56</v>
      </c>
      <c r="E96" s="96"/>
      <c r="F96" s="27"/>
      <c r="G96" s="28"/>
      <c r="H96" s="37"/>
    </row>
    <row r="97" spans="1:8" s="1" customFormat="1" ht="51">
      <c r="A97" s="143">
        <v>2</v>
      </c>
      <c r="B97" s="77"/>
      <c r="C97" s="234" t="s">
        <v>100</v>
      </c>
      <c r="D97" s="234" t="s">
        <v>347</v>
      </c>
      <c r="E97" s="96"/>
      <c r="F97" s="27"/>
      <c r="G97" s="28"/>
      <c r="H97" s="37"/>
    </row>
    <row r="98" spans="1:8" s="1" customFormat="1" ht="37.5" customHeight="1">
      <c r="A98" s="143">
        <v>3</v>
      </c>
      <c r="B98" s="77"/>
      <c r="C98" s="234" t="s">
        <v>59</v>
      </c>
      <c r="D98" s="234" t="s">
        <v>101</v>
      </c>
      <c r="E98" s="96"/>
      <c r="F98" s="27"/>
      <c r="G98" s="28"/>
      <c r="H98" s="37"/>
    </row>
    <row r="99" spans="1:8" s="1" customFormat="1" ht="36" customHeight="1">
      <c r="A99" s="143">
        <v>4</v>
      </c>
      <c r="B99" s="77"/>
      <c r="C99" s="234" t="s">
        <v>163</v>
      </c>
      <c r="D99" s="234" t="s">
        <v>337</v>
      </c>
      <c r="E99" s="96"/>
      <c r="F99" s="27"/>
      <c r="G99" s="28"/>
      <c r="H99" s="37"/>
    </row>
    <row r="100" spans="1:8" s="1" customFormat="1" ht="123.75" customHeight="1">
      <c r="A100" s="143">
        <v>5</v>
      </c>
      <c r="B100" s="77"/>
      <c r="C100" s="234"/>
      <c r="D100" s="234" t="s">
        <v>176</v>
      </c>
      <c r="E100" s="96"/>
      <c r="F100" s="27"/>
      <c r="G100" s="28"/>
      <c r="H100" s="37"/>
    </row>
    <row r="101" spans="1:8" s="1" customFormat="1" ht="38.25">
      <c r="A101" s="143">
        <v>6</v>
      </c>
      <c r="B101" s="77"/>
      <c r="C101" s="234"/>
      <c r="D101" s="234" t="s">
        <v>175</v>
      </c>
      <c r="E101" s="96"/>
      <c r="F101" s="27"/>
      <c r="G101" s="28"/>
      <c r="H101" s="37"/>
    </row>
    <row r="102" spans="1:8" s="1" customFormat="1" ht="140.25">
      <c r="A102" s="143">
        <v>7</v>
      </c>
      <c r="B102" s="77"/>
      <c r="C102" s="234"/>
      <c r="D102" s="234" t="s">
        <v>579</v>
      </c>
      <c r="E102" s="96"/>
      <c r="F102" s="27"/>
      <c r="G102" s="28"/>
      <c r="H102" s="37"/>
    </row>
    <row r="103" spans="1:8" s="1" customFormat="1" ht="25.5">
      <c r="A103" s="143">
        <v>8</v>
      </c>
      <c r="B103" s="77"/>
      <c r="C103" s="234"/>
      <c r="D103" s="234" t="s">
        <v>348</v>
      </c>
      <c r="E103" s="96"/>
      <c r="F103" s="27"/>
      <c r="G103" s="28"/>
      <c r="H103" s="37"/>
    </row>
    <row r="104" spans="1:8" ht="15" thickBot="1"/>
    <row r="105" spans="1:8" s="1" customFormat="1" ht="13.5" thickTop="1">
      <c r="A105" s="180" t="s">
        <v>0</v>
      </c>
      <c r="B105" s="136">
        <v>2.7</v>
      </c>
      <c r="C105" s="54" t="s">
        <v>1</v>
      </c>
      <c r="D105" s="274" t="s">
        <v>177</v>
      </c>
      <c r="E105" s="275"/>
      <c r="F105" s="275"/>
      <c r="G105" s="275"/>
      <c r="H105" s="276"/>
    </row>
    <row r="106" spans="1:8" s="1" customFormat="1" ht="20.100000000000001" customHeight="1">
      <c r="A106" s="181" t="s">
        <v>2</v>
      </c>
      <c r="B106" s="35" t="s">
        <v>53</v>
      </c>
      <c r="C106" s="321" t="s">
        <v>5</v>
      </c>
      <c r="D106" s="279" t="s">
        <v>580</v>
      </c>
      <c r="E106" s="280"/>
      <c r="F106" s="280"/>
      <c r="G106" s="280"/>
      <c r="H106" s="281"/>
    </row>
    <row r="107" spans="1:8" s="1" customFormat="1" ht="102" customHeight="1">
      <c r="A107" s="181" t="s">
        <v>3</v>
      </c>
      <c r="B107" s="20"/>
      <c r="C107" s="322"/>
      <c r="D107" s="282"/>
      <c r="E107" s="283"/>
      <c r="F107" s="283"/>
      <c r="G107" s="283"/>
      <c r="H107" s="284"/>
    </row>
    <row r="108" spans="1:8" s="1" customFormat="1" ht="13.5" thickBot="1">
      <c r="A108" s="182" t="s">
        <v>4</v>
      </c>
      <c r="B108" s="22"/>
      <c r="C108" s="55" t="s">
        <v>12</v>
      </c>
      <c r="D108" s="285"/>
      <c r="E108" s="286"/>
      <c r="F108" s="286"/>
      <c r="G108" s="286"/>
      <c r="H108" s="287"/>
    </row>
    <row r="109" spans="1:8" s="1" customFormat="1" ht="12.75">
      <c r="A109" s="183"/>
      <c r="C109" s="52"/>
      <c r="G109" s="14"/>
      <c r="H109" s="15"/>
    </row>
    <row r="110" spans="1:8" s="1" customFormat="1" ht="12.75">
      <c r="A110" s="184" t="s">
        <v>6</v>
      </c>
      <c r="B110" s="288" t="s">
        <v>7</v>
      </c>
      <c r="C110" s="289"/>
      <c r="D110" s="25" t="s">
        <v>8</v>
      </c>
      <c r="E110" s="25" t="s">
        <v>29</v>
      </c>
      <c r="F110" s="25" t="s">
        <v>10</v>
      </c>
      <c r="G110" s="24" t="s">
        <v>9</v>
      </c>
      <c r="H110" s="24" t="s">
        <v>11</v>
      </c>
    </row>
    <row r="111" spans="1:8" s="1" customFormat="1" ht="25.5">
      <c r="A111" s="143">
        <v>1</v>
      </c>
      <c r="B111" s="77"/>
      <c r="C111" s="234" t="s">
        <v>58</v>
      </c>
      <c r="D111" s="66" t="s">
        <v>56</v>
      </c>
      <c r="E111" s="96"/>
      <c r="F111" s="27"/>
      <c r="G111" s="28"/>
      <c r="H111" s="37"/>
    </row>
    <row r="112" spans="1:8" s="1" customFormat="1" ht="51">
      <c r="A112" s="143">
        <v>2</v>
      </c>
      <c r="B112" s="77"/>
      <c r="C112" s="234" t="s">
        <v>100</v>
      </c>
      <c r="D112" s="234" t="s">
        <v>349</v>
      </c>
      <c r="E112" s="96"/>
      <c r="F112" s="27"/>
      <c r="G112" s="28"/>
      <c r="H112" s="37"/>
    </row>
    <row r="113" spans="1:8" s="1" customFormat="1" ht="25.5">
      <c r="A113" s="143">
        <v>3</v>
      </c>
      <c r="B113" s="77"/>
      <c r="C113" s="234" t="s">
        <v>59</v>
      </c>
      <c r="D113" s="234" t="s">
        <v>101</v>
      </c>
      <c r="E113" s="96"/>
      <c r="F113" s="27"/>
      <c r="G113" s="28"/>
      <c r="H113" s="37"/>
    </row>
    <row r="114" spans="1:8" s="1" customFormat="1" ht="25.5">
      <c r="A114" s="143">
        <v>4</v>
      </c>
      <c r="B114" s="77"/>
      <c r="C114" s="234" t="s">
        <v>163</v>
      </c>
      <c r="D114" s="234" t="s">
        <v>350</v>
      </c>
      <c r="E114" s="96"/>
      <c r="F114" s="27"/>
      <c r="G114" s="28"/>
      <c r="H114" s="37"/>
    </row>
    <row r="115" spans="1:8" s="1" customFormat="1" ht="114.75">
      <c r="A115" s="143">
        <v>5</v>
      </c>
      <c r="B115" s="77"/>
      <c r="C115" s="234"/>
      <c r="D115" s="234" t="s">
        <v>178</v>
      </c>
      <c r="E115" s="96"/>
      <c r="F115" s="27"/>
      <c r="G115" s="28"/>
      <c r="H115" s="37"/>
    </row>
    <row r="116" spans="1:8" s="1" customFormat="1" ht="39" customHeight="1">
      <c r="A116" s="143">
        <v>6</v>
      </c>
      <c r="B116" s="77"/>
      <c r="C116" s="234"/>
      <c r="D116" s="234" t="s">
        <v>175</v>
      </c>
      <c r="E116" s="96"/>
      <c r="F116" s="27"/>
      <c r="G116" s="28"/>
      <c r="H116" s="37"/>
    </row>
    <row r="117" spans="1:8" s="1" customFormat="1" ht="191.25">
      <c r="A117" s="143">
        <v>7</v>
      </c>
      <c r="B117" s="77"/>
      <c r="C117" s="234"/>
      <c r="D117" s="234" t="s">
        <v>581</v>
      </c>
      <c r="E117" s="96"/>
      <c r="F117" s="27"/>
      <c r="G117" s="28"/>
      <c r="H117" s="37"/>
    </row>
    <row r="118" spans="1:8" s="1" customFormat="1" ht="25.5">
      <c r="A118" s="143">
        <v>8</v>
      </c>
      <c r="B118" s="77"/>
      <c r="C118" s="234"/>
      <c r="D118" s="234" t="s">
        <v>351</v>
      </c>
      <c r="E118" s="96"/>
      <c r="F118" s="27"/>
      <c r="G118" s="28"/>
      <c r="H118" s="37"/>
    </row>
    <row r="119" spans="1:8" s="1" customFormat="1" ht="54.75" customHeight="1">
      <c r="A119" s="143">
        <v>9</v>
      </c>
      <c r="B119" s="77"/>
      <c r="C119" s="234" t="s">
        <v>397</v>
      </c>
      <c r="D119" s="234" t="s">
        <v>582</v>
      </c>
      <c r="E119" s="96"/>
      <c r="F119" s="27"/>
      <c r="G119" s="28"/>
      <c r="H119" s="96"/>
    </row>
    <row r="120" spans="1:8" s="1" customFormat="1" ht="25.5">
      <c r="A120" s="143">
        <v>10</v>
      </c>
      <c r="B120" s="77"/>
      <c r="C120" s="234" t="s">
        <v>181</v>
      </c>
      <c r="D120" s="234" t="s">
        <v>182</v>
      </c>
      <c r="E120" s="96"/>
      <c r="F120" s="27"/>
      <c r="G120" s="28"/>
      <c r="H120" s="37"/>
    </row>
    <row r="121" spans="1:8" s="1" customFormat="1" ht="51">
      <c r="A121" s="143">
        <v>11</v>
      </c>
      <c r="B121" s="77"/>
      <c r="C121" s="234" t="s">
        <v>398</v>
      </c>
      <c r="D121" s="234" t="s">
        <v>183</v>
      </c>
      <c r="E121" s="96"/>
      <c r="F121" s="27"/>
      <c r="G121" s="28"/>
      <c r="H121" s="96"/>
    </row>
    <row r="122" spans="1:8" s="1" customFormat="1" ht="89.25">
      <c r="A122" s="143">
        <v>12</v>
      </c>
      <c r="B122" s="77"/>
      <c r="C122" s="234"/>
      <c r="D122" s="234" t="s">
        <v>179</v>
      </c>
      <c r="E122" s="96"/>
      <c r="F122" s="27"/>
      <c r="G122" s="28"/>
      <c r="H122" s="96"/>
    </row>
    <row r="123" spans="1:8" s="1" customFormat="1" ht="102">
      <c r="A123" s="143">
        <v>13</v>
      </c>
      <c r="B123" s="77"/>
      <c r="C123" s="234"/>
      <c r="D123" s="234" t="s">
        <v>180</v>
      </c>
      <c r="E123" s="96"/>
      <c r="F123" s="27"/>
      <c r="G123" s="28"/>
      <c r="H123" s="37"/>
    </row>
    <row r="124" spans="1:8" s="1" customFormat="1" ht="114.75">
      <c r="A124" s="143">
        <v>14</v>
      </c>
      <c r="B124" s="77"/>
      <c r="C124" s="234"/>
      <c r="D124" s="234" t="s">
        <v>399</v>
      </c>
      <c r="E124" s="96"/>
      <c r="F124" s="27"/>
      <c r="G124" s="28"/>
      <c r="H124" s="79"/>
    </row>
    <row r="125" spans="1:8" ht="15" thickBot="1"/>
    <row r="126" spans="1:8" s="1" customFormat="1" ht="13.5" thickTop="1">
      <c r="A126" s="180" t="s">
        <v>0</v>
      </c>
      <c r="B126" s="136">
        <v>2.8</v>
      </c>
      <c r="C126" s="54" t="s">
        <v>1</v>
      </c>
      <c r="D126" s="274" t="s">
        <v>583</v>
      </c>
      <c r="E126" s="275"/>
      <c r="F126" s="275"/>
      <c r="G126" s="275"/>
      <c r="H126" s="276"/>
    </row>
    <row r="127" spans="1:8" s="1" customFormat="1" ht="24" customHeight="1">
      <c r="A127" s="181" t="s">
        <v>2</v>
      </c>
      <c r="B127" s="35" t="s">
        <v>53</v>
      </c>
      <c r="C127" s="321" t="s">
        <v>5</v>
      </c>
      <c r="D127" s="334" t="s">
        <v>185</v>
      </c>
      <c r="E127" s="280"/>
      <c r="F127" s="280"/>
      <c r="G127" s="280"/>
      <c r="H127" s="281"/>
    </row>
    <row r="128" spans="1:8" s="1" customFormat="1" ht="12.75">
      <c r="A128" s="181" t="s">
        <v>3</v>
      </c>
      <c r="B128" s="20"/>
      <c r="C128" s="322"/>
      <c r="D128" s="282"/>
      <c r="E128" s="283"/>
      <c r="F128" s="283"/>
      <c r="G128" s="283"/>
      <c r="H128" s="284"/>
    </row>
    <row r="129" spans="1:8" s="1" customFormat="1" ht="13.5" thickBot="1">
      <c r="A129" s="182" t="s">
        <v>4</v>
      </c>
      <c r="B129" s="22"/>
      <c r="C129" s="55" t="s">
        <v>12</v>
      </c>
      <c r="D129" s="285"/>
      <c r="E129" s="286"/>
      <c r="F129" s="286"/>
      <c r="G129" s="286"/>
      <c r="H129" s="287"/>
    </row>
    <row r="130" spans="1:8" s="1" customFormat="1" ht="12.75">
      <c r="A130" s="183"/>
      <c r="C130" s="52"/>
      <c r="G130" s="14"/>
      <c r="H130" s="15"/>
    </row>
    <row r="131" spans="1:8" s="1" customFormat="1" ht="12.75">
      <c r="A131" s="184" t="s">
        <v>6</v>
      </c>
      <c r="B131" s="288" t="s">
        <v>7</v>
      </c>
      <c r="C131" s="289"/>
      <c r="D131" s="25" t="s">
        <v>8</v>
      </c>
      <c r="E131" s="25" t="s">
        <v>29</v>
      </c>
      <c r="F131" s="25" t="s">
        <v>10</v>
      </c>
      <c r="G131" s="24" t="s">
        <v>9</v>
      </c>
      <c r="H131" s="24" t="s">
        <v>11</v>
      </c>
    </row>
    <row r="132" spans="1:8" s="1" customFormat="1" ht="25.5">
      <c r="A132" s="143">
        <v>1</v>
      </c>
      <c r="B132" s="77"/>
      <c r="C132" s="234" t="s">
        <v>58</v>
      </c>
      <c r="D132" s="66" t="s">
        <v>56</v>
      </c>
      <c r="E132" s="96"/>
      <c r="F132" s="27"/>
      <c r="G132" s="28"/>
      <c r="H132" s="37"/>
    </row>
    <row r="133" spans="1:8" s="1" customFormat="1" ht="51">
      <c r="A133" s="143">
        <v>2</v>
      </c>
      <c r="B133" s="77"/>
      <c r="C133" s="234" t="s">
        <v>100</v>
      </c>
      <c r="D133" s="234" t="s">
        <v>342</v>
      </c>
      <c r="E133" s="96"/>
      <c r="F133" s="27"/>
      <c r="G133" s="28"/>
      <c r="H133" s="37"/>
    </row>
    <row r="134" spans="1:8" s="1" customFormat="1" ht="37.5" customHeight="1">
      <c r="A134" s="143">
        <v>3</v>
      </c>
      <c r="B134" s="77"/>
      <c r="C134" s="234" t="s">
        <v>59</v>
      </c>
      <c r="D134" s="234" t="s">
        <v>101</v>
      </c>
      <c r="E134" s="96"/>
      <c r="F134" s="27"/>
      <c r="G134" s="28"/>
      <c r="H134" s="37"/>
    </row>
    <row r="135" spans="1:8" s="1" customFormat="1" ht="36" customHeight="1">
      <c r="A135" s="143">
        <v>4</v>
      </c>
      <c r="B135" s="77"/>
      <c r="C135" s="234" t="s">
        <v>163</v>
      </c>
      <c r="D135" s="234" t="s">
        <v>337</v>
      </c>
      <c r="E135" s="96"/>
      <c r="F135" s="27"/>
      <c r="G135" s="28"/>
      <c r="H135" s="37"/>
    </row>
    <row r="136" spans="1:8" s="1" customFormat="1" ht="114.75">
      <c r="A136" s="143">
        <v>5</v>
      </c>
      <c r="B136" s="77"/>
      <c r="C136" s="234"/>
      <c r="D136" s="234" t="s">
        <v>176</v>
      </c>
      <c r="E136" s="96"/>
      <c r="F136" s="27"/>
      <c r="G136" s="28"/>
      <c r="H136" s="37"/>
    </row>
    <row r="137" spans="1:8" s="1" customFormat="1" ht="42" customHeight="1">
      <c r="A137" s="143">
        <v>6</v>
      </c>
      <c r="B137" s="77"/>
      <c r="C137" s="234"/>
      <c r="D137" s="234" t="s">
        <v>175</v>
      </c>
      <c r="E137" s="96"/>
      <c r="F137" s="27"/>
      <c r="G137" s="28"/>
      <c r="H137" s="37"/>
    </row>
    <row r="138" spans="1:8" s="1" customFormat="1" ht="140.25">
      <c r="A138" s="143">
        <v>7</v>
      </c>
      <c r="B138" s="77"/>
      <c r="C138" s="234"/>
      <c r="D138" s="234" t="s">
        <v>584</v>
      </c>
      <c r="E138" s="96"/>
      <c r="F138" s="27"/>
      <c r="G138" s="28"/>
      <c r="H138" s="37"/>
    </row>
    <row r="139" spans="1:8" s="1" customFormat="1" ht="76.5">
      <c r="A139" s="143">
        <v>8</v>
      </c>
      <c r="B139" s="77"/>
      <c r="C139" s="234" t="s">
        <v>585</v>
      </c>
      <c r="D139" s="234" t="s">
        <v>586</v>
      </c>
      <c r="E139" s="96"/>
      <c r="F139" s="254"/>
      <c r="G139" s="28"/>
      <c r="H139" s="37"/>
    </row>
    <row r="142" spans="1:8" s="1" customFormat="1" ht="13.5" thickBot="1">
      <c r="A142" s="143"/>
      <c r="B142" s="77"/>
      <c r="C142" s="234"/>
      <c r="D142" s="234"/>
      <c r="E142" s="96"/>
      <c r="F142" s="27"/>
      <c r="G142" s="28"/>
      <c r="H142" s="37"/>
    </row>
    <row r="143" spans="1:8" s="1" customFormat="1" ht="13.5" thickTop="1">
      <c r="A143" s="180" t="s">
        <v>0</v>
      </c>
      <c r="B143" s="17">
        <v>2.9</v>
      </c>
      <c r="C143" s="54" t="s">
        <v>1</v>
      </c>
      <c r="D143" s="274" t="s">
        <v>587</v>
      </c>
      <c r="E143" s="275"/>
      <c r="F143" s="275"/>
      <c r="G143" s="275"/>
      <c r="H143" s="276"/>
    </row>
    <row r="144" spans="1:8" s="1" customFormat="1" ht="20.100000000000001" customHeight="1">
      <c r="A144" s="181" t="s">
        <v>2</v>
      </c>
      <c r="B144" s="35" t="s">
        <v>53</v>
      </c>
      <c r="C144" s="321" t="s">
        <v>5</v>
      </c>
      <c r="D144" s="334" t="s">
        <v>588</v>
      </c>
      <c r="E144" s="280"/>
      <c r="F144" s="280"/>
      <c r="G144" s="280"/>
      <c r="H144" s="281"/>
    </row>
    <row r="145" spans="1:8" s="1" customFormat="1" ht="40.5" customHeight="1">
      <c r="A145" s="181" t="s">
        <v>3</v>
      </c>
      <c r="B145" s="20"/>
      <c r="C145" s="322"/>
      <c r="D145" s="282"/>
      <c r="E145" s="283"/>
      <c r="F145" s="283"/>
      <c r="G145" s="283"/>
      <c r="H145" s="284"/>
    </row>
    <row r="146" spans="1:8" s="1" customFormat="1" ht="13.5" thickBot="1">
      <c r="A146" s="182" t="s">
        <v>4</v>
      </c>
      <c r="B146" s="22"/>
      <c r="C146" s="55" t="s">
        <v>12</v>
      </c>
      <c r="D146" s="285"/>
      <c r="E146" s="286"/>
      <c r="F146" s="286"/>
      <c r="G146" s="286"/>
      <c r="H146" s="287"/>
    </row>
    <row r="147" spans="1:8" s="1" customFormat="1" ht="12.75">
      <c r="A147" s="183"/>
      <c r="C147" s="52"/>
      <c r="G147" s="14"/>
      <c r="H147" s="15"/>
    </row>
    <row r="148" spans="1:8" s="1" customFormat="1" ht="12.75">
      <c r="A148" s="184" t="s">
        <v>6</v>
      </c>
      <c r="B148" s="288" t="s">
        <v>7</v>
      </c>
      <c r="C148" s="289"/>
      <c r="D148" s="25" t="s">
        <v>8</v>
      </c>
      <c r="E148" s="25" t="s">
        <v>29</v>
      </c>
      <c r="F148" s="25" t="s">
        <v>10</v>
      </c>
      <c r="G148" s="24" t="s">
        <v>9</v>
      </c>
      <c r="H148" s="24" t="s">
        <v>11</v>
      </c>
    </row>
    <row r="149" spans="1:8" s="1" customFormat="1" ht="25.5">
      <c r="A149" s="143">
        <v>1</v>
      </c>
      <c r="B149" s="77"/>
      <c r="C149" s="234" t="s">
        <v>58</v>
      </c>
      <c r="D149" s="66" t="s">
        <v>56</v>
      </c>
      <c r="E149" s="96"/>
      <c r="F149" s="27"/>
      <c r="G149" s="28"/>
      <c r="H149" s="37"/>
    </row>
    <row r="150" spans="1:8" s="1" customFormat="1" ht="51">
      <c r="A150" s="143">
        <v>2</v>
      </c>
      <c r="B150" s="77"/>
      <c r="C150" s="234" t="s">
        <v>100</v>
      </c>
      <c r="D150" s="234" t="s">
        <v>352</v>
      </c>
      <c r="E150" s="96"/>
      <c r="F150" s="27"/>
      <c r="G150" s="28"/>
      <c r="H150" s="37"/>
    </row>
    <row r="151" spans="1:8" s="1" customFormat="1" ht="37.5" customHeight="1">
      <c r="A151" s="143">
        <v>3</v>
      </c>
      <c r="B151" s="77"/>
      <c r="C151" s="234" t="s">
        <v>59</v>
      </c>
      <c r="D151" s="234" t="s">
        <v>101</v>
      </c>
      <c r="E151" s="96"/>
      <c r="F151" s="27"/>
      <c r="G151" s="28"/>
      <c r="H151" s="37"/>
    </row>
    <row r="152" spans="1:8" s="1" customFormat="1" ht="25.5">
      <c r="A152" s="143">
        <v>4</v>
      </c>
      <c r="B152" s="77"/>
      <c r="C152" s="234" t="s">
        <v>163</v>
      </c>
      <c r="D152" s="234" t="s">
        <v>353</v>
      </c>
      <c r="E152" s="96"/>
      <c r="F152" s="27"/>
      <c r="G152" s="28"/>
      <c r="H152" s="37"/>
    </row>
    <row r="153" spans="1:8" s="1" customFormat="1" ht="114.75">
      <c r="A153" s="143">
        <v>5</v>
      </c>
      <c r="B153" s="77"/>
      <c r="C153" s="234"/>
      <c r="D153" s="234" t="s">
        <v>176</v>
      </c>
      <c r="E153" s="96"/>
      <c r="F153" s="27"/>
      <c r="G153" s="28"/>
      <c r="H153" s="37"/>
    </row>
    <row r="154" spans="1:8" s="1" customFormat="1" ht="38.25">
      <c r="A154" s="143">
        <v>6</v>
      </c>
      <c r="B154" s="77"/>
      <c r="C154" s="234"/>
      <c r="D154" s="234" t="s">
        <v>175</v>
      </c>
      <c r="E154" s="96"/>
      <c r="F154" s="27"/>
      <c r="G154" s="28"/>
      <c r="H154" s="37"/>
    </row>
    <row r="155" spans="1:8" s="1" customFormat="1" ht="140.25">
      <c r="A155" s="143">
        <v>7</v>
      </c>
      <c r="B155" s="77"/>
      <c r="C155" s="234"/>
      <c r="D155" s="234" t="s">
        <v>579</v>
      </c>
      <c r="E155" s="96"/>
      <c r="F155" s="27"/>
      <c r="G155" s="28"/>
      <c r="H155" s="37"/>
    </row>
    <row r="156" spans="1:8" s="1" customFormat="1" ht="38.25">
      <c r="A156" s="143">
        <v>8</v>
      </c>
      <c r="B156" s="49"/>
      <c r="C156" s="234" t="s">
        <v>354</v>
      </c>
      <c r="D156" s="234" t="s">
        <v>589</v>
      </c>
      <c r="E156" s="96"/>
      <c r="F156" s="27"/>
      <c r="G156" s="28"/>
      <c r="H156" s="37"/>
    </row>
    <row r="157" spans="1:8" s="1" customFormat="1" ht="25.5">
      <c r="A157" s="143">
        <v>9</v>
      </c>
      <c r="B157" s="77"/>
      <c r="C157" s="234" t="s">
        <v>590</v>
      </c>
      <c r="D157" s="234" t="s">
        <v>591</v>
      </c>
      <c r="E157" s="96"/>
      <c r="F157" s="27"/>
      <c r="G157" s="28"/>
      <c r="H157" s="37"/>
    </row>
    <row r="158" spans="1:8" s="1" customFormat="1" ht="25.5">
      <c r="A158" s="143">
        <v>10</v>
      </c>
      <c r="B158" s="77"/>
      <c r="C158" s="234" t="s">
        <v>592</v>
      </c>
      <c r="D158" s="234" t="s">
        <v>593</v>
      </c>
      <c r="E158" s="96"/>
      <c r="F158" s="27"/>
      <c r="G158" s="28"/>
      <c r="H158" s="37"/>
    </row>
    <row r="160" spans="1:8" s="1" customFormat="1" ht="13.5" thickBot="1">
      <c r="A160" s="143"/>
      <c r="B160" s="77"/>
      <c r="C160" s="234"/>
      <c r="D160" s="234"/>
      <c r="E160" s="96"/>
      <c r="F160" s="27"/>
      <c r="G160" s="28"/>
      <c r="H160" s="37"/>
    </row>
    <row r="161" spans="1:8" s="1" customFormat="1" ht="13.5" thickTop="1">
      <c r="A161" s="180" t="s">
        <v>0</v>
      </c>
      <c r="B161" s="17">
        <v>2.1</v>
      </c>
      <c r="C161" s="54" t="s">
        <v>1</v>
      </c>
      <c r="D161" s="274" t="s">
        <v>186</v>
      </c>
      <c r="E161" s="275"/>
      <c r="F161" s="275"/>
      <c r="G161" s="275"/>
      <c r="H161" s="276"/>
    </row>
    <row r="162" spans="1:8" s="1" customFormat="1" ht="20.100000000000001" customHeight="1">
      <c r="A162" s="181" t="s">
        <v>2</v>
      </c>
      <c r="B162" s="35" t="s">
        <v>53</v>
      </c>
      <c r="C162" s="321" t="s">
        <v>5</v>
      </c>
      <c r="D162" s="334" t="s">
        <v>184</v>
      </c>
      <c r="E162" s="280"/>
      <c r="F162" s="280"/>
      <c r="G162" s="280"/>
      <c r="H162" s="281"/>
    </row>
    <row r="163" spans="1:8" s="1" customFormat="1" ht="30" customHeight="1">
      <c r="A163" s="181" t="s">
        <v>3</v>
      </c>
      <c r="B163" s="20"/>
      <c r="C163" s="322"/>
      <c r="D163" s="282"/>
      <c r="E163" s="283"/>
      <c r="F163" s="283"/>
      <c r="G163" s="283"/>
      <c r="H163" s="284"/>
    </row>
    <row r="164" spans="1:8" s="1" customFormat="1" ht="13.5" thickBot="1">
      <c r="A164" s="182" t="s">
        <v>4</v>
      </c>
      <c r="B164" s="22"/>
      <c r="C164" s="55" t="s">
        <v>12</v>
      </c>
      <c r="D164" s="285"/>
      <c r="E164" s="286"/>
      <c r="F164" s="286"/>
      <c r="G164" s="286"/>
      <c r="H164" s="287"/>
    </row>
    <row r="165" spans="1:8" s="1" customFormat="1" ht="12.75">
      <c r="A165" s="183"/>
      <c r="C165" s="52"/>
      <c r="G165" s="14"/>
      <c r="H165" s="15"/>
    </row>
    <row r="166" spans="1:8" s="1" customFormat="1" ht="12.75">
      <c r="A166" s="184" t="s">
        <v>6</v>
      </c>
      <c r="B166" s="288" t="s">
        <v>7</v>
      </c>
      <c r="C166" s="289"/>
      <c r="D166" s="25" t="s">
        <v>8</v>
      </c>
      <c r="E166" s="25" t="s">
        <v>29</v>
      </c>
      <c r="F166" s="25" t="s">
        <v>10</v>
      </c>
      <c r="G166" s="24" t="s">
        <v>9</v>
      </c>
      <c r="H166" s="24" t="s">
        <v>11</v>
      </c>
    </row>
    <row r="167" spans="1:8" s="1" customFormat="1" ht="25.5">
      <c r="A167" s="143">
        <v>1</v>
      </c>
      <c r="B167" s="77"/>
      <c r="C167" s="234" t="s">
        <v>58</v>
      </c>
      <c r="D167" s="66" t="s">
        <v>56</v>
      </c>
      <c r="E167" s="96"/>
      <c r="F167" s="27"/>
      <c r="G167" s="28"/>
      <c r="H167" s="37"/>
    </row>
    <row r="168" spans="1:8" s="1" customFormat="1" ht="51">
      <c r="A168" s="143">
        <v>2</v>
      </c>
      <c r="B168" s="77"/>
      <c r="C168" s="234" t="s">
        <v>100</v>
      </c>
      <c r="D168" s="234" t="s">
        <v>347</v>
      </c>
      <c r="E168" s="96"/>
      <c r="F168" s="27"/>
      <c r="G168" s="28"/>
      <c r="H168" s="37"/>
    </row>
    <row r="169" spans="1:8" s="1" customFormat="1" ht="37.5" customHeight="1">
      <c r="A169" s="143">
        <v>3</v>
      </c>
      <c r="B169" s="77"/>
      <c r="C169" s="234" t="s">
        <v>59</v>
      </c>
      <c r="D169" s="234" t="s">
        <v>101</v>
      </c>
      <c r="E169" s="96"/>
      <c r="F169" s="27"/>
      <c r="G169" s="28"/>
      <c r="H169" s="37"/>
    </row>
    <row r="170" spans="1:8" s="1" customFormat="1" ht="25.5">
      <c r="A170" s="143">
        <v>4</v>
      </c>
      <c r="B170" s="77"/>
      <c r="C170" s="234" t="s">
        <v>163</v>
      </c>
      <c r="D170" s="234" t="s">
        <v>337</v>
      </c>
      <c r="E170" s="96"/>
      <c r="F170" s="27"/>
      <c r="G170" s="28"/>
      <c r="H170" s="37"/>
    </row>
    <row r="171" spans="1:8" s="1" customFormat="1" ht="114.75">
      <c r="A171" s="143">
        <v>5</v>
      </c>
      <c r="B171" s="77"/>
      <c r="C171" s="234"/>
      <c r="D171" s="234" t="s">
        <v>176</v>
      </c>
      <c r="E171" s="96"/>
      <c r="F171" s="27"/>
      <c r="G171" s="28"/>
      <c r="H171" s="37"/>
    </row>
    <row r="172" spans="1:8" s="1" customFormat="1" ht="38.25">
      <c r="A172" s="143">
        <v>6</v>
      </c>
      <c r="B172" s="77"/>
      <c r="C172" s="234"/>
      <c r="D172" s="234" t="s">
        <v>175</v>
      </c>
      <c r="E172" s="96"/>
      <c r="F172" s="27"/>
      <c r="G172" s="28"/>
      <c r="H172" s="37"/>
    </row>
    <row r="173" spans="1:8" s="1" customFormat="1" ht="140.25">
      <c r="A173" s="143">
        <v>7</v>
      </c>
      <c r="B173" s="77"/>
      <c r="C173" s="234"/>
      <c r="D173" s="234" t="s">
        <v>579</v>
      </c>
      <c r="E173" s="96"/>
      <c r="F173" s="27"/>
      <c r="G173" s="28"/>
      <c r="H173" s="37"/>
    </row>
    <row r="174" spans="1:8" s="1" customFormat="1" ht="55.5" customHeight="1">
      <c r="A174" s="143">
        <v>8</v>
      </c>
      <c r="B174" s="49"/>
      <c r="C174" s="234" t="s">
        <v>187</v>
      </c>
      <c r="D174" s="234" t="s">
        <v>594</v>
      </c>
      <c r="E174" s="96"/>
      <c r="F174" s="27"/>
      <c r="G174" s="28"/>
      <c r="H174" s="37"/>
    </row>
    <row r="175" spans="1:8" s="1" customFormat="1" ht="25.5">
      <c r="A175" s="143">
        <v>9</v>
      </c>
      <c r="B175" s="77"/>
      <c r="C175" s="234" t="s">
        <v>590</v>
      </c>
      <c r="D175" s="234" t="s">
        <v>595</v>
      </c>
      <c r="E175" s="96"/>
      <c r="F175" s="27"/>
      <c r="G175" s="28"/>
      <c r="H175" s="37"/>
    </row>
    <row r="176" spans="1:8" s="1" customFormat="1" ht="25.5">
      <c r="A176" s="143">
        <v>10</v>
      </c>
      <c r="B176" s="77"/>
      <c r="C176" s="234" t="s">
        <v>596</v>
      </c>
      <c r="D176" s="234" t="s">
        <v>593</v>
      </c>
      <c r="E176" s="96"/>
      <c r="F176" s="27"/>
      <c r="G176" s="28"/>
      <c r="H176" s="37"/>
    </row>
    <row r="177" spans="1:8" ht="15" thickBot="1"/>
    <row r="178" spans="1:8" s="1" customFormat="1" ht="13.5" thickTop="1">
      <c r="A178" s="180" t="s">
        <v>0</v>
      </c>
      <c r="B178" s="17">
        <v>2.11</v>
      </c>
      <c r="C178" s="54" t="s">
        <v>1</v>
      </c>
      <c r="D178" s="274" t="s">
        <v>188</v>
      </c>
      <c r="E178" s="275"/>
      <c r="F178" s="275"/>
      <c r="G178" s="275"/>
      <c r="H178" s="276"/>
    </row>
    <row r="179" spans="1:8" s="1" customFormat="1" ht="20.100000000000001" customHeight="1">
      <c r="A179" s="181" t="s">
        <v>2</v>
      </c>
      <c r="B179" s="35" t="s">
        <v>53</v>
      </c>
      <c r="C179" s="321" t="s">
        <v>5</v>
      </c>
      <c r="D179" s="279" t="s">
        <v>597</v>
      </c>
      <c r="E179" s="280"/>
      <c r="F179" s="280"/>
      <c r="G179" s="280"/>
      <c r="H179" s="281"/>
    </row>
    <row r="180" spans="1:8" s="1" customFormat="1" ht="89.25" customHeight="1">
      <c r="A180" s="181" t="s">
        <v>3</v>
      </c>
      <c r="B180" s="20"/>
      <c r="C180" s="322"/>
      <c r="D180" s="282"/>
      <c r="E180" s="283"/>
      <c r="F180" s="283"/>
      <c r="G180" s="283"/>
      <c r="H180" s="284"/>
    </row>
    <row r="181" spans="1:8" s="1" customFormat="1" ht="13.5" thickBot="1">
      <c r="A181" s="182" t="s">
        <v>4</v>
      </c>
      <c r="B181" s="22"/>
      <c r="C181" s="55" t="s">
        <v>12</v>
      </c>
      <c r="D181" s="285"/>
      <c r="E181" s="286"/>
      <c r="F181" s="286"/>
      <c r="G181" s="286"/>
      <c r="H181" s="287"/>
    </row>
    <row r="182" spans="1:8" s="1" customFormat="1" ht="12.75">
      <c r="A182" s="183"/>
      <c r="C182" s="52"/>
      <c r="G182" s="14"/>
      <c r="H182" s="15"/>
    </row>
    <row r="183" spans="1:8" s="1" customFormat="1" ht="12.75">
      <c r="A183" s="184" t="s">
        <v>6</v>
      </c>
      <c r="B183" s="288" t="s">
        <v>7</v>
      </c>
      <c r="C183" s="289"/>
      <c r="D183" s="25" t="s">
        <v>8</v>
      </c>
      <c r="E183" s="25" t="s">
        <v>29</v>
      </c>
      <c r="F183" s="25" t="s">
        <v>10</v>
      </c>
      <c r="G183" s="24" t="s">
        <v>9</v>
      </c>
      <c r="H183" s="24" t="s">
        <v>11</v>
      </c>
    </row>
    <row r="184" spans="1:8" s="1" customFormat="1" ht="25.5">
      <c r="A184" s="143">
        <v>1</v>
      </c>
      <c r="B184" s="77"/>
      <c r="C184" s="234" t="s">
        <v>58</v>
      </c>
      <c r="D184" s="66" t="s">
        <v>56</v>
      </c>
      <c r="E184" s="96"/>
      <c r="F184" s="27"/>
      <c r="G184" s="28"/>
      <c r="H184" s="37"/>
    </row>
    <row r="185" spans="1:8" s="1" customFormat="1" ht="51">
      <c r="A185" s="143">
        <v>2</v>
      </c>
      <c r="B185" s="77"/>
      <c r="C185" s="234" t="s">
        <v>100</v>
      </c>
      <c r="D185" s="234" t="s">
        <v>355</v>
      </c>
      <c r="E185" s="96"/>
      <c r="F185" s="27"/>
      <c r="G185" s="28"/>
      <c r="H185" s="37"/>
    </row>
    <row r="186" spans="1:8" s="1" customFormat="1" ht="25.5">
      <c r="A186" s="143">
        <v>3</v>
      </c>
      <c r="B186" s="77"/>
      <c r="C186" s="234" t="s">
        <v>59</v>
      </c>
      <c r="D186" s="234" t="s">
        <v>101</v>
      </c>
      <c r="E186" s="96"/>
      <c r="F186" s="27"/>
      <c r="G186" s="28"/>
      <c r="H186" s="37"/>
    </row>
    <row r="187" spans="1:8" s="1" customFormat="1" ht="25.5">
      <c r="A187" s="143">
        <v>4</v>
      </c>
      <c r="B187" s="77"/>
      <c r="C187" s="234" t="s">
        <v>163</v>
      </c>
      <c r="D187" s="234" t="s">
        <v>337</v>
      </c>
      <c r="E187" s="96"/>
      <c r="F187" s="27"/>
      <c r="G187" s="28"/>
      <c r="H187" s="37"/>
    </row>
    <row r="188" spans="1:8" s="1" customFormat="1" ht="114.75">
      <c r="A188" s="143">
        <v>5</v>
      </c>
      <c r="B188" s="77"/>
      <c r="C188" s="234"/>
      <c r="D188" s="234" t="s">
        <v>178</v>
      </c>
      <c r="E188" s="96"/>
      <c r="F188" s="27"/>
      <c r="G188" s="28"/>
      <c r="H188" s="37"/>
    </row>
    <row r="189" spans="1:8" s="1" customFormat="1" ht="38.25">
      <c r="A189" s="143">
        <v>6</v>
      </c>
      <c r="B189" s="77"/>
      <c r="C189" s="234"/>
      <c r="D189" s="234" t="s">
        <v>175</v>
      </c>
      <c r="E189" s="96"/>
      <c r="F189" s="27"/>
      <c r="G189" s="28"/>
      <c r="H189" s="37"/>
    </row>
    <row r="190" spans="1:8" s="1" customFormat="1" ht="191.25">
      <c r="A190" s="143">
        <v>7</v>
      </c>
      <c r="B190" s="77"/>
      <c r="C190" s="234"/>
      <c r="D190" s="234" t="s">
        <v>581</v>
      </c>
      <c r="E190" s="96"/>
      <c r="F190" s="27"/>
      <c r="G190" s="28"/>
      <c r="H190" s="37"/>
    </row>
    <row r="191" spans="1:8" s="1" customFormat="1" ht="25.5">
      <c r="A191" s="143">
        <v>8</v>
      </c>
      <c r="B191" s="77"/>
      <c r="C191" s="234"/>
      <c r="D191" s="234" t="s">
        <v>351</v>
      </c>
      <c r="E191" s="96"/>
      <c r="F191" s="27"/>
      <c r="G191" s="28"/>
      <c r="H191" s="37"/>
    </row>
    <row r="192" spans="1:8" s="1" customFormat="1" ht="47.25" customHeight="1">
      <c r="A192" s="143">
        <v>9</v>
      </c>
      <c r="B192" s="77"/>
      <c r="C192" s="234" t="s">
        <v>189</v>
      </c>
      <c r="D192" s="234" t="s">
        <v>190</v>
      </c>
      <c r="E192" s="96"/>
      <c r="F192" s="27"/>
      <c r="G192" s="28"/>
      <c r="H192" s="37"/>
    </row>
    <row r="193" spans="1:8" s="1" customFormat="1" ht="89.25">
      <c r="A193" s="143">
        <v>10</v>
      </c>
      <c r="B193" s="77"/>
      <c r="C193" s="234"/>
      <c r="D193" s="234" t="s">
        <v>179</v>
      </c>
      <c r="E193" s="96"/>
      <c r="F193" s="27"/>
      <c r="G193" s="28"/>
      <c r="H193" s="37"/>
    </row>
    <row r="194" spans="1:8" s="1" customFormat="1" ht="102">
      <c r="A194" s="143">
        <v>11</v>
      </c>
      <c r="B194" s="77"/>
      <c r="C194" s="234"/>
      <c r="D194" s="234" t="s">
        <v>180</v>
      </c>
      <c r="E194" s="96"/>
      <c r="F194" s="27"/>
      <c r="G194" s="28"/>
      <c r="H194" s="37"/>
    </row>
    <row r="195" spans="1:8" s="1" customFormat="1" ht="114.75">
      <c r="A195" s="143">
        <v>12</v>
      </c>
      <c r="B195" s="77"/>
      <c r="C195" s="234"/>
      <c r="D195" s="234" t="s">
        <v>399</v>
      </c>
      <c r="E195" s="96"/>
      <c r="F195" s="27"/>
      <c r="G195" s="28"/>
      <c r="H195" s="96"/>
    </row>
    <row r="196" spans="1:8" ht="15" thickBot="1"/>
    <row r="197" spans="1:8" s="1" customFormat="1" ht="13.5" thickTop="1">
      <c r="A197" s="180" t="s">
        <v>0</v>
      </c>
      <c r="B197" s="17">
        <v>2.12</v>
      </c>
      <c r="C197" s="54" t="s">
        <v>1</v>
      </c>
      <c r="D197" s="274" t="s">
        <v>61</v>
      </c>
      <c r="E197" s="275"/>
      <c r="F197" s="275"/>
      <c r="G197" s="275"/>
      <c r="H197" s="276"/>
    </row>
    <row r="198" spans="1:8" s="1" customFormat="1" ht="20.100000000000001" customHeight="1">
      <c r="A198" s="181" t="s">
        <v>2</v>
      </c>
      <c r="B198" s="35" t="s">
        <v>53</v>
      </c>
      <c r="C198" s="321" t="s">
        <v>5</v>
      </c>
      <c r="D198" s="279" t="s">
        <v>598</v>
      </c>
      <c r="E198" s="280"/>
      <c r="F198" s="280"/>
      <c r="G198" s="280"/>
      <c r="H198" s="281"/>
    </row>
    <row r="199" spans="1:8" s="1" customFormat="1" ht="20.100000000000001" customHeight="1">
      <c r="A199" s="181" t="s">
        <v>3</v>
      </c>
      <c r="B199" s="20"/>
      <c r="C199" s="322"/>
      <c r="D199" s="282"/>
      <c r="E199" s="283"/>
      <c r="F199" s="283"/>
      <c r="G199" s="283"/>
      <c r="H199" s="284"/>
    </row>
    <row r="200" spans="1:8" s="1" customFormat="1" ht="13.5" thickBot="1">
      <c r="A200" s="182" t="s">
        <v>4</v>
      </c>
      <c r="B200" s="22"/>
      <c r="C200" s="55" t="s">
        <v>12</v>
      </c>
      <c r="D200" s="285"/>
      <c r="E200" s="286"/>
      <c r="F200" s="286"/>
      <c r="G200" s="286"/>
      <c r="H200" s="287"/>
    </row>
    <row r="201" spans="1:8" s="1" customFormat="1" ht="12.75">
      <c r="A201" s="183"/>
      <c r="C201" s="52"/>
      <c r="G201" s="14"/>
      <c r="H201" s="15"/>
    </row>
    <row r="202" spans="1:8" s="1" customFormat="1" ht="12.75">
      <c r="A202" s="184" t="s">
        <v>6</v>
      </c>
      <c r="B202" s="288" t="s">
        <v>7</v>
      </c>
      <c r="C202" s="289"/>
      <c r="D202" s="25" t="s">
        <v>8</v>
      </c>
      <c r="E202" s="25" t="s">
        <v>29</v>
      </c>
      <c r="F202" s="25" t="s">
        <v>10</v>
      </c>
      <c r="G202" s="24" t="s">
        <v>9</v>
      </c>
      <c r="H202" s="24" t="s">
        <v>11</v>
      </c>
    </row>
    <row r="203" spans="1:8" s="1" customFormat="1" ht="26.25" customHeight="1">
      <c r="A203" s="143">
        <v>1</v>
      </c>
      <c r="B203" s="304" t="s">
        <v>58</v>
      </c>
      <c r="C203" s="335"/>
      <c r="D203" s="66" t="s">
        <v>56</v>
      </c>
      <c r="E203" s="96"/>
      <c r="F203" s="27"/>
      <c r="G203" s="28"/>
      <c r="H203" s="37"/>
    </row>
    <row r="204" spans="1:8" s="1" customFormat="1" ht="51">
      <c r="A204" s="143">
        <v>2</v>
      </c>
      <c r="B204" s="304" t="s">
        <v>100</v>
      </c>
      <c r="C204" s="335"/>
      <c r="D204" s="234" t="s">
        <v>355</v>
      </c>
      <c r="E204" s="96"/>
      <c r="F204" s="27"/>
      <c r="G204" s="28"/>
      <c r="H204" s="37"/>
    </row>
    <row r="205" spans="1:8" s="1" customFormat="1" ht="25.5">
      <c r="A205" s="143">
        <v>3</v>
      </c>
      <c r="B205" s="304" t="s">
        <v>59</v>
      </c>
      <c r="C205" s="335"/>
      <c r="D205" s="234" t="s">
        <v>101</v>
      </c>
      <c r="E205" s="96"/>
      <c r="F205" s="27"/>
      <c r="G205" s="28"/>
      <c r="H205" s="37"/>
    </row>
    <row r="206" spans="1:8" s="1" customFormat="1" ht="25.5" customHeight="1">
      <c r="A206" s="143">
        <v>4</v>
      </c>
      <c r="B206" s="304" t="s">
        <v>163</v>
      </c>
      <c r="C206" s="335"/>
      <c r="D206" s="234" t="s">
        <v>343</v>
      </c>
      <c r="E206" s="96"/>
      <c r="F206" s="27"/>
      <c r="G206" s="28"/>
      <c r="H206" s="37"/>
    </row>
    <row r="207" spans="1:8" s="1" customFormat="1" ht="114.75">
      <c r="A207" s="143">
        <v>5</v>
      </c>
      <c r="B207" s="336"/>
      <c r="C207" s="337"/>
      <c r="D207" s="234" t="s">
        <v>178</v>
      </c>
      <c r="E207" s="96"/>
      <c r="F207" s="27"/>
      <c r="G207" s="28"/>
      <c r="H207" s="37"/>
    </row>
    <row r="208" spans="1:8" s="1" customFormat="1" ht="51">
      <c r="A208" s="143">
        <v>6</v>
      </c>
      <c r="B208" s="338" t="s">
        <v>400</v>
      </c>
      <c r="C208" s="339"/>
      <c r="D208" s="234" t="s">
        <v>183</v>
      </c>
      <c r="E208" s="96"/>
      <c r="F208" s="27"/>
      <c r="G208" s="28"/>
      <c r="H208" s="37"/>
    </row>
    <row r="209" spans="1:8" s="1" customFormat="1" ht="38.25">
      <c r="A209" s="143">
        <v>7</v>
      </c>
      <c r="B209" s="290" t="s">
        <v>191</v>
      </c>
      <c r="C209" s="291"/>
      <c r="D209" s="235" t="s">
        <v>89</v>
      </c>
      <c r="E209" s="96"/>
      <c r="F209" s="27"/>
      <c r="G209" s="28"/>
      <c r="H209" s="37"/>
    </row>
    <row r="210" spans="1:8" s="1" customFormat="1" ht="25.5">
      <c r="A210" s="143">
        <v>8</v>
      </c>
      <c r="B210" s="290" t="s">
        <v>93</v>
      </c>
      <c r="C210" s="291"/>
      <c r="D210" s="235" t="s">
        <v>94</v>
      </c>
      <c r="E210" s="96"/>
      <c r="F210" s="27"/>
      <c r="G210" s="28"/>
      <c r="H210" s="37"/>
    </row>
    <row r="211" spans="1:8" s="1" customFormat="1" ht="25.5" customHeight="1">
      <c r="A211" s="143">
        <v>9</v>
      </c>
      <c r="B211" s="290" t="s">
        <v>96</v>
      </c>
      <c r="C211" s="291"/>
      <c r="D211" s="235" t="s">
        <v>97</v>
      </c>
      <c r="E211" s="96"/>
      <c r="F211" s="27"/>
      <c r="G211" s="28"/>
      <c r="H211" s="37"/>
    </row>
    <row r="212" spans="1:8" s="1" customFormat="1" ht="127.5">
      <c r="A212" s="143">
        <v>10</v>
      </c>
      <c r="B212" s="290"/>
      <c r="C212" s="291"/>
      <c r="D212" s="235" t="s">
        <v>324</v>
      </c>
      <c r="E212" s="96"/>
      <c r="F212" s="27"/>
      <c r="G212" s="28"/>
      <c r="H212" s="37"/>
    </row>
    <row r="213" spans="1:8" s="1" customFormat="1" ht="38.25">
      <c r="A213" s="143">
        <v>11</v>
      </c>
      <c r="B213" s="290" t="s">
        <v>356</v>
      </c>
      <c r="C213" s="291"/>
      <c r="D213" s="235" t="s">
        <v>92</v>
      </c>
      <c r="E213" s="96"/>
      <c r="F213" s="27"/>
      <c r="G213" s="28"/>
      <c r="H213" s="37"/>
    </row>
    <row r="214" spans="1:8" s="1" customFormat="1" ht="38.25">
      <c r="A214" s="143">
        <v>12</v>
      </c>
      <c r="B214" s="290" t="s">
        <v>95</v>
      </c>
      <c r="C214" s="291"/>
      <c r="D214" s="235" t="s">
        <v>401</v>
      </c>
      <c r="E214" s="96"/>
      <c r="F214" s="27"/>
      <c r="G214" s="28"/>
      <c r="H214" s="37"/>
    </row>
    <row r="215" spans="1:8" s="1" customFormat="1" ht="127.5">
      <c r="A215" s="143">
        <v>13</v>
      </c>
      <c r="B215" s="340"/>
      <c r="C215" s="341"/>
      <c r="D215" s="235" t="s">
        <v>325</v>
      </c>
      <c r="E215" s="96"/>
      <c r="F215" s="27"/>
      <c r="G215" s="28"/>
      <c r="H215" s="63"/>
    </row>
    <row r="217" spans="1:8" ht="15" thickBot="1"/>
    <row r="218" spans="1:8" s="1" customFormat="1" ht="13.5" thickTop="1">
      <c r="A218" s="180" t="s">
        <v>0</v>
      </c>
      <c r="B218" s="17">
        <v>2.13</v>
      </c>
      <c r="C218" s="54" t="s">
        <v>1</v>
      </c>
      <c r="D218" s="274" t="s">
        <v>418</v>
      </c>
      <c r="E218" s="275"/>
      <c r="F218" s="275"/>
      <c r="G218" s="275"/>
      <c r="H218" s="276"/>
    </row>
    <row r="219" spans="1:8" s="1" customFormat="1" ht="20.100000000000001" customHeight="1">
      <c r="A219" s="181" t="s">
        <v>2</v>
      </c>
      <c r="B219" s="35" t="s">
        <v>53</v>
      </c>
      <c r="C219" s="321" t="s">
        <v>5</v>
      </c>
      <c r="D219" s="279" t="s">
        <v>62</v>
      </c>
      <c r="E219" s="280"/>
      <c r="F219" s="280"/>
      <c r="G219" s="280"/>
      <c r="H219" s="281"/>
    </row>
    <row r="220" spans="1:8" s="1" customFormat="1" ht="20.100000000000001" customHeight="1">
      <c r="A220" s="181" t="s">
        <v>3</v>
      </c>
      <c r="B220" s="20"/>
      <c r="C220" s="322"/>
      <c r="D220" s="282"/>
      <c r="E220" s="283"/>
      <c r="F220" s="283"/>
      <c r="G220" s="283"/>
      <c r="H220" s="284"/>
    </row>
    <row r="221" spans="1:8" s="1" customFormat="1" ht="13.5" thickBot="1">
      <c r="A221" s="182" t="s">
        <v>4</v>
      </c>
      <c r="B221" s="22"/>
      <c r="C221" s="55" t="s">
        <v>12</v>
      </c>
      <c r="D221" s="285"/>
      <c r="E221" s="286"/>
      <c r="F221" s="286"/>
      <c r="G221" s="286"/>
      <c r="H221" s="287"/>
    </row>
    <row r="222" spans="1:8" s="1" customFormat="1" ht="12.75">
      <c r="A222" s="183"/>
      <c r="C222" s="52"/>
      <c r="G222" s="14"/>
      <c r="H222" s="15"/>
    </row>
    <row r="223" spans="1:8" s="1" customFormat="1" ht="12.75">
      <c r="A223" s="184" t="s">
        <v>6</v>
      </c>
      <c r="B223" s="288" t="s">
        <v>7</v>
      </c>
      <c r="C223" s="289"/>
      <c r="D223" s="25" t="s">
        <v>8</v>
      </c>
      <c r="E223" s="25" t="s">
        <v>29</v>
      </c>
      <c r="F223" s="25" t="s">
        <v>10</v>
      </c>
      <c r="G223" s="24" t="s">
        <v>9</v>
      </c>
      <c r="H223" s="24" t="s">
        <v>11</v>
      </c>
    </row>
    <row r="224" spans="1:8" s="89" customFormat="1" ht="25.5">
      <c r="A224" s="143">
        <v>1</v>
      </c>
      <c r="B224" s="64"/>
      <c r="C224" s="234" t="s">
        <v>130</v>
      </c>
      <c r="D224" s="234" t="s">
        <v>56</v>
      </c>
      <c r="E224" s="96"/>
      <c r="F224" s="27"/>
      <c r="G224" s="28"/>
      <c r="H224" s="94"/>
    </row>
    <row r="225" spans="1:9" s="89" customFormat="1" ht="51">
      <c r="A225" s="143">
        <v>2</v>
      </c>
      <c r="B225" s="64"/>
      <c r="C225" s="234" t="s">
        <v>100</v>
      </c>
      <c r="D225" s="234" t="s">
        <v>331</v>
      </c>
      <c r="E225" s="96"/>
      <c r="F225" s="27"/>
      <c r="G225" s="28"/>
      <c r="H225" s="94"/>
    </row>
    <row r="226" spans="1:9" s="89" customFormat="1" ht="25.5">
      <c r="A226" s="143">
        <v>3</v>
      </c>
      <c r="B226" s="64"/>
      <c r="C226" s="234" t="s">
        <v>60</v>
      </c>
      <c r="D226" s="234" t="s">
        <v>101</v>
      </c>
      <c r="E226" s="96"/>
      <c r="F226" s="27"/>
      <c r="G226" s="28"/>
      <c r="H226" s="94"/>
    </row>
    <row r="227" spans="1:9" s="89" customFormat="1" ht="25.5">
      <c r="A227" s="143">
        <v>4</v>
      </c>
      <c r="B227" s="64"/>
      <c r="C227" s="234" t="s">
        <v>163</v>
      </c>
      <c r="D227" s="234" t="s">
        <v>332</v>
      </c>
      <c r="E227" s="96"/>
      <c r="F227" s="27"/>
      <c r="G227" s="28"/>
      <c r="H227" s="94"/>
    </row>
    <row r="228" spans="1:9" s="89" customFormat="1" ht="114.75">
      <c r="A228" s="143">
        <v>5</v>
      </c>
      <c r="B228" s="64"/>
      <c r="C228" s="234"/>
      <c r="D228" s="234" t="s">
        <v>165</v>
      </c>
      <c r="E228" s="96"/>
      <c r="F228" s="27"/>
      <c r="G228" s="28"/>
      <c r="H228" s="94"/>
    </row>
    <row r="229" spans="1:9" s="89" customFormat="1" ht="55.5" customHeight="1">
      <c r="A229" s="143">
        <v>6</v>
      </c>
      <c r="B229" s="64"/>
      <c r="C229" s="234"/>
      <c r="D229" s="234" t="s">
        <v>164</v>
      </c>
      <c r="E229" s="96"/>
      <c r="F229" s="27"/>
      <c r="G229" s="28"/>
      <c r="H229" s="94"/>
    </row>
    <row r="230" spans="1:9" s="89" customFormat="1" ht="191.25">
      <c r="A230" s="143">
        <v>7</v>
      </c>
      <c r="B230" s="64"/>
      <c r="C230" s="234"/>
      <c r="D230" s="234" t="s">
        <v>574</v>
      </c>
      <c r="E230" s="96"/>
      <c r="F230" s="27"/>
      <c r="G230" s="28"/>
      <c r="H230" s="94"/>
    </row>
    <row r="231" spans="1:9" s="89" customFormat="1" ht="25.5">
      <c r="A231" s="143">
        <v>8</v>
      </c>
      <c r="B231" s="64"/>
      <c r="C231" s="97" t="s">
        <v>171</v>
      </c>
      <c r="D231" s="234" t="s">
        <v>333</v>
      </c>
      <c r="E231" s="96"/>
      <c r="F231" s="27"/>
      <c r="G231" s="28"/>
      <c r="H231" s="94"/>
    </row>
    <row r="232" spans="1:9" s="89" customFormat="1" ht="51">
      <c r="A232" s="143">
        <v>9</v>
      </c>
      <c r="B232" s="64"/>
      <c r="C232" s="234" t="s">
        <v>229</v>
      </c>
      <c r="D232" s="234" t="s">
        <v>166</v>
      </c>
      <c r="E232" s="96"/>
      <c r="F232" s="27"/>
      <c r="G232" s="28"/>
      <c r="H232" s="94"/>
    </row>
    <row r="233" spans="1:9" s="89" customFormat="1" ht="89.25">
      <c r="A233" s="143">
        <v>10</v>
      </c>
      <c r="B233" s="64"/>
      <c r="C233" s="234"/>
      <c r="D233" s="234" t="s">
        <v>167</v>
      </c>
      <c r="E233" s="96" t="s">
        <v>536</v>
      </c>
      <c r="F233" s="27"/>
      <c r="G233" s="28"/>
      <c r="H233" s="94"/>
    </row>
    <row r="234" spans="1:9" s="89" customFormat="1" ht="89.25">
      <c r="A234" s="143">
        <v>11</v>
      </c>
      <c r="B234" s="64"/>
      <c r="C234" s="234"/>
      <c r="D234" s="234" t="s">
        <v>168</v>
      </c>
      <c r="E234" s="96"/>
      <c r="F234" s="236"/>
      <c r="G234" s="28"/>
      <c r="H234" s="94"/>
    </row>
    <row r="235" spans="1:9" s="89" customFormat="1" ht="114.75">
      <c r="A235" s="143">
        <v>12</v>
      </c>
      <c r="B235" s="64"/>
      <c r="C235" s="234"/>
      <c r="D235" s="234" t="s">
        <v>334</v>
      </c>
      <c r="E235" s="96"/>
      <c r="F235" s="27"/>
      <c r="G235" s="28"/>
      <c r="H235" s="79"/>
    </row>
    <row r="236" spans="1:9" s="89" customFormat="1" ht="38.25">
      <c r="A236" s="143">
        <v>13</v>
      </c>
      <c r="B236" s="64"/>
      <c r="C236" s="234"/>
      <c r="D236" s="234" t="s">
        <v>169</v>
      </c>
      <c r="E236" s="96"/>
      <c r="F236" s="27"/>
      <c r="G236" s="28"/>
      <c r="H236" s="94"/>
    </row>
    <row r="237" spans="1:9" s="89" customFormat="1" ht="38.25">
      <c r="A237" s="143">
        <v>14</v>
      </c>
      <c r="B237" s="64"/>
      <c r="C237" s="234"/>
      <c r="D237" s="234" t="s">
        <v>396</v>
      </c>
      <c r="E237" s="96"/>
      <c r="F237" s="27"/>
      <c r="G237" s="28"/>
      <c r="H237" s="94"/>
    </row>
    <row r="238" spans="1:9" s="89" customFormat="1" ht="51">
      <c r="A238" s="143">
        <v>15</v>
      </c>
      <c r="B238" s="64"/>
      <c r="C238" s="234"/>
      <c r="D238" s="234" t="s">
        <v>335</v>
      </c>
      <c r="E238" s="79"/>
      <c r="F238" s="236"/>
      <c r="G238" s="28"/>
      <c r="H238" s="94"/>
      <c r="I238" s="264"/>
    </row>
    <row r="239" spans="1:9" ht="25.5">
      <c r="A239" s="143">
        <v>16</v>
      </c>
      <c r="B239" s="188"/>
      <c r="C239" s="236" t="s">
        <v>469</v>
      </c>
      <c r="D239" s="234" t="s">
        <v>419</v>
      </c>
      <c r="E239" s="253"/>
      <c r="F239" s="236"/>
      <c r="G239" s="28"/>
      <c r="H239" s="188"/>
    </row>
    <row r="240" spans="1:9" ht="38.25">
      <c r="A240" s="143">
        <v>17</v>
      </c>
      <c r="B240" s="188"/>
      <c r="C240" s="234" t="s">
        <v>470</v>
      </c>
      <c r="D240" s="146" t="s">
        <v>471</v>
      </c>
      <c r="E240" s="253"/>
      <c r="F240" s="236"/>
      <c r="G240" s="28"/>
      <c r="H240" s="188"/>
    </row>
  </sheetData>
  <mergeCells count="77">
    <mergeCell ref="C219:C220"/>
    <mergeCell ref="D219:H220"/>
    <mergeCell ref="D221:H221"/>
    <mergeCell ref="B223:C223"/>
    <mergeCell ref="B211:C211"/>
    <mergeCell ref="B212:C212"/>
    <mergeCell ref="B213:C213"/>
    <mergeCell ref="B214:C214"/>
    <mergeCell ref="B215:C215"/>
    <mergeCell ref="D218:H218"/>
    <mergeCell ref="B210:C210"/>
    <mergeCell ref="C198:C199"/>
    <mergeCell ref="D198:H199"/>
    <mergeCell ref="D200:H200"/>
    <mergeCell ref="B202:C202"/>
    <mergeCell ref="B203:C203"/>
    <mergeCell ref="B204:C204"/>
    <mergeCell ref="B205:C205"/>
    <mergeCell ref="B206:C206"/>
    <mergeCell ref="B207:C207"/>
    <mergeCell ref="B208:C208"/>
    <mergeCell ref="B209:C209"/>
    <mergeCell ref="D197:H197"/>
    <mergeCell ref="B148:C148"/>
    <mergeCell ref="D161:H161"/>
    <mergeCell ref="C162:C163"/>
    <mergeCell ref="D162:H163"/>
    <mergeCell ref="D164:H164"/>
    <mergeCell ref="B166:C166"/>
    <mergeCell ref="D178:H178"/>
    <mergeCell ref="C179:C180"/>
    <mergeCell ref="D179:H180"/>
    <mergeCell ref="D181:H181"/>
    <mergeCell ref="B183:C183"/>
    <mergeCell ref="D146:H146"/>
    <mergeCell ref="C106:C107"/>
    <mergeCell ref="D106:H107"/>
    <mergeCell ref="D108:H108"/>
    <mergeCell ref="B110:C110"/>
    <mergeCell ref="D126:H126"/>
    <mergeCell ref="C127:C128"/>
    <mergeCell ref="D127:H128"/>
    <mergeCell ref="D129:H129"/>
    <mergeCell ref="B131:C131"/>
    <mergeCell ref="D143:H143"/>
    <mergeCell ref="C144:C145"/>
    <mergeCell ref="D144:H145"/>
    <mergeCell ref="D105:H105"/>
    <mergeCell ref="B64:C64"/>
    <mergeCell ref="D75:H75"/>
    <mergeCell ref="C76:C77"/>
    <mergeCell ref="D76:H77"/>
    <mergeCell ref="D78:H78"/>
    <mergeCell ref="B80:C80"/>
    <mergeCell ref="D90:H90"/>
    <mergeCell ref="C91:C92"/>
    <mergeCell ref="D91:H92"/>
    <mergeCell ref="D93:H93"/>
    <mergeCell ref="B95:C95"/>
    <mergeCell ref="D62:H62"/>
    <mergeCell ref="C25:C26"/>
    <mergeCell ref="D25:H26"/>
    <mergeCell ref="B27:C27"/>
    <mergeCell ref="D44:H44"/>
    <mergeCell ref="C45:C46"/>
    <mergeCell ref="D45:H46"/>
    <mergeCell ref="D47:H47"/>
    <mergeCell ref="B49:C49"/>
    <mergeCell ref="D59:H59"/>
    <mergeCell ref="C60:C61"/>
    <mergeCell ref="D60:H61"/>
    <mergeCell ref="D24:H24"/>
    <mergeCell ref="D1:H1"/>
    <mergeCell ref="C2:C3"/>
    <mergeCell ref="D2:H3"/>
    <mergeCell ref="D4:H4"/>
    <mergeCell ref="B6:C6"/>
  </mergeCells>
  <conditionalFormatting sqref="E160:F163 E142:F145 F7:F42 E7:E40 E42 G41 H18 H21 E50:F57 E65:F72 E81:F88 E96:F103 E132:F139 E149:F158 E167:F176 E111:F124 E184:F195 E203:F214 E224:F238">
    <cfRule type="expression" dxfId="131" priority="41">
      <formula>IF(E7="Pass",1,0)</formula>
    </cfRule>
    <cfRule type="expression" dxfId="130" priority="42">
      <formula>IF(E7="Fail",1,0)</formula>
    </cfRule>
  </conditionalFormatting>
  <conditionalFormatting sqref="H209:H214 G160:H163 G142:H145 H7:H42 G42 G7:G40 G50:H57 G65:H72 G81:H88 G96:H103 G132:H139 G149:H158 G167:H176 G111:H124 G184:H195 G203:H208 G224:H238">
    <cfRule type="expression" dxfId="129" priority="40">
      <formula>IF(G7&lt;&gt;"",1,0)</formula>
    </cfRule>
  </conditionalFormatting>
  <conditionalFormatting sqref="B197:B198 B178:B179 B161:B162 B143:B144 B126:B127 B105:B106 B90:B91 B75:B76 B59:B60 B44:B45 B24:B25 B1:B2 B218:B219">
    <cfRule type="expression" dxfId="128" priority="37">
      <formula>IF(COUNTIF(#REF!,"Fail")&gt;0,1,0)</formula>
    </cfRule>
    <cfRule type="expression" dxfId="127" priority="38">
      <formula>IF(COUNTIF(#REF!,"Not Started")&gt;0,1,0)</formula>
    </cfRule>
    <cfRule type="expression" dxfId="126" priority="39">
      <formula>IF(COUNTIF(#REF!,"Pass")&gt;0,1,0)</formula>
    </cfRule>
  </conditionalFormatting>
  <conditionalFormatting sqref="E41">
    <cfRule type="expression" dxfId="125" priority="35">
      <formula>IF(E41="Pass",1,0)</formula>
    </cfRule>
    <cfRule type="expression" dxfId="124" priority="36">
      <formula>IF(E41="Fail",1,0)</formula>
    </cfRule>
  </conditionalFormatting>
  <conditionalFormatting sqref="H41">
    <cfRule type="expression" dxfId="123" priority="33">
      <formula>IF(H41="Pass",1,0)</formula>
    </cfRule>
    <cfRule type="expression" dxfId="122" priority="34">
      <formula>IF(H41="Fail",1,0)</formula>
    </cfRule>
  </conditionalFormatting>
  <conditionalFormatting sqref="G41">
    <cfRule type="expression" dxfId="121" priority="32">
      <formula>IF(G41&lt;&gt;"",1,0)</formula>
    </cfRule>
  </conditionalFormatting>
  <conditionalFormatting sqref="H72">
    <cfRule type="expression" dxfId="120" priority="30">
      <formula>IF(H72="Pass",1,0)</formula>
    </cfRule>
    <cfRule type="expression" dxfId="119" priority="31">
      <formula>IF(H72="Fail",1,0)</formula>
    </cfRule>
  </conditionalFormatting>
  <conditionalFormatting sqref="H87">
    <cfRule type="expression" dxfId="118" priority="28">
      <formula>IF(H87="Pass",1,0)</formula>
    </cfRule>
    <cfRule type="expression" dxfId="117" priority="29">
      <formula>IF(H87="Fail",1,0)</formula>
    </cfRule>
  </conditionalFormatting>
  <conditionalFormatting sqref="H119">
    <cfRule type="expression" dxfId="116" priority="26">
      <formula>IF(H119="Pass",1,0)</formula>
    </cfRule>
    <cfRule type="expression" dxfId="115" priority="27">
      <formula>IF(H119="Fail",1,0)</formula>
    </cfRule>
  </conditionalFormatting>
  <conditionalFormatting sqref="H121">
    <cfRule type="expression" dxfId="114" priority="24">
      <formula>IF(H121="Pass",1,0)</formula>
    </cfRule>
    <cfRule type="expression" dxfId="113" priority="25">
      <formula>IF(H121="Fail",1,0)</formula>
    </cfRule>
  </conditionalFormatting>
  <conditionalFormatting sqref="H122">
    <cfRule type="expression" dxfId="112" priority="22">
      <formula>IF(H122="Pass",1,0)</formula>
    </cfRule>
    <cfRule type="expression" dxfId="111" priority="23">
      <formula>IF(H122="Fail",1,0)</formula>
    </cfRule>
  </conditionalFormatting>
  <conditionalFormatting sqref="H124">
    <cfRule type="expression" dxfId="110" priority="20">
      <formula>IF(H124="Pass",1,0)</formula>
    </cfRule>
    <cfRule type="expression" dxfId="109" priority="21">
      <formula>IF(H124="Fail",1,0)</formula>
    </cfRule>
  </conditionalFormatting>
  <conditionalFormatting sqref="H195">
    <cfRule type="expression" dxfId="108" priority="18">
      <formula>IF(H195="Pass",1,0)</formula>
    </cfRule>
    <cfRule type="expression" dxfId="107" priority="19">
      <formula>IF(H195="Fail",1,0)</formula>
    </cfRule>
  </conditionalFormatting>
  <conditionalFormatting sqref="G209">
    <cfRule type="expression" dxfId="106" priority="17">
      <formula>IF(G209&lt;&gt;"",1,0)</formula>
    </cfRule>
  </conditionalFormatting>
  <conditionalFormatting sqref="G210">
    <cfRule type="expression" dxfId="105" priority="16">
      <formula>IF(G210&lt;&gt;"",1,0)</formula>
    </cfRule>
  </conditionalFormatting>
  <conditionalFormatting sqref="G211">
    <cfRule type="expression" dxfId="104" priority="15">
      <formula>IF(G211&lt;&gt;"",1,0)</formula>
    </cfRule>
  </conditionalFormatting>
  <conditionalFormatting sqref="G212">
    <cfRule type="expression" dxfId="103" priority="14">
      <formula>IF(G212&lt;&gt;"",1,0)</formula>
    </cfRule>
  </conditionalFormatting>
  <conditionalFormatting sqref="G213">
    <cfRule type="expression" dxfId="102" priority="13">
      <formula>IF(G213&lt;&gt;"",1,0)</formula>
    </cfRule>
  </conditionalFormatting>
  <conditionalFormatting sqref="G214">
    <cfRule type="expression" dxfId="101" priority="12">
      <formula>IF(G214&lt;&gt;"",1,0)</formula>
    </cfRule>
  </conditionalFormatting>
  <conditionalFormatting sqref="E215:F215">
    <cfRule type="expression" dxfId="100" priority="10">
      <formula>IF(E215="Pass",1,0)</formula>
    </cfRule>
    <cfRule type="expression" dxfId="99" priority="11">
      <formula>IF(E215="Fail",1,0)</formula>
    </cfRule>
  </conditionalFormatting>
  <conditionalFormatting sqref="G215">
    <cfRule type="expression" dxfId="98" priority="9">
      <formula>IF(G215&lt;&gt;"",1,0)</formula>
    </cfRule>
  </conditionalFormatting>
  <conditionalFormatting sqref="H235">
    <cfRule type="expression" dxfId="97" priority="7">
      <formula>IF(H235="Pass",1,0)</formula>
    </cfRule>
    <cfRule type="expression" dxfId="96" priority="8">
      <formula>IF(H235="Fail",1,0)</formula>
    </cfRule>
  </conditionalFormatting>
  <conditionalFormatting sqref="F239">
    <cfRule type="expression" dxfId="95" priority="5">
      <formula>IF(F239="Pass",1,0)</formula>
    </cfRule>
    <cfRule type="expression" dxfId="94" priority="6">
      <formula>IF(F239="Fail",1,0)</formula>
    </cfRule>
  </conditionalFormatting>
  <conditionalFormatting sqref="G239">
    <cfRule type="expression" dxfId="93" priority="4">
      <formula>IF(G239&lt;&gt;"",1,0)</formula>
    </cfRule>
  </conditionalFormatting>
  <conditionalFormatting sqref="F240">
    <cfRule type="expression" dxfId="92" priority="2">
      <formula>IF(F240="Pass",1,0)</formula>
    </cfRule>
    <cfRule type="expression" dxfId="91" priority="3">
      <formula>IF(F240="Fail",1,0)</formula>
    </cfRule>
  </conditionalFormatting>
  <conditionalFormatting sqref="G240">
    <cfRule type="expression" dxfId="90" priority="1">
      <formula>IF(G240&lt;&gt;"",1,0)</formula>
    </cfRule>
  </conditionalFormatting>
  <dataValidations count="1">
    <dataValidation type="list" allowBlank="1" showInputMessage="1" showErrorMessage="1" sqref="F184:F195 F203:F215 F111:F124 F96:F103 F81:F88 F50:F57 F28:F41 F7:F23 F149:F158 F65:F72 F167:F176 F142 F132:F139 F160 F224:F240">
      <formula1>'[2]0. Dropdown Values'!$A$1:$A$4</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sheetPr>
    <tabColor rgb="FF92D050"/>
  </sheetPr>
  <dimension ref="A1:K254"/>
  <sheetViews>
    <sheetView topLeftCell="A245" zoomScaleNormal="100" workbookViewId="0">
      <selection activeCell="D232" sqref="D232:H233"/>
    </sheetView>
  </sheetViews>
  <sheetFormatPr defaultRowHeight="15"/>
  <cols>
    <col min="1" max="1" width="16.28515625" style="196" customWidth="1"/>
    <col min="2" max="2" width="7.5703125" style="57" customWidth="1"/>
    <col min="3" max="3" width="37.5703125" style="58" customWidth="1"/>
    <col min="4" max="4" width="56" style="58" bestFit="1" customWidth="1"/>
    <col min="5" max="5" width="24.28515625" style="58" customWidth="1"/>
    <col min="6" max="6" width="9.28515625" style="59" customWidth="1"/>
    <col min="7" max="7" width="13.5703125" style="60" customWidth="1"/>
    <col min="8" max="8" width="6.7109375" style="60" bestFit="1" customWidth="1"/>
    <col min="9" max="9" width="9.140625" style="60"/>
    <col min="10" max="16384" width="9.140625" style="57"/>
  </cols>
  <sheetData>
    <row r="1" spans="1:9" s="1" customFormat="1" ht="13.5" thickTop="1">
      <c r="A1" s="180" t="s">
        <v>0</v>
      </c>
      <c r="B1" s="136">
        <v>3.1</v>
      </c>
      <c r="C1" s="54" t="s">
        <v>1</v>
      </c>
      <c r="D1" s="274" t="s">
        <v>198</v>
      </c>
      <c r="E1" s="275"/>
      <c r="F1" s="275"/>
      <c r="G1" s="275"/>
      <c r="H1" s="276"/>
    </row>
    <row r="2" spans="1:9" s="1" customFormat="1" ht="20.100000000000001" customHeight="1">
      <c r="A2" s="181" t="s">
        <v>2</v>
      </c>
      <c r="B2" s="35" t="s">
        <v>53</v>
      </c>
      <c r="C2" s="321" t="s">
        <v>5</v>
      </c>
      <c r="D2" s="279" t="s">
        <v>429</v>
      </c>
      <c r="E2" s="280"/>
      <c r="F2" s="280"/>
      <c r="G2" s="280"/>
      <c r="H2" s="281"/>
    </row>
    <row r="3" spans="1:9" s="1" customFormat="1" ht="87.75" customHeight="1">
      <c r="A3" s="181" t="s">
        <v>3</v>
      </c>
      <c r="B3" s="20"/>
      <c r="C3" s="322"/>
      <c r="D3" s="282"/>
      <c r="E3" s="283"/>
      <c r="F3" s="283"/>
      <c r="G3" s="283"/>
      <c r="H3" s="284"/>
    </row>
    <row r="4" spans="1:9" s="1" customFormat="1" ht="12.75">
      <c r="A4" s="189" t="s">
        <v>4</v>
      </c>
      <c r="B4" s="116"/>
      <c r="C4" s="100" t="s">
        <v>12</v>
      </c>
      <c r="D4" s="344"/>
      <c r="E4" s="345"/>
      <c r="F4" s="345"/>
      <c r="G4" s="345"/>
      <c r="H4" s="346"/>
    </row>
    <row r="5" spans="1:9" s="1" customFormat="1" ht="12.75">
      <c r="A5" s="26"/>
      <c r="B5" s="7"/>
      <c r="C5" s="51"/>
      <c r="D5" s="7"/>
      <c r="E5" s="7"/>
      <c r="F5" s="7"/>
      <c r="G5" s="62"/>
      <c r="H5" s="63"/>
    </row>
    <row r="6" spans="1:9" s="1" customFormat="1" ht="12.75">
      <c r="A6" s="184" t="s">
        <v>6</v>
      </c>
      <c r="B6" s="288" t="s">
        <v>7</v>
      </c>
      <c r="C6" s="289"/>
      <c r="D6" s="25" t="s">
        <v>8</v>
      </c>
      <c r="E6" s="112" t="s">
        <v>29</v>
      </c>
      <c r="F6" s="25" t="s">
        <v>10</v>
      </c>
      <c r="G6" s="24" t="s">
        <v>9</v>
      </c>
      <c r="H6" s="24" t="s">
        <v>11</v>
      </c>
    </row>
    <row r="7" spans="1:9" s="89" customFormat="1" ht="25.5">
      <c r="A7" s="143">
        <v>1</v>
      </c>
      <c r="B7" s="64"/>
      <c r="C7" s="51" t="s">
        <v>156</v>
      </c>
      <c r="D7" s="51" t="s">
        <v>56</v>
      </c>
      <c r="E7" s="99"/>
      <c r="F7" s="65"/>
      <c r="G7" s="28"/>
      <c r="H7" s="94"/>
    </row>
    <row r="8" spans="1:9" s="89" customFormat="1" ht="51" customHeight="1">
      <c r="A8" s="143">
        <v>2</v>
      </c>
      <c r="B8" s="64"/>
      <c r="C8" s="51" t="s">
        <v>100</v>
      </c>
      <c r="D8" s="51" t="s">
        <v>402</v>
      </c>
      <c r="E8" s="99"/>
      <c r="F8" s="65"/>
      <c r="G8" s="28"/>
      <c r="H8" s="94"/>
    </row>
    <row r="9" spans="1:9" s="89" customFormat="1" ht="12.75">
      <c r="A9" s="143">
        <v>3</v>
      </c>
      <c r="B9" s="64"/>
      <c r="C9" s="51" t="s">
        <v>60</v>
      </c>
      <c r="D9" s="51" t="s">
        <v>101</v>
      </c>
      <c r="E9" s="99"/>
      <c r="F9" s="65"/>
      <c r="G9" s="28"/>
      <c r="H9" s="94"/>
    </row>
    <row r="10" spans="1:9" s="1" customFormat="1" ht="25.5">
      <c r="A10" s="143">
        <v>4</v>
      </c>
      <c r="B10" s="77"/>
      <c r="C10" s="51" t="s">
        <v>192</v>
      </c>
      <c r="D10" s="68" t="s">
        <v>193</v>
      </c>
      <c r="E10" s="99"/>
      <c r="F10" s="110"/>
      <c r="G10" s="111"/>
      <c r="H10" s="111"/>
      <c r="I10" s="105"/>
    </row>
    <row r="11" spans="1:9" s="1" customFormat="1" ht="25.5">
      <c r="A11" s="143">
        <v>5</v>
      </c>
      <c r="B11" s="77"/>
      <c r="C11" s="106"/>
      <c r="D11" s="51" t="s">
        <v>196</v>
      </c>
      <c r="E11" s="99"/>
      <c r="F11" s="110"/>
      <c r="G11" s="111"/>
      <c r="H11" s="111"/>
      <c r="I11" s="105"/>
    </row>
    <row r="12" spans="1:9" s="1" customFormat="1" ht="178.5">
      <c r="A12" s="143">
        <v>6</v>
      </c>
      <c r="B12" s="77"/>
      <c r="C12" s="7"/>
      <c r="D12" s="68" t="s">
        <v>532</v>
      </c>
      <c r="E12" s="99"/>
      <c r="F12" s="110"/>
      <c r="G12" s="111"/>
      <c r="H12" s="111"/>
      <c r="I12" s="105"/>
    </row>
    <row r="13" spans="1:9" s="1" customFormat="1" ht="25.5">
      <c r="A13" s="143">
        <v>7</v>
      </c>
      <c r="B13" s="77"/>
      <c r="C13" s="7"/>
      <c r="D13" s="107" t="s">
        <v>358</v>
      </c>
      <c r="E13" s="99"/>
      <c r="F13" s="110"/>
      <c r="G13" s="111"/>
      <c r="H13" s="111"/>
      <c r="I13" s="105"/>
    </row>
    <row r="14" spans="1:9" s="1" customFormat="1" ht="89.25">
      <c r="A14" s="143">
        <v>8</v>
      </c>
      <c r="B14" s="77"/>
      <c r="C14" s="66"/>
      <c r="D14" s="68" t="s">
        <v>197</v>
      </c>
      <c r="E14" s="99"/>
      <c r="F14" s="110"/>
      <c r="G14" s="111"/>
      <c r="H14" s="111"/>
      <c r="I14" s="105"/>
    </row>
    <row r="15" spans="1:9" s="1" customFormat="1" ht="168.75" customHeight="1">
      <c r="A15" s="143">
        <v>9</v>
      </c>
      <c r="B15" s="77"/>
      <c r="C15" s="7"/>
      <c r="D15" s="68" t="s">
        <v>359</v>
      </c>
      <c r="E15" s="99"/>
      <c r="F15" s="110"/>
      <c r="G15" s="111"/>
      <c r="H15" s="111"/>
      <c r="I15" s="105"/>
    </row>
    <row r="16" spans="1:9" s="1" customFormat="1" ht="60" customHeight="1">
      <c r="A16" s="143">
        <v>10</v>
      </c>
      <c r="B16" s="77"/>
      <c r="C16" s="7"/>
      <c r="D16" s="109" t="s">
        <v>360</v>
      </c>
      <c r="E16" s="99"/>
      <c r="F16" s="110"/>
      <c r="G16" s="111"/>
      <c r="H16" s="111"/>
      <c r="I16" s="105"/>
    </row>
    <row r="17" spans="1:9" s="1" customFormat="1" ht="19.5" customHeight="1" thickBot="1">
      <c r="A17" s="143"/>
      <c r="B17" s="77"/>
      <c r="C17" s="7"/>
      <c r="D17" s="109"/>
      <c r="E17" s="159"/>
      <c r="F17" s="110"/>
      <c r="G17" s="111"/>
      <c r="H17" s="111"/>
      <c r="I17" s="105"/>
    </row>
    <row r="18" spans="1:9" s="1" customFormat="1" ht="13.5" thickTop="1">
      <c r="A18" s="180" t="s">
        <v>0</v>
      </c>
      <c r="B18" s="136">
        <v>3.2</v>
      </c>
      <c r="C18" s="54" t="s">
        <v>1</v>
      </c>
      <c r="D18" s="274" t="s">
        <v>380</v>
      </c>
      <c r="E18" s="275"/>
      <c r="F18" s="275"/>
      <c r="G18" s="275"/>
      <c r="H18" s="276"/>
    </row>
    <row r="19" spans="1:9" s="1" customFormat="1" ht="20.100000000000001" customHeight="1">
      <c r="A19" s="181" t="s">
        <v>2</v>
      </c>
      <c r="B19" s="35" t="s">
        <v>53</v>
      </c>
      <c r="C19" s="321" t="s">
        <v>5</v>
      </c>
      <c r="D19" s="279" t="s">
        <v>428</v>
      </c>
      <c r="E19" s="280"/>
      <c r="F19" s="280"/>
      <c r="G19" s="280"/>
      <c r="H19" s="281"/>
    </row>
    <row r="20" spans="1:9" s="1" customFormat="1" ht="87.75" customHeight="1">
      <c r="A20" s="181" t="s">
        <v>3</v>
      </c>
      <c r="B20" s="20"/>
      <c r="C20" s="322"/>
      <c r="D20" s="282"/>
      <c r="E20" s="283"/>
      <c r="F20" s="283"/>
      <c r="G20" s="283"/>
      <c r="H20" s="284"/>
    </row>
    <row r="21" spans="1:9" s="1" customFormat="1" ht="12.75">
      <c r="A21" s="189" t="s">
        <v>4</v>
      </c>
      <c r="B21" s="116"/>
      <c r="C21" s="160" t="s">
        <v>12</v>
      </c>
      <c r="D21" s="344"/>
      <c r="E21" s="345"/>
      <c r="F21" s="345"/>
      <c r="G21" s="345"/>
      <c r="H21" s="346"/>
    </row>
    <row r="22" spans="1:9" s="1" customFormat="1" ht="12.75">
      <c r="A22" s="190"/>
      <c r="B22" s="116"/>
      <c r="C22" s="160"/>
      <c r="D22" s="161"/>
      <c r="E22" s="162"/>
      <c r="F22" s="162"/>
      <c r="G22" s="162"/>
      <c r="H22" s="162"/>
    </row>
    <row r="23" spans="1:9" s="1" customFormat="1" ht="12.75">
      <c r="A23" s="184" t="s">
        <v>6</v>
      </c>
      <c r="B23" s="288" t="s">
        <v>7</v>
      </c>
      <c r="C23" s="289"/>
      <c r="D23" s="25" t="s">
        <v>8</v>
      </c>
      <c r="E23" s="112" t="s">
        <v>29</v>
      </c>
      <c r="F23" s="25" t="s">
        <v>10</v>
      </c>
      <c r="G23" s="24" t="s">
        <v>9</v>
      </c>
      <c r="H23" s="24" t="s">
        <v>11</v>
      </c>
    </row>
    <row r="24" spans="1:9" s="89" customFormat="1" ht="25.5">
      <c r="A24" s="143">
        <v>1</v>
      </c>
      <c r="B24" s="64"/>
      <c r="C24" s="51" t="s">
        <v>156</v>
      </c>
      <c r="D24" s="51" t="s">
        <v>56</v>
      </c>
      <c r="E24" s="159"/>
      <c r="F24" s="65"/>
      <c r="G24" s="28"/>
      <c r="H24" s="94"/>
    </row>
    <row r="25" spans="1:9" s="89" customFormat="1" ht="51" customHeight="1">
      <c r="A25" s="143">
        <v>2</v>
      </c>
      <c r="B25" s="64"/>
      <c r="C25" s="51" t="s">
        <v>100</v>
      </c>
      <c r="D25" s="51" t="s">
        <v>357</v>
      </c>
      <c r="E25" s="159"/>
      <c r="F25" s="65"/>
      <c r="G25" s="28"/>
      <c r="H25" s="94"/>
    </row>
    <row r="26" spans="1:9" s="89" customFormat="1" ht="12.75">
      <c r="A26" s="143">
        <v>3</v>
      </c>
      <c r="B26" s="64"/>
      <c r="C26" s="51" t="s">
        <v>60</v>
      </c>
      <c r="D26" s="51" t="s">
        <v>101</v>
      </c>
      <c r="E26" s="159"/>
      <c r="F26" s="65"/>
      <c r="G26" s="28"/>
      <c r="H26" s="94"/>
    </row>
    <row r="27" spans="1:9" s="1" customFormat="1" ht="25.5">
      <c r="A27" s="143">
        <v>4</v>
      </c>
      <c r="B27" s="77"/>
      <c r="C27" s="51" t="s">
        <v>192</v>
      </c>
      <c r="D27" s="68" t="s">
        <v>193</v>
      </c>
      <c r="E27" s="159"/>
      <c r="F27" s="110"/>
      <c r="G27" s="111"/>
      <c r="H27" s="111"/>
      <c r="I27" s="105"/>
    </row>
    <row r="28" spans="1:9" s="1" customFormat="1" ht="25.5">
      <c r="A28" s="143">
        <v>5</v>
      </c>
      <c r="B28" s="77"/>
      <c r="C28" s="106"/>
      <c r="D28" s="51" t="s">
        <v>196</v>
      </c>
      <c r="E28" s="159"/>
      <c r="F28" s="110"/>
      <c r="G28" s="111"/>
      <c r="H28" s="111"/>
      <c r="I28" s="105"/>
    </row>
    <row r="29" spans="1:9" s="1" customFormat="1" ht="178.5">
      <c r="A29" s="143">
        <v>6</v>
      </c>
      <c r="B29" s="77"/>
      <c r="C29" s="7"/>
      <c r="D29" s="68" t="s">
        <v>532</v>
      </c>
      <c r="E29" s="159"/>
      <c r="F29" s="110"/>
      <c r="G29" s="111"/>
      <c r="H29" s="111"/>
      <c r="I29" s="105"/>
    </row>
    <row r="30" spans="1:9" s="1" customFormat="1" ht="13.5" thickBot="1">
      <c r="A30" s="143"/>
      <c r="B30" s="77"/>
      <c r="C30" s="7"/>
      <c r="D30" s="68"/>
      <c r="E30" s="159"/>
      <c r="F30" s="110"/>
      <c r="G30" s="111"/>
      <c r="H30" s="111"/>
      <c r="I30" s="105"/>
    </row>
    <row r="31" spans="1:9" s="1" customFormat="1" ht="13.5" thickTop="1">
      <c r="A31" s="180" t="s">
        <v>0</v>
      </c>
      <c r="B31" s="136">
        <v>3.3</v>
      </c>
      <c r="C31" s="54" t="s">
        <v>1</v>
      </c>
      <c r="D31" s="274" t="s">
        <v>381</v>
      </c>
      <c r="E31" s="275"/>
      <c r="F31" s="275"/>
      <c r="G31" s="275"/>
      <c r="H31" s="276"/>
    </row>
    <row r="32" spans="1:9" s="1" customFormat="1" ht="20.100000000000001" customHeight="1">
      <c r="A32" s="181" t="s">
        <v>2</v>
      </c>
      <c r="B32" s="35" t="s">
        <v>53</v>
      </c>
      <c r="C32" s="321" t="s">
        <v>5</v>
      </c>
      <c r="D32" s="279" t="s">
        <v>384</v>
      </c>
      <c r="E32" s="280"/>
      <c r="F32" s="280"/>
      <c r="G32" s="280"/>
      <c r="H32" s="281"/>
    </row>
    <row r="33" spans="1:9" s="1" customFormat="1" ht="87.75" customHeight="1">
      <c r="A33" s="181" t="s">
        <v>3</v>
      </c>
      <c r="B33" s="20"/>
      <c r="C33" s="322"/>
      <c r="D33" s="282"/>
      <c r="E33" s="283"/>
      <c r="F33" s="283"/>
      <c r="G33" s="283"/>
      <c r="H33" s="284"/>
    </row>
    <row r="34" spans="1:9" s="1" customFormat="1" ht="12.75">
      <c r="A34" s="189" t="s">
        <v>4</v>
      </c>
      <c r="B34" s="116"/>
      <c r="C34" s="160" t="s">
        <v>12</v>
      </c>
      <c r="D34" s="344"/>
      <c r="E34" s="345"/>
      <c r="F34" s="345"/>
      <c r="G34" s="345"/>
      <c r="H34" s="346"/>
    </row>
    <row r="35" spans="1:9" s="1" customFormat="1" ht="12.75">
      <c r="A35" s="190"/>
      <c r="B35" s="116"/>
      <c r="C35" s="160"/>
      <c r="D35" s="161"/>
      <c r="E35" s="162"/>
      <c r="F35" s="162"/>
      <c r="G35" s="162"/>
      <c r="H35" s="162"/>
    </row>
    <row r="36" spans="1:9" s="1" customFormat="1" ht="12.75">
      <c r="A36" s="184" t="s">
        <v>6</v>
      </c>
      <c r="B36" s="288" t="s">
        <v>7</v>
      </c>
      <c r="C36" s="289"/>
      <c r="D36" s="25" t="s">
        <v>8</v>
      </c>
      <c r="E36" s="112" t="s">
        <v>29</v>
      </c>
      <c r="F36" s="25" t="s">
        <v>10</v>
      </c>
      <c r="G36" s="24" t="s">
        <v>9</v>
      </c>
      <c r="H36" s="24" t="s">
        <v>11</v>
      </c>
    </row>
    <row r="37" spans="1:9" s="89" customFormat="1" ht="25.5">
      <c r="A37" s="143">
        <v>1</v>
      </c>
      <c r="B37" s="64"/>
      <c r="C37" s="51" t="s">
        <v>156</v>
      </c>
      <c r="D37" s="51" t="s">
        <v>56</v>
      </c>
      <c r="E37" s="159"/>
      <c r="F37" s="65"/>
      <c r="G37" s="28"/>
      <c r="H37" s="94"/>
    </row>
    <row r="38" spans="1:9" s="89" customFormat="1" ht="51" customHeight="1">
      <c r="A38" s="143">
        <v>2</v>
      </c>
      <c r="B38" s="64"/>
      <c r="C38" s="51" t="s">
        <v>100</v>
      </c>
      <c r="D38" s="51" t="s">
        <v>357</v>
      </c>
      <c r="E38" s="159"/>
      <c r="F38" s="65"/>
      <c r="G38" s="28"/>
      <c r="H38" s="94"/>
    </row>
    <row r="39" spans="1:9" s="89" customFormat="1" ht="12.75">
      <c r="A39" s="143">
        <v>3</v>
      </c>
      <c r="B39" s="64"/>
      <c r="C39" s="51" t="s">
        <v>60</v>
      </c>
      <c r="D39" s="51" t="s">
        <v>101</v>
      </c>
      <c r="E39" s="159"/>
      <c r="F39" s="65"/>
      <c r="G39" s="28"/>
      <c r="H39" s="94"/>
    </row>
    <row r="40" spans="1:9" s="1" customFormat="1" ht="25.5">
      <c r="A40" s="143">
        <v>4</v>
      </c>
      <c r="B40" s="77"/>
      <c r="C40" s="51" t="s">
        <v>192</v>
      </c>
      <c r="D40" s="68" t="s">
        <v>193</v>
      </c>
      <c r="E40" s="159"/>
      <c r="F40" s="110"/>
      <c r="G40" s="111"/>
      <c r="H40" s="111"/>
      <c r="I40" s="105"/>
    </row>
    <row r="41" spans="1:9" s="1" customFormat="1" ht="25.5">
      <c r="A41" s="143">
        <v>5</v>
      </c>
      <c r="B41" s="77"/>
      <c r="C41" s="106"/>
      <c r="D41" s="51" t="s">
        <v>196</v>
      </c>
      <c r="E41" s="159"/>
      <c r="F41" s="110"/>
      <c r="G41" s="111"/>
      <c r="H41" s="111"/>
      <c r="I41" s="105"/>
    </row>
    <row r="42" spans="1:9" s="1" customFormat="1" ht="165.75">
      <c r="A42" s="143">
        <v>6</v>
      </c>
      <c r="B42" s="77"/>
      <c r="C42" s="7"/>
      <c r="D42" s="68" t="s">
        <v>533</v>
      </c>
      <c r="E42" s="159"/>
      <c r="F42" s="110"/>
      <c r="G42" s="111"/>
      <c r="H42" s="111"/>
      <c r="I42" s="105"/>
    </row>
    <row r="43" spans="1:9" s="1" customFormat="1" ht="13.5" thickBot="1">
      <c r="A43" s="143"/>
      <c r="B43" s="77"/>
      <c r="C43" s="7"/>
      <c r="D43" s="68"/>
      <c r="E43" s="159"/>
      <c r="F43" s="110"/>
      <c r="G43" s="111"/>
      <c r="H43" s="111"/>
      <c r="I43" s="105"/>
    </row>
    <row r="44" spans="1:9" s="1" customFormat="1" ht="13.5" thickTop="1">
      <c r="A44" s="180" t="s">
        <v>0</v>
      </c>
      <c r="B44" s="136">
        <v>3.4</v>
      </c>
      <c r="C44" s="54" t="s">
        <v>1</v>
      </c>
      <c r="D44" s="274" t="s">
        <v>382</v>
      </c>
      <c r="E44" s="275"/>
      <c r="F44" s="275"/>
      <c r="G44" s="275"/>
      <c r="H44" s="276"/>
    </row>
    <row r="45" spans="1:9" s="1" customFormat="1" ht="20.100000000000001" customHeight="1">
      <c r="A45" s="181" t="s">
        <v>2</v>
      </c>
      <c r="B45" s="35" t="s">
        <v>53</v>
      </c>
      <c r="C45" s="321" t="s">
        <v>5</v>
      </c>
      <c r="D45" s="279" t="s">
        <v>383</v>
      </c>
      <c r="E45" s="280"/>
      <c r="F45" s="280"/>
      <c r="G45" s="280"/>
      <c r="H45" s="281"/>
    </row>
    <row r="46" spans="1:9" s="1" customFormat="1" ht="87.75" customHeight="1">
      <c r="A46" s="181" t="s">
        <v>3</v>
      </c>
      <c r="B46" s="20"/>
      <c r="C46" s="322"/>
      <c r="D46" s="282"/>
      <c r="E46" s="283"/>
      <c r="F46" s="283"/>
      <c r="G46" s="283"/>
      <c r="H46" s="284"/>
    </row>
    <row r="47" spans="1:9" s="1" customFormat="1" ht="12.75">
      <c r="A47" s="189" t="s">
        <v>4</v>
      </c>
      <c r="B47" s="116"/>
      <c r="C47" s="160" t="s">
        <v>12</v>
      </c>
      <c r="D47" s="344"/>
      <c r="E47" s="345"/>
      <c r="F47" s="345"/>
      <c r="G47" s="345"/>
      <c r="H47" s="346"/>
    </row>
    <row r="48" spans="1:9" s="1" customFormat="1" ht="12.75">
      <c r="A48" s="190"/>
      <c r="B48" s="116"/>
      <c r="C48" s="160"/>
      <c r="D48" s="161"/>
      <c r="E48" s="162"/>
      <c r="F48" s="162"/>
      <c r="G48" s="162"/>
      <c r="H48" s="162"/>
    </row>
    <row r="49" spans="1:9" s="1" customFormat="1" ht="12.75">
      <c r="A49" s="184" t="s">
        <v>6</v>
      </c>
      <c r="B49" s="288" t="s">
        <v>7</v>
      </c>
      <c r="C49" s="289"/>
      <c r="D49" s="25" t="s">
        <v>8</v>
      </c>
      <c r="E49" s="112" t="s">
        <v>29</v>
      </c>
      <c r="F49" s="25" t="s">
        <v>10</v>
      </c>
      <c r="G49" s="24" t="s">
        <v>9</v>
      </c>
      <c r="H49" s="24" t="s">
        <v>11</v>
      </c>
    </row>
    <row r="50" spans="1:9" s="89" customFormat="1" ht="25.5">
      <c r="A50" s="143">
        <v>1</v>
      </c>
      <c r="B50" s="64"/>
      <c r="C50" s="51" t="s">
        <v>156</v>
      </c>
      <c r="D50" s="51" t="s">
        <v>56</v>
      </c>
      <c r="E50" s="159"/>
      <c r="F50" s="65"/>
      <c r="G50" s="28"/>
      <c r="H50" s="94"/>
    </row>
    <row r="51" spans="1:9" s="89" customFormat="1" ht="51" customHeight="1">
      <c r="A51" s="143">
        <v>2</v>
      </c>
      <c r="B51" s="64"/>
      <c r="C51" s="51" t="s">
        <v>100</v>
      </c>
      <c r="D51" s="51" t="s">
        <v>357</v>
      </c>
      <c r="E51" s="159"/>
      <c r="F51" s="65"/>
      <c r="G51" s="28"/>
      <c r="H51" s="94"/>
    </row>
    <row r="52" spans="1:9" s="89" customFormat="1" ht="12.75">
      <c r="A52" s="143">
        <v>3</v>
      </c>
      <c r="B52" s="64"/>
      <c r="C52" s="51" t="s">
        <v>60</v>
      </c>
      <c r="D52" s="51" t="s">
        <v>101</v>
      </c>
      <c r="E52" s="159"/>
      <c r="F52" s="65"/>
      <c r="G52" s="28"/>
      <c r="H52" s="94"/>
    </row>
    <row r="53" spans="1:9" s="1" customFormat="1" ht="25.5">
      <c r="A53" s="143">
        <v>4</v>
      </c>
      <c r="B53" s="77"/>
      <c r="C53" s="51" t="s">
        <v>192</v>
      </c>
      <c r="D53" s="68" t="s">
        <v>193</v>
      </c>
      <c r="E53" s="159"/>
      <c r="F53" s="110"/>
      <c r="G53" s="111"/>
      <c r="H53" s="111"/>
      <c r="I53" s="105"/>
    </row>
    <row r="54" spans="1:9" s="1" customFormat="1" ht="25.5">
      <c r="A54" s="143">
        <v>5</v>
      </c>
      <c r="B54" s="77"/>
      <c r="C54" s="106"/>
      <c r="D54" s="51" t="s">
        <v>196</v>
      </c>
      <c r="E54" s="159"/>
      <c r="F54" s="110"/>
      <c r="G54" s="111"/>
      <c r="H54" s="111"/>
      <c r="I54" s="105"/>
    </row>
    <row r="55" spans="1:9" s="1" customFormat="1" ht="102">
      <c r="A55" s="143">
        <v>6</v>
      </c>
      <c r="B55" s="77"/>
      <c r="C55" s="7"/>
      <c r="D55" s="68" t="s">
        <v>534</v>
      </c>
      <c r="E55" s="159"/>
      <c r="F55" s="110"/>
      <c r="G55" s="111"/>
      <c r="H55" s="111"/>
      <c r="I55" s="105"/>
    </row>
    <row r="56" spans="1:9" s="1" customFormat="1" ht="12.75">
      <c r="A56" s="143"/>
      <c r="B56" s="77"/>
      <c r="C56" s="7"/>
      <c r="D56" s="68"/>
      <c r="E56" s="159"/>
      <c r="F56" s="110"/>
      <c r="G56" s="111"/>
      <c r="H56" s="111"/>
      <c r="I56" s="105"/>
    </row>
    <row r="57" spans="1:9">
      <c r="A57" s="191"/>
      <c r="B57" s="49"/>
      <c r="C57" s="53"/>
      <c r="D57" s="56"/>
      <c r="E57" s="50"/>
      <c r="F57" s="113"/>
      <c r="G57" s="114"/>
      <c r="H57" s="114"/>
    </row>
    <row r="58" spans="1:9" s="1" customFormat="1" ht="12.75">
      <c r="A58" s="192" t="s">
        <v>0</v>
      </c>
      <c r="B58" s="138">
        <v>3.5</v>
      </c>
      <c r="C58" s="101" t="s">
        <v>1</v>
      </c>
      <c r="D58" s="311" t="s">
        <v>361</v>
      </c>
      <c r="E58" s="312"/>
      <c r="F58" s="312"/>
      <c r="G58" s="312"/>
      <c r="H58" s="313"/>
    </row>
    <row r="59" spans="1:9" s="1" customFormat="1" ht="20.100000000000001" customHeight="1">
      <c r="A59" s="181" t="s">
        <v>2</v>
      </c>
      <c r="B59" s="35" t="s">
        <v>53</v>
      </c>
      <c r="C59" s="321" t="s">
        <v>5</v>
      </c>
      <c r="D59" s="279" t="s">
        <v>430</v>
      </c>
      <c r="E59" s="280"/>
      <c r="F59" s="280"/>
      <c r="G59" s="280"/>
      <c r="H59" s="281"/>
    </row>
    <row r="60" spans="1:9" s="1" customFormat="1" ht="87.75" customHeight="1">
      <c r="A60" s="181" t="s">
        <v>3</v>
      </c>
      <c r="B60" s="20"/>
      <c r="C60" s="322"/>
      <c r="D60" s="282"/>
      <c r="E60" s="283"/>
      <c r="F60" s="283"/>
      <c r="G60" s="283"/>
      <c r="H60" s="284"/>
    </row>
    <row r="61" spans="1:9" s="1" customFormat="1" ht="12.75">
      <c r="A61" s="189" t="s">
        <v>4</v>
      </c>
      <c r="B61" s="116"/>
      <c r="C61" s="100" t="s">
        <v>12</v>
      </c>
      <c r="D61" s="344"/>
      <c r="E61" s="345"/>
      <c r="F61" s="345"/>
      <c r="G61" s="345"/>
      <c r="H61" s="346"/>
    </row>
    <row r="62" spans="1:9" s="1" customFormat="1" ht="12.75">
      <c r="A62" s="184"/>
      <c r="B62" s="117"/>
      <c r="C62" s="118"/>
      <c r="D62" s="98"/>
      <c r="E62" s="98"/>
      <c r="F62" s="98"/>
      <c r="G62" s="98"/>
      <c r="H62" s="98"/>
    </row>
    <row r="63" spans="1:9" s="89" customFormat="1" ht="25.5">
      <c r="A63" s="143">
        <v>1</v>
      </c>
      <c r="B63" s="64"/>
      <c r="C63" s="51" t="s">
        <v>156</v>
      </c>
      <c r="D63" s="51" t="s">
        <v>56</v>
      </c>
      <c r="E63" s="99"/>
      <c r="F63" s="65"/>
      <c r="G63" s="28"/>
      <c r="H63" s="94"/>
    </row>
    <row r="64" spans="1:9" s="89" customFormat="1" ht="25.5">
      <c r="A64" s="143">
        <v>2</v>
      </c>
      <c r="B64" s="64"/>
      <c r="C64" s="51" t="s">
        <v>100</v>
      </c>
      <c r="D64" s="51" t="s">
        <v>357</v>
      </c>
      <c r="E64" s="99"/>
      <c r="F64" s="65"/>
      <c r="G64" s="28"/>
      <c r="H64" s="94"/>
    </row>
    <row r="65" spans="1:9" s="89" customFormat="1" ht="12.75">
      <c r="A65" s="143">
        <v>3</v>
      </c>
      <c r="B65" s="64"/>
      <c r="C65" s="51" t="s">
        <v>60</v>
      </c>
      <c r="D65" s="51" t="s">
        <v>101</v>
      </c>
      <c r="E65" s="99"/>
      <c r="F65" s="65"/>
      <c r="G65" s="28"/>
      <c r="H65" s="94"/>
    </row>
    <row r="66" spans="1:9" s="1" customFormat="1" ht="25.5">
      <c r="A66" s="143">
        <v>4</v>
      </c>
      <c r="B66" s="77"/>
      <c r="C66" s="51" t="s">
        <v>192</v>
      </c>
      <c r="D66" s="68" t="s">
        <v>193</v>
      </c>
      <c r="E66" s="99"/>
      <c r="F66" s="110"/>
      <c r="G66" s="111"/>
      <c r="H66" s="111"/>
      <c r="I66" s="105"/>
    </row>
    <row r="67" spans="1:9" s="1" customFormat="1" ht="25.5">
      <c r="A67" s="143">
        <v>5</v>
      </c>
      <c r="B67" s="77"/>
      <c r="C67" s="106"/>
      <c r="D67" s="51" t="s">
        <v>196</v>
      </c>
      <c r="E67" s="99"/>
      <c r="F67" s="110"/>
      <c r="G67" s="111"/>
      <c r="H67" s="111"/>
      <c r="I67" s="105"/>
    </row>
    <row r="68" spans="1:9" s="1" customFormat="1" ht="127.5">
      <c r="A68" s="143">
        <v>6</v>
      </c>
      <c r="B68" s="77"/>
      <c r="C68" s="7"/>
      <c r="D68" s="68" t="s">
        <v>535</v>
      </c>
      <c r="E68" s="99"/>
      <c r="F68" s="110"/>
      <c r="G68" s="111"/>
      <c r="H68" s="111"/>
      <c r="I68" s="105"/>
    </row>
    <row r="69" spans="1:9" s="1" customFormat="1" ht="102">
      <c r="A69" s="143">
        <v>7</v>
      </c>
      <c r="B69" s="77"/>
      <c r="C69" s="51" t="s">
        <v>362</v>
      </c>
      <c r="D69" s="68" t="s">
        <v>363</v>
      </c>
      <c r="E69" s="99"/>
      <c r="F69" s="110"/>
      <c r="G69" s="111"/>
      <c r="H69" s="111"/>
      <c r="I69" s="105"/>
    </row>
    <row r="70" spans="1:9" s="1" customFormat="1" ht="114.75">
      <c r="A70" s="143">
        <v>8</v>
      </c>
      <c r="B70" s="77"/>
      <c r="C70" s="51" t="s">
        <v>403</v>
      </c>
      <c r="D70" s="68" t="s">
        <v>365</v>
      </c>
      <c r="E70" s="99"/>
      <c r="F70" s="110"/>
      <c r="G70" s="111"/>
      <c r="H70" s="111"/>
      <c r="I70" s="105"/>
    </row>
    <row r="71" spans="1:9" s="1" customFormat="1" ht="102">
      <c r="A71" s="143">
        <v>9</v>
      </c>
      <c r="B71" s="77"/>
      <c r="C71" s="51" t="s">
        <v>364</v>
      </c>
      <c r="D71" s="68" t="s">
        <v>514</v>
      </c>
      <c r="E71" s="99"/>
      <c r="F71" s="110"/>
      <c r="G71" s="111"/>
      <c r="H71" s="111"/>
      <c r="I71" s="105"/>
    </row>
    <row r="72" spans="1:9" s="1" customFormat="1" ht="38.25">
      <c r="A72" s="143">
        <v>10</v>
      </c>
      <c r="B72" s="77"/>
      <c r="C72" s="51" t="s">
        <v>194</v>
      </c>
      <c r="D72" s="68" t="s">
        <v>366</v>
      </c>
      <c r="E72" s="99"/>
      <c r="F72" s="110"/>
      <c r="G72" s="111"/>
      <c r="H72" s="111"/>
      <c r="I72" s="105"/>
    </row>
    <row r="73" spans="1:9" s="1" customFormat="1" ht="12.75">
      <c r="A73" s="193"/>
      <c r="B73" s="120"/>
      <c r="C73" s="121"/>
      <c r="D73" s="102"/>
      <c r="E73" s="122"/>
      <c r="F73" s="123"/>
      <c r="G73" s="124"/>
      <c r="H73" s="124"/>
      <c r="I73" s="105"/>
    </row>
    <row r="74" spans="1:9" s="1" customFormat="1" ht="12.75">
      <c r="A74" s="192" t="s">
        <v>0</v>
      </c>
      <c r="B74" s="138">
        <v>3.6</v>
      </c>
      <c r="C74" s="101" t="s">
        <v>1</v>
      </c>
      <c r="D74" s="311" t="s">
        <v>367</v>
      </c>
      <c r="E74" s="312"/>
      <c r="F74" s="312"/>
      <c r="G74" s="312"/>
      <c r="H74" s="313"/>
    </row>
    <row r="75" spans="1:9" s="1" customFormat="1" ht="20.100000000000001" customHeight="1">
      <c r="A75" s="181" t="s">
        <v>2</v>
      </c>
      <c r="B75" s="35" t="s">
        <v>53</v>
      </c>
      <c r="C75" s="321" t="s">
        <v>5</v>
      </c>
      <c r="D75" s="279" t="s">
        <v>431</v>
      </c>
      <c r="E75" s="280"/>
      <c r="F75" s="280"/>
      <c r="G75" s="280"/>
      <c r="H75" s="281"/>
    </row>
    <row r="76" spans="1:9" s="1" customFormat="1" ht="87.75" customHeight="1">
      <c r="A76" s="181" t="s">
        <v>3</v>
      </c>
      <c r="B76" s="20"/>
      <c r="C76" s="322"/>
      <c r="D76" s="282"/>
      <c r="E76" s="283"/>
      <c r="F76" s="283"/>
      <c r="G76" s="283"/>
      <c r="H76" s="284"/>
    </row>
    <row r="77" spans="1:9" s="1" customFormat="1" ht="12.75">
      <c r="A77" s="189" t="s">
        <v>4</v>
      </c>
      <c r="B77" s="116"/>
      <c r="C77" s="100" t="s">
        <v>12</v>
      </c>
      <c r="D77" s="344"/>
      <c r="E77" s="345"/>
      <c r="F77" s="345"/>
      <c r="G77" s="345"/>
      <c r="H77" s="346"/>
    </row>
    <row r="78" spans="1:9" s="1" customFormat="1" ht="12.75">
      <c r="A78" s="184"/>
      <c r="B78" s="117"/>
      <c r="C78" s="118"/>
      <c r="D78" s="98"/>
      <c r="E78" s="98"/>
      <c r="F78" s="98"/>
      <c r="G78" s="98"/>
      <c r="H78" s="98"/>
    </row>
    <row r="79" spans="1:9" s="89" customFormat="1" ht="25.5">
      <c r="A79" s="143">
        <v>1</v>
      </c>
      <c r="B79" s="64"/>
      <c r="C79" s="51" t="s">
        <v>156</v>
      </c>
      <c r="D79" s="51" t="s">
        <v>56</v>
      </c>
      <c r="E79" s="99"/>
      <c r="F79" s="65"/>
      <c r="G79" s="28"/>
      <c r="H79" s="94"/>
    </row>
    <row r="80" spans="1:9" s="89" customFormat="1" ht="25.5">
      <c r="A80" s="143">
        <v>2</v>
      </c>
      <c r="B80" s="64"/>
      <c r="C80" s="51" t="s">
        <v>100</v>
      </c>
      <c r="D80" s="51" t="s">
        <v>357</v>
      </c>
      <c r="E80" s="99"/>
      <c r="F80" s="65"/>
      <c r="G80" s="28"/>
      <c r="H80" s="94"/>
    </row>
    <row r="81" spans="1:9" s="89" customFormat="1" ht="12.75">
      <c r="A81" s="143">
        <v>3</v>
      </c>
      <c r="B81" s="64"/>
      <c r="C81" s="51" t="s">
        <v>60</v>
      </c>
      <c r="D81" s="51" t="s">
        <v>101</v>
      </c>
      <c r="E81" s="99"/>
      <c r="F81" s="65"/>
      <c r="G81" s="28"/>
      <c r="H81" s="94"/>
    </row>
    <row r="82" spans="1:9" s="1" customFormat="1" ht="25.5">
      <c r="A82" s="143">
        <v>4</v>
      </c>
      <c r="B82" s="77"/>
      <c r="C82" s="51" t="s">
        <v>192</v>
      </c>
      <c r="D82" s="68" t="s">
        <v>193</v>
      </c>
      <c r="E82" s="99"/>
      <c r="F82" s="110"/>
      <c r="G82" s="111"/>
      <c r="H82" s="111"/>
      <c r="I82" s="105"/>
    </row>
    <row r="83" spans="1:9" s="1" customFormat="1" ht="25.5">
      <c r="A83" s="143">
        <v>5</v>
      </c>
      <c r="B83" s="77"/>
      <c r="C83" s="106"/>
      <c r="D83" s="51" t="s">
        <v>196</v>
      </c>
      <c r="E83" s="99"/>
      <c r="F83" s="110"/>
      <c r="G83" s="111"/>
      <c r="H83" s="111"/>
      <c r="I83" s="105"/>
    </row>
    <row r="84" spans="1:9" s="1" customFormat="1" ht="140.25">
      <c r="A84" s="143">
        <v>6</v>
      </c>
      <c r="B84" s="77"/>
      <c r="C84" s="7"/>
      <c r="D84" s="68" t="s">
        <v>515</v>
      </c>
      <c r="E84" s="99"/>
      <c r="F84" s="110"/>
      <c r="G84" s="111"/>
      <c r="H84" s="111"/>
      <c r="I84" s="105"/>
    </row>
    <row r="85" spans="1:9" s="1" customFormat="1" ht="89.25">
      <c r="A85" s="143">
        <v>7</v>
      </c>
      <c r="B85" s="77"/>
      <c r="C85" s="230" t="s">
        <v>404</v>
      </c>
      <c r="D85" s="68" t="s">
        <v>405</v>
      </c>
      <c r="E85" s="99"/>
      <c r="F85" s="110"/>
      <c r="G85" s="111"/>
      <c r="H85" s="111"/>
      <c r="I85" s="105"/>
    </row>
    <row r="86" spans="1:9" s="1" customFormat="1" ht="38.25">
      <c r="A86" s="143">
        <v>8</v>
      </c>
      <c r="B86" s="77"/>
      <c r="C86" s="51" t="s">
        <v>406</v>
      </c>
      <c r="D86" s="68" t="s">
        <v>516</v>
      </c>
      <c r="E86" s="99"/>
      <c r="F86" s="110"/>
      <c r="G86" s="111"/>
      <c r="H86" s="111"/>
      <c r="I86" s="105"/>
    </row>
    <row r="87" spans="1:9" s="1" customFormat="1" ht="38.25">
      <c r="A87" s="143">
        <v>9</v>
      </c>
      <c r="B87" s="77"/>
      <c r="C87" s="51" t="s">
        <v>194</v>
      </c>
      <c r="D87" s="239" t="s">
        <v>517</v>
      </c>
      <c r="E87" s="99"/>
      <c r="F87" s="110"/>
      <c r="G87" s="111"/>
      <c r="H87" s="111"/>
      <c r="I87" s="105"/>
    </row>
    <row r="88" spans="1:9" s="1" customFormat="1" ht="12.75">
      <c r="A88" s="193"/>
      <c r="B88" s="120"/>
      <c r="C88" s="121"/>
      <c r="D88" s="102"/>
      <c r="E88" s="122"/>
      <c r="F88" s="123"/>
      <c r="G88" s="124"/>
      <c r="H88" s="124"/>
      <c r="I88" s="105"/>
    </row>
    <row r="89" spans="1:9" s="1" customFormat="1" ht="12.75">
      <c r="A89" s="192" t="s">
        <v>0</v>
      </c>
      <c r="B89" s="138">
        <v>3.7</v>
      </c>
      <c r="C89" s="101" t="s">
        <v>1</v>
      </c>
      <c r="D89" s="311" t="s">
        <v>200</v>
      </c>
      <c r="E89" s="312"/>
      <c r="F89" s="312"/>
      <c r="G89" s="312"/>
      <c r="H89" s="313"/>
    </row>
    <row r="90" spans="1:9" s="1" customFormat="1" ht="20.100000000000001" customHeight="1">
      <c r="A90" s="181" t="s">
        <v>2</v>
      </c>
      <c r="B90" s="35" t="s">
        <v>53</v>
      </c>
      <c r="C90" s="321" t="s">
        <v>5</v>
      </c>
      <c r="D90" s="279" t="s">
        <v>432</v>
      </c>
      <c r="E90" s="280"/>
      <c r="F90" s="280"/>
      <c r="G90" s="280"/>
      <c r="H90" s="281"/>
    </row>
    <row r="91" spans="1:9" s="1" customFormat="1" ht="87.75" customHeight="1">
      <c r="A91" s="181" t="s">
        <v>3</v>
      </c>
      <c r="B91" s="20"/>
      <c r="C91" s="322"/>
      <c r="D91" s="282"/>
      <c r="E91" s="283"/>
      <c r="F91" s="283"/>
      <c r="G91" s="283"/>
      <c r="H91" s="284"/>
    </row>
    <row r="92" spans="1:9" s="1" customFormat="1" ht="12.75">
      <c r="A92" s="189" t="s">
        <v>4</v>
      </c>
      <c r="B92" s="116"/>
      <c r="C92" s="100" t="s">
        <v>12</v>
      </c>
      <c r="D92" s="344"/>
      <c r="E92" s="345"/>
      <c r="F92" s="345"/>
      <c r="G92" s="345"/>
      <c r="H92" s="346"/>
    </row>
    <row r="93" spans="1:9" s="1" customFormat="1" ht="12.75">
      <c r="A93" s="184"/>
      <c r="B93" s="117"/>
      <c r="C93" s="118"/>
      <c r="D93" s="98"/>
      <c r="E93" s="98"/>
      <c r="F93" s="98"/>
      <c r="G93" s="98"/>
      <c r="H93" s="98"/>
    </row>
    <row r="94" spans="1:9" s="89" customFormat="1" ht="25.5">
      <c r="A94" s="143">
        <v>1</v>
      </c>
      <c r="B94" s="64"/>
      <c r="C94" s="51" t="s">
        <v>156</v>
      </c>
      <c r="D94" s="51" t="s">
        <v>56</v>
      </c>
      <c r="E94" s="99"/>
      <c r="F94" s="65"/>
      <c r="G94" s="28"/>
      <c r="H94" s="94"/>
    </row>
    <row r="95" spans="1:9" s="89" customFormat="1" ht="25.5">
      <c r="A95" s="143">
        <v>2</v>
      </c>
      <c r="B95" s="64"/>
      <c r="C95" s="51" t="s">
        <v>100</v>
      </c>
      <c r="D95" s="51" t="s">
        <v>369</v>
      </c>
      <c r="E95" s="99"/>
      <c r="F95" s="65"/>
      <c r="G95" s="28"/>
      <c r="H95" s="94"/>
    </row>
    <row r="96" spans="1:9" s="89" customFormat="1" ht="12.75">
      <c r="A96" s="143">
        <v>3</v>
      </c>
      <c r="B96" s="64"/>
      <c r="C96" s="51" t="s">
        <v>60</v>
      </c>
      <c r="D96" s="51" t="s">
        <v>101</v>
      </c>
      <c r="E96" s="99"/>
      <c r="F96" s="65"/>
      <c r="G96" s="28"/>
      <c r="H96" s="94"/>
    </row>
    <row r="97" spans="1:9" s="1" customFormat="1" ht="25.5">
      <c r="A97" s="143">
        <v>4</v>
      </c>
      <c r="B97" s="77"/>
      <c r="C97" s="51" t="s">
        <v>192</v>
      </c>
      <c r="D97" s="68" t="s">
        <v>193</v>
      </c>
      <c r="E97" s="99"/>
      <c r="F97" s="110"/>
      <c r="G97" s="111"/>
      <c r="H97" s="111"/>
      <c r="I97" s="105"/>
    </row>
    <row r="98" spans="1:9" s="1" customFormat="1" ht="25.5">
      <c r="A98" s="143">
        <v>5</v>
      </c>
      <c r="B98" s="77"/>
      <c r="C98" s="106"/>
      <c r="D98" s="51" t="s">
        <v>196</v>
      </c>
      <c r="E98" s="99"/>
      <c r="F98" s="110"/>
      <c r="G98" s="111"/>
      <c r="H98" s="111"/>
      <c r="I98" s="105"/>
    </row>
    <row r="99" spans="1:9" s="1" customFormat="1" ht="153">
      <c r="A99" s="143">
        <v>6</v>
      </c>
      <c r="B99" s="77"/>
      <c r="C99" s="7"/>
      <c r="D99" s="68" t="s">
        <v>518</v>
      </c>
      <c r="E99" s="99"/>
      <c r="F99" s="110"/>
      <c r="G99" s="111"/>
      <c r="H99" s="111"/>
      <c r="I99" s="105"/>
    </row>
    <row r="100" spans="1:9" s="1" customFormat="1" ht="102">
      <c r="A100" s="143">
        <v>7</v>
      </c>
      <c r="B100" s="77"/>
      <c r="C100" s="230" t="s">
        <v>433</v>
      </c>
      <c r="D100" s="68" t="s">
        <v>407</v>
      </c>
      <c r="E100" s="99"/>
      <c r="F100" s="110"/>
      <c r="G100" s="111"/>
      <c r="H100" s="111"/>
      <c r="I100" s="105"/>
    </row>
    <row r="101" spans="1:9" s="1" customFormat="1" ht="25.5">
      <c r="A101" s="143">
        <v>8</v>
      </c>
      <c r="B101" s="77"/>
      <c r="C101" s="51" t="s">
        <v>408</v>
      </c>
      <c r="D101" s="68" t="s">
        <v>514</v>
      </c>
      <c r="E101" s="99"/>
      <c r="F101" s="110"/>
      <c r="G101" s="111"/>
      <c r="H101" s="111"/>
      <c r="I101" s="105"/>
    </row>
    <row r="102" spans="1:9" s="1" customFormat="1" ht="38.25">
      <c r="A102" s="143">
        <v>9</v>
      </c>
      <c r="B102" s="77"/>
      <c r="C102" s="51" t="s">
        <v>194</v>
      </c>
      <c r="D102" s="68" t="s">
        <v>519</v>
      </c>
      <c r="E102" s="99"/>
      <c r="F102" s="110"/>
      <c r="G102" s="111"/>
      <c r="H102" s="111"/>
      <c r="I102" s="105"/>
    </row>
    <row r="103" spans="1:9" s="1" customFormat="1" ht="12.75">
      <c r="A103" s="193"/>
      <c r="B103" s="120"/>
      <c r="C103" s="121"/>
      <c r="D103" s="102"/>
      <c r="E103" s="122"/>
      <c r="F103" s="123"/>
      <c r="G103" s="124"/>
      <c r="H103" s="124"/>
      <c r="I103" s="105"/>
    </row>
    <row r="104" spans="1:9" s="1" customFormat="1" ht="12.75">
      <c r="A104" s="192" t="s">
        <v>0</v>
      </c>
      <c r="B104" s="138">
        <v>3.8</v>
      </c>
      <c r="C104" s="101" t="s">
        <v>1</v>
      </c>
      <c r="D104" s="311" t="s">
        <v>201</v>
      </c>
      <c r="E104" s="312"/>
      <c r="F104" s="312"/>
      <c r="G104" s="312"/>
      <c r="H104" s="313"/>
    </row>
    <row r="105" spans="1:9" s="1" customFormat="1" ht="20.100000000000001" customHeight="1">
      <c r="A105" s="181" t="s">
        <v>2</v>
      </c>
      <c r="B105" s="35" t="s">
        <v>53</v>
      </c>
      <c r="C105" s="321" t="s">
        <v>5</v>
      </c>
      <c r="D105" s="279" t="s">
        <v>368</v>
      </c>
      <c r="E105" s="280"/>
      <c r="F105" s="280"/>
      <c r="G105" s="280"/>
      <c r="H105" s="281"/>
    </row>
    <row r="106" spans="1:9" s="1" customFormat="1" ht="87.75" customHeight="1">
      <c r="A106" s="181" t="s">
        <v>3</v>
      </c>
      <c r="B106" s="20"/>
      <c r="C106" s="322"/>
      <c r="D106" s="282"/>
      <c r="E106" s="283"/>
      <c r="F106" s="283"/>
      <c r="G106" s="283"/>
      <c r="H106" s="284"/>
    </row>
    <row r="107" spans="1:9" s="1" customFormat="1" ht="12.75">
      <c r="A107" s="189" t="s">
        <v>4</v>
      </c>
      <c r="B107" s="116"/>
      <c r="C107" s="100" t="s">
        <v>12</v>
      </c>
      <c r="D107" s="344"/>
      <c r="E107" s="345"/>
      <c r="F107" s="345"/>
      <c r="G107" s="345"/>
      <c r="H107" s="346"/>
    </row>
    <row r="108" spans="1:9" s="1" customFormat="1" ht="12.75">
      <c r="A108" s="184"/>
      <c r="B108" s="117"/>
      <c r="C108" s="118"/>
      <c r="D108" s="98"/>
      <c r="E108" s="98"/>
      <c r="F108" s="98"/>
      <c r="G108" s="98"/>
      <c r="H108" s="98"/>
    </row>
    <row r="109" spans="1:9" s="89" customFormat="1" ht="25.5">
      <c r="A109" s="143">
        <v>1</v>
      </c>
      <c r="B109" s="64"/>
      <c r="C109" s="51" t="s">
        <v>156</v>
      </c>
      <c r="D109" s="51" t="s">
        <v>56</v>
      </c>
      <c r="E109" s="99"/>
      <c r="F109" s="65"/>
      <c r="G109" s="28"/>
      <c r="H109" s="94"/>
    </row>
    <row r="110" spans="1:9" s="89" customFormat="1" ht="25.5">
      <c r="A110" s="143">
        <v>2</v>
      </c>
      <c r="B110" s="64"/>
      <c r="C110" s="51" t="s">
        <v>100</v>
      </c>
      <c r="D110" s="51" t="s">
        <v>357</v>
      </c>
      <c r="E110" s="99"/>
      <c r="F110" s="65"/>
      <c r="G110" s="28"/>
      <c r="H110" s="94"/>
    </row>
    <row r="111" spans="1:9" s="89" customFormat="1" ht="12.75">
      <c r="A111" s="143">
        <v>3</v>
      </c>
      <c r="B111" s="64"/>
      <c r="C111" s="51" t="s">
        <v>60</v>
      </c>
      <c r="D111" s="51" t="s">
        <v>101</v>
      </c>
      <c r="E111" s="99"/>
      <c r="F111" s="65"/>
      <c r="G111" s="28"/>
      <c r="H111" s="94"/>
    </row>
    <row r="112" spans="1:9" s="1" customFormat="1" ht="25.5">
      <c r="A112" s="143">
        <v>4</v>
      </c>
      <c r="B112" s="77"/>
      <c r="C112" s="51" t="s">
        <v>192</v>
      </c>
      <c r="D112" s="68" t="s">
        <v>193</v>
      </c>
      <c r="E112" s="99"/>
      <c r="F112" s="110"/>
      <c r="G112" s="111"/>
      <c r="H112" s="111"/>
      <c r="I112" s="105"/>
    </row>
    <row r="113" spans="1:9" s="1" customFormat="1" ht="25.5">
      <c r="A113" s="143">
        <v>5</v>
      </c>
      <c r="B113" s="77"/>
      <c r="C113" s="106"/>
      <c r="D113" s="51" t="s">
        <v>196</v>
      </c>
      <c r="E113" s="99"/>
      <c r="F113" s="110"/>
      <c r="G113" s="111"/>
      <c r="H113" s="111"/>
      <c r="I113" s="105"/>
    </row>
    <row r="114" spans="1:9" s="1" customFormat="1" ht="140.25">
      <c r="A114" s="143">
        <v>6</v>
      </c>
      <c r="B114" s="77"/>
      <c r="C114" s="7"/>
      <c r="D114" s="68" t="s">
        <v>520</v>
      </c>
      <c r="E114" s="99"/>
      <c r="F114" s="110"/>
      <c r="G114" s="111"/>
      <c r="H114" s="111"/>
      <c r="I114" s="105"/>
    </row>
    <row r="115" spans="1:9" s="1" customFormat="1" ht="102">
      <c r="A115" s="143">
        <v>7</v>
      </c>
      <c r="B115" s="77"/>
      <c r="C115" s="51" t="s">
        <v>409</v>
      </c>
      <c r="D115" s="68" t="s">
        <v>410</v>
      </c>
      <c r="E115" s="99"/>
      <c r="F115" s="110"/>
      <c r="G115" s="111"/>
      <c r="H115" s="111"/>
      <c r="I115" s="105"/>
    </row>
    <row r="116" spans="1:9" s="1" customFormat="1" ht="63.75">
      <c r="A116" s="143">
        <v>8</v>
      </c>
      <c r="B116" s="77"/>
      <c r="C116" s="51" t="s">
        <v>408</v>
      </c>
      <c r="D116" s="68" t="s">
        <v>521</v>
      </c>
      <c r="E116" s="99"/>
      <c r="F116" s="110"/>
      <c r="G116" s="111"/>
      <c r="H116" s="111"/>
      <c r="I116" s="105"/>
    </row>
    <row r="117" spans="1:9" s="1" customFormat="1" ht="38.25">
      <c r="A117" s="143">
        <v>9</v>
      </c>
      <c r="B117" s="77"/>
      <c r="C117" s="51" t="s">
        <v>194</v>
      </c>
      <c r="D117" s="68" t="s">
        <v>522</v>
      </c>
      <c r="E117" s="99"/>
      <c r="F117" s="110"/>
      <c r="G117" s="111"/>
      <c r="H117" s="111"/>
      <c r="I117" s="105"/>
    </row>
    <row r="118" spans="1:9" s="1" customFormat="1" ht="12.75">
      <c r="A118" s="185"/>
      <c r="B118" s="119"/>
      <c r="C118" s="125"/>
      <c r="D118" s="149"/>
      <c r="E118" s="126"/>
      <c r="F118" s="127"/>
      <c r="G118" s="128"/>
      <c r="H118" s="128"/>
      <c r="I118" s="105"/>
    </row>
    <row r="119" spans="1:9" s="1" customFormat="1" ht="12.75">
      <c r="A119" s="185"/>
      <c r="B119" s="119"/>
      <c r="C119" s="125"/>
      <c r="D119" s="149"/>
      <c r="E119" s="126"/>
      <c r="F119" s="127"/>
      <c r="G119" s="128"/>
      <c r="H119" s="128"/>
      <c r="I119" s="105"/>
    </row>
    <row r="120" spans="1:9" s="1" customFormat="1" ht="12.75">
      <c r="A120" s="185"/>
      <c r="B120" s="119"/>
      <c r="C120" s="125"/>
      <c r="D120" s="103"/>
      <c r="E120" s="126"/>
      <c r="F120" s="127"/>
      <c r="G120" s="128"/>
      <c r="H120" s="128"/>
      <c r="I120" s="105"/>
    </row>
    <row r="121" spans="1:9" s="1" customFormat="1" ht="12.75">
      <c r="A121" s="192" t="s">
        <v>0</v>
      </c>
      <c r="B121" s="138">
        <v>3.9</v>
      </c>
      <c r="C121" s="101" t="s">
        <v>1</v>
      </c>
      <c r="D121" s="311" t="s">
        <v>203</v>
      </c>
      <c r="E121" s="312"/>
      <c r="F121" s="312"/>
      <c r="G121" s="312"/>
      <c r="H121" s="313"/>
    </row>
    <row r="122" spans="1:9" s="1" customFormat="1" ht="20.100000000000001" customHeight="1">
      <c r="A122" s="181" t="s">
        <v>2</v>
      </c>
      <c r="B122" s="35" t="s">
        <v>53</v>
      </c>
      <c r="C122" s="321" t="s">
        <v>5</v>
      </c>
      <c r="D122" s="279"/>
      <c r="E122" s="280"/>
      <c r="F122" s="280"/>
      <c r="G122" s="280"/>
      <c r="H122" s="281"/>
    </row>
    <row r="123" spans="1:9" s="1" customFormat="1" ht="87.75" customHeight="1">
      <c r="A123" s="181" t="s">
        <v>3</v>
      </c>
      <c r="B123" s="20"/>
      <c r="C123" s="322"/>
      <c r="D123" s="282"/>
      <c r="E123" s="283"/>
      <c r="F123" s="283"/>
      <c r="G123" s="283"/>
      <c r="H123" s="284"/>
    </row>
    <row r="124" spans="1:9" s="1" customFormat="1" ht="12.75">
      <c r="A124" s="189" t="s">
        <v>4</v>
      </c>
      <c r="B124" s="116"/>
      <c r="C124" s="100" t="s">
        <v>12</v>
      </c>
      <c r="D124" s="344"/>
      <c r="E124" s="345"/>
      <c r="F124" s="345"/>
      <c r="G124" s="345"/>
      <c r="H124" s="346"/>
    </row>
    <row r="125" spans="1:9" s="89" customFormat="1" ht="25.5">
      <c r="A125" s="143">
        <v>1</v>
      </c>
      <c r="B125" s="64"/>
      <c r="C125" s="51" t="s">
        <v>156</v>
      </c>
      <c r="D125" s="51" t="s">
        <v>56</v>
      </c>
      <c r="E125" s="99"/>
      <c r="F125" s="65"/>
      <c r="G125" s="28"/>
      <c r="H125" s="94"/>
    </row>
    <row r="126" spans="1:9" s="89" customFormat="1" ht="25.5">
      <c r="A126" s="143">
        <v>2</v>
      </c>
      <c r="B126" s="64"/>
      <c r="C126" s="51" t="s">
        <v>100</v>
      </c>
      <c r="D126" s="51" t="s">
        <v>369</v>
      </c>
      <c r="E126" s="99"/>
      <c r="F126" s="65"/>
      <c r="G126" s="28"/>
      <c r="H126" s="94"/>
    </row>
    <row r="127" spans="1:9" s="89" customFormat="1" ht="12.75">
      <c r="A127" s="143">
        <v>3</v>
      </c>
      <c r="B127" s="64"/>
      <c r="C127" s="51" t="s">
        <v>60</v>
      </c>
      <c r="D127" s="51" t="s">
        <v>101</v>
      </c>
      <c r="E127" s="99"/>
      <c r="F127" s="65"/>
      <c r="G127" s="28"/>
      <c r="H127" s="94"/>
    </row>
    <row r="128" spans="1:9" s="1" customFormat="1" ht="25.5">
      <c r="A128" s="143">
        <v>4</v>
      </c>
      <c r="B128" s="77"/>
      <c r="C128" s="51" t="s">
        <v>192</v>
      </c>
      <c r="D128" s="68" t="s">
        <v>193</v>
      </c>
      <c r="E128" s="99"/>
      <c r="F128" s="110"/>
      <c r="G128" s="111"/>
      <c r="H128" s="111"/>
      <c r="I128" s="105"/>
    </row>
    <row r="129" spans="1:9" s="1" customFormat="1" ht="25.5">
      <c r="A129" s="143">
        <v>5</v>
      </c>
      <c r="B129" s="77"/>
      <c r="C129" s="106"/>
      <c r="D129" s="51" t="s">
        <v>196</v>
      </c>
      <c r="E129" s="99"/>
      <c r="F129" s="110"/>
      <c r="G129" s="111"/>
      <c r="H129" s="111"/>
      <c r="I129" s="105"/>
    </row>
    <row r="130" spans="1:9" s="1" customFormat="1" ht="25.5">
      <c r="A130" s="143">
        <v>6</v>
      </c>
      <c r="B130" s="77"/>
      <c r="C130" s="51" t="s">
        <v>372</v>
      </c>
      <c r="D130" s="68" t="s">
        <v>370</v>
      </c>
      <c r="E130" s="71"/>
      <c r="F130" s="110"/>
      <c r="G130" s="111"/>
      <c r="H130" s="111"/>
      <c r="I130" s="105"/>
    </row>
    <row r="131" spans="1:9" s="1" customFormat="1" ht="25.5">
      <c r="A131" s="143">
        <v>7</v>
      </c>
      <c r="B131" s="77"/>
      <c r="C131" s="51" t="s">
        <v>373</v>
      </c>
      <c r="D131" s="68" t="s">
        <v>371</v>
      </c>
      <c r="E131" s="71"/>
      <c r="F131" s="110"/>
      <c r="G131" s="111"/>
      <c r="H131" s="111"/>
      <c r="I131" s="105"/>
    </row>
    <row r="132" spans="1:9" s="1" customFormat="1" ht="25.5">
      <c r="A132" s="143">
        <v>8</v>
      </c>
      <c r="B132" s="77"/>
      <c r="C132" s="51" t="s">
        <v>202</v>
      </c>
      <c r="D132" s="68" t="s">
        <v>523</v>
      </c>
      <c r="E132" s="71"/>
      <c r="F132" s="110"/>
      <c r="G132" s="111"/>
      <c r="H132" s="111"/>
      <c r="I132" s="105"/>
    </row>
    <row r="133" spans="1:9" s="1" customFormat="1" ht="12.75">
      <c r="A133" s="194"/>
      <c r="B133" s="119"/>
      <c r="C133" s="125"/>
      <c r="D133" s="103"/>
      <c r="E133" s="126"/>
      <c r="F133" s="127"/>
      <c r="G133" s="128"/>
      <c r="H133" s="128"/>
      <c r="I133" s="105"/>
    </row>
    <row r="134" spans="1:9" s="1" customFormat="1" ht="12.75">
      <c r="A134" s="192" t="s">
        <v>0</v>
      </c>
      <c r="B134" s="178">
        <v>3.1</v>
      </c>
      <c r="C134" s="101" t="s">
        <v>1</v>
      </c>
      <c r="D134" s="311" t="s">
        <v>204</v>
      </c>
      <c r="E134" s="312"/>
      <c r="F134" s="312"/>
      <c r="G134" s="312"/>
      <c r="H134" s="313"/>
    </row>
    <row r="135" spans="1:9" s="1" customFormat="1" ht="20.100000000000001" customHeight="1">
      <c r="A135" s="181" t="s">
        <v>2</v>
      </c>
      <c r="B135" s="35" t="s">
        <v>53</v>
      </c>
      <c r="C135" s="321" t="s">
        <v>5</v>
      </c>
      <c r="D135" s="279"/>
      <c r="E135" s="280"/>
      <c r="F135" s="280"/>
      <c r="G135" s="280"/>
      <c r="H135" s="281"/>
    </row>
    <row r="136" spans="1:9" s="1" customFormat="1" ht="87.75" customHeight="1">
      <c r="A136" s="181" t="s">
        <v>3</v>
      </c>
      <c r="B136" s="20"/>
      <c r="C136" s="322"/>
      <c r="D136" s="282"/>
      <c r="E136" s="283"/>
      <c r="F136" s="283"/>
      <c r="G136" s="283"/>
      <c r="H136" s="284"/>
    </row>
    <row r="137" spans="1:9" s="1" customFormat="1" ht="12.75">
      <c r="A137" s="189" t="s">
        <v>4</v>
      </c>
      <c r="B137" s="116"/>
      <c r="C137" s="100" t="s">
        <v>12</v>
      </c>
      <c r="D137" s="344"/>
      <c r="E137" s="345"/>
      <c r="F137" s="345"/>
      <c r="G137" s="345"/>
      <c r="H137" s="346"/>
    </row>
    <row r="138" spans="1:9" s="1" customFormat="1" ht="12.75">
      <c r="A138" s="195"/>
      <c r="B138" s="77"/>
      <c r="C138" s="104"/>
      <c r="D138" s="108"/>
      <c r="E138" s="71"/>
      <c r="F138" s="110"/>
      <c r="G138" s="111"/>
      <c r="H138" s="111"/>
      <c r="I138" s="105"/>
    </row>
    <row r="139" spans="1:9" s="89" customFormat="1" ht="25.5">
      <c r="A139" s="143">
        <v>1</v>
      </c>
      <c r="B139" s="64"/>
      <c r="C139" s="51" t="s">
        <v>156</v>
      </c>
      <c r="D139" s="51" t="s">
        <v>56</v>
      </c>
      <c r="E139" s="99"/>
      <c r="F139" s="65"/>
      <c r="G139" s="28"/>
      <c r="H139" s="94"/>
    </row>
    <row r="140" spans="1:9" s="89" customFormat="1" ht="25.5">
      <c r="A140" s="143">
        <v>2</v>
      </c>
      <c r="B140" s="64"/>
      <c r="C140" s="51" t="s">
        <v>100</v>
      </c>
      <c r="D140" s="51" t="s">
        <v>369</v>
      </c>
      <c r="E140" s="99"/>
      <c r="F140" s="65"/>
      <c r="G140" s="28"/>
      <c r="H140" s="94"/>
    </row>
    <row r="141" spans="1:9" s="89" customFormat="1" ht="12.75">
      <c r="A141" s="143">
        <v>3</v>
      </c>
      <c r="B141" s="64"/>
      <c r="C141" s="51" t="s">
        <v>60</v>
      </c>
      <c r="D141" s="51" t="s">
        <v>101</v>
      </c>
      <c r="E141" s="99"/>
      <c r="F141" s="65"/>
      <c r="G141" s="28"/>
      <c r="H141" s="94"/>
    </row>
    <row r="142" spans="1:9" s="1" customFormat="1" ht="25.5">
      <c r="A142" s="143">
        <v>4</v>
      </c>
      <c r="B142" s="77"/>
      <c r="C142" s="51" t="s">
        <v>192</v>
      </c>
      <c r="D142" s="68" t="s">
        <v>193</v>
      </c>
      <c r="E142" s="99"/>
      <c r="F142" s="110"/>
      <c r="G142" s="111"/>
      <c r="H142" s="111"/>
      <c r="I142" s="105"/>
    </row>
    <row r="143" spans="1:9" s="1" customFormat="1" ht="25.5">
      <c r="A143" s="143">
        <v>5</v>
      </c>
      <c r="B143" s="77"/>
      <c r="C143" s="106"/>
      <c r="D143" s="51" t="s">
        <v>196</v>
      </c>
      <c r="E143" s="99"/>
      <c r="F143" s="110"/>
      <c r="G143" s="111"/>
      <c r="H143" s="111"/>
      <c r="I143" s="105"/>
    </row>
    <row r="144" spans="1:9" s="1" customFormat="1" ht="38.25">
      <c r="A144" s="143">
        <v>6</v>
      </c>
      <c r="B144" s="77"/>
      <c r="C144" s="68" t="s">
        <v>205</v>
      </c>
      <c r="D144" s="230" t="s">
        <v>524</v>
      </c>
      <c r="E144" s="99"/>
      <c r="F144" s="110"/>
      <c r="G144" s="111"/>
      <c r="H144" s="111"/>
      <c r="I144" s="105"/>
    </row>
    <row r="145" spans="1:9" s="1" customFormat="1" ht="63.75" customHeight="1">
      <c r="A145" s="143">
        <v>7</v>
      </c>
      <c r="B145" s="77"/>
      <c r="C145" s="51" t="s">
        <v>206</v>
      </c>
      <c r="D145" s="68" t="s">
        <v>525</v>
      </c>
      <c r="E145" s="99"/>
      <c r="F145" s="110"/>
      <c r="G145" s="111"/>
      <c r="H145" s="111"/>
      <c r="I145" s="105"/>
    </row>
    <row r="146" spans="1:9" s="1" customFormat="1" ht="12.75">
      <c r="A146" s="143">
        <v>8</v>
      </c>
      <c r="B146" s="77"/>
      <c r="C146" s="51" t="s">
        <v>208</v>
      </c>
      <c r="D146" s="68" t="s">
        <v>207</v>
      </c>
      <c r="E146" s="99"/>
      <c r="F146" s="110"/>
      <c r="G146" s="111"/>
      <c r="H146" s="111"/>
      <c r="I146" s="105"/>
    </row>
    <row r="147" spans="1:9" s="1" customFormat="1" ht="56.25" customHeight="1">
      <c r="A147" s="143">
        <v>9</v>
      </c>
      <c r="B147" s="77"/>
      <c r="C147" s="51" t="s">
        <v>209</v>
      </c>
      <c r="D147" s="68" t="s">
        <v>526</v>
      </c>
      <c r="E147" s="99"/>
      <c r="F147" s="110"/>
      <c r="G147" s="111"/>
      <c r="H147" s="111"/>
      <c r="I147" s="105"/>
    </row>
    <row r="148" spans="1:9" s="1" customFormat="1" ht="12.75">
      <c r="A148" s="185"/>
      <c r="B148" s="119"/>
      <c r="C148" s="125"/>
      <c r="D148" s="129"/>
      <c r="E148" s="126"/>
      <c r="F148" s="127"/>
      <c r="G148" s="128"/>
      <c r="H148" s="128"/>
      <c r="I148" s="105"/>
    </row>
    <row r="149" spans="1:9" s="1" customFormat="1" ht="12.75">
      <c r="A149" s="192" t="s">
        <v>0</v>
      </c>
      <c r="B149" s="178">
        <v>3.11</v>
      </c>
      <c r="C149" s="101" t="s">
        <v>1</v>
      </c>
      <c r="D149" s="311" t="s">
        <v>210</v>
      </c>
      <c r="E149" s="312"/>
      <c r="F149" s="312"/>
      <c r="G149" s="312"/>
      <c r="H149" s="313"/>
    </row>
    <row r="150" spans="1:9" s="1" customFormat="1" ht="20.100000000000001" customHeight="1">
      <c r="A150" s="181" t="s">
        <v>2</v>
      </c>
      <c r="B150" s="35" t="s">
        <v>53</v>
      </c>
      <c r="C150" s="321" t="s">
        <v>5</v>
      </c>
      <c r="D150" s="279"/>
      <c r="E150" s="280"/>
      <c r="F150" s="280"/>
      <c r="G150" s="280"/>
      <c r="H150" s="281"/>
    </row>
    <row r="151" spans="1:9" s="1" customFormat="1" ht="51.75" customHeight="1">
      <c r="A151" s="181" t="s">
        <v>3</v>
      </c>
      <c r="B151" s="20"/>
      <c r="C151" s="322"/>
      <c r="D151" s="282"/>
      <c r="E151" s="283"/>
      <c r="F151" s="283"/>
      <c r="G151" s="283"/>
      <c r="H151" s="284"/>
    </row>
    <row r="152" spans="1:9" s="1" customFormat="1" ht="12.75">
      <c r="A152" s="189" t="s">
        <v>4</v>
      </c>
      <c r="B152" s="116"/>
      <c r="C152" s="100" t="s">
        <v>12</v>
      </c>
      <c r="D152" s="344"/>
      <c r="E152" s="345"/>
      <c r="F152" s="345"/>
      <c r="G152" s="345"/>
      <c r="H152" s="346"/>
    </row>
    <row r="153" spans="1:9" s="89" customFormat="1" ht="25.5">
      <c r="A153" s="143">
        <v>1</v>
      </c>
      <c r="B153" s="64"/>
      <c r="C153" s="51" t="s">
        <v>156</v>
      </c>
      <c r="D153" s="51" t="s">
        <v>56</v>
      </c>
      <c r="E153" s="99"/>
      <c r="F153" s="65"/>
      <c r="G153" s="28"/>
      <c r="H153" s="94"/>
    </row>
    <row r="154" spans="1:9" s="89" customFormat="1" ht="25.5">
      <c r="A154" s="143">
        <v>2</v>
      </c>
      <c r="B154" s="64"/>
      <c r="C154" s="51" t="s">
        <v>100</v>
      </c>
      <c r="D154" s="51" t="s">
        <v>369</v>
      </c>
      <c r="E154" s="99"/>
      <c r="F154" s="65"/>
      <c r="G154" s="28"/>
      <c r="H154" s="94"/>
    </row>
    <row r="155" spans="1:9" s="89" customFormat="1" ht="12.75">
      <c r="A155" s="143">
        <v>3</v>
      </c>
      <c r="B155" s="64"/>
      <c r="C155" s="51" t="s">
        <v>60</v>
      </c>
      <c r="D155" s="51" t="s">
        <v>101</v>
      </c>
      <c r="E155" s="99"/>
      <c r="F155" s="65"/>
      <c r="G155" s="28"/>
      <c r="H155" s="94"/>
    </row>
    <row r="156" spans="1:9" s="1" customFormat="1" ht="25.5">
      <c r="A156" s="143">
        <v>4</v>
      </c>
      <c r="B156" s="77"/>
      <c r="C156" s="51" t="s">
        <v>192</v>
      </c>
      <c r="D156" s="68" t="s">
        <v>193</v>
      </c>
      <c r="E156" s="99"/>
      <c r="F156" s="110"/>
      <c r="G156" s="111"/>
      <c r="H156" s="111"/>
      <c r="I156" s="105"/>
    </row>
    <row r="157" spans="1:9" s="1" customFormat="1" ht="25.5">
      <c r="A157" s="143">
        <v>5</v>
      </c>
      <c r="B157" s="77"/>
      <c r="C157" s="106"/>
      <c r="D157" s="51" t="s">
        <v>196</v>
      </c>
      <c r="E157" s="99"/>
      <c r="F157" s="110"/>
      <c r="G157" s="111"/>
      <c r="H157" s="111"/>
      <c r="I157" s="105"/>
    </row>
    <row r="158" spans="1:9" s="1" customFormat="1" ht="25.5">
      <c r="A158" s="143">
        <v>6</v>
      </c>
      <c r="B158" s="77"/>
      <c r="C158" s="7"/>
      <c r="D158" s="107" t="s">
        <v>211</v>
      </c>
      <c r="E158" s="99"/>
      <c r="F158" s="110"/>
      <c r="G158" s="111"/>
      <c r="H158" s="111"/>
      <c r="I158" s="105"/>
    </row>
    <row r="159" spans="1:9" s="1" customFormat="1" ht="25.5">
      <c r="A159" s="143">
        <v>7</v>
      </c>
      <c r="B159" s="77"/>
      <c r="C159" s="51" t="s">
        <v>212</v>
      </c>
      <c r="D159" s="68" t="s">
        <v>213</v>
      </c>
      <c r="E159" s="99"/>
      <c r="F159" s="110"/>
      <c r="G159" s="111"/>
      <c r="H159" s="111"/>
      <c r="I159" s="105"/>
    </row>
    <row r="160" spans="1:9" s="1" customFormat="1" ht="76.5">
      <c r="A160" s="143">
        <v>8</v>
      </c>
      <c r="B160" s="77"/>
      <c r="C160" s="51" t="s">
        <v>214</v>
      </c>
      <c r="D160" s="68" t="s">
        <v>215</v>
      </c>
      <c r="E160" s="99"/>
      <c r="F160" s="110"/>
      <c r="G160" s="111"/>
      <c r="H160" s="111"/>
      <c r="I160" s="105"/>
    </row>
    <row r="161" spans="1:11" s="1" customFormat="1" ht="25.5">
      <c r="A161" s="143">
        <v>9</v>
      </c>
      <c r="B161" s="77"/>
      <c r="C161" s="51" t="s">
        <v>216</v>
      </c>
      <c r="D161" s="68" t="s">
        <v>217</v>
      </c>
      <c r="E161" s="99"/>
      <c r="F161" s="110"/>
      <c r="G161" s="111"/>
      <c r="H161" s="111"/>
      <c r="I161" s="105"/>
    </row>
    <row r="162" spans="1:11" ht="15.75" thickBot="1"/>
    <row r="163" spans="1:11" s="1" customFormat="1" ht="13.5" thickTop="1">
      <c r="A163" s="180" t="s">
        <v>0</v>
      </c>
      <c r="B163" s="17">
        <v>3.12</v>
      </c>
      <c r="C163" s="18" t="s">
        <v>1</v>
      </c>
      <c r="D163" s="274" t="s">
        <v>218</v>
      </c>
      <c r="E163" s="275"/>
      <c r="F163" s="275"/>
      <c r="G163" s="275"/>
      <c r="H163" s="276"/>
    </row>
    <row r="164" spans="1:11" s="1" customFormat="1" ht="20.100000000000001" customHeight="1">
      <c r="A164" s="181" t="s">
        <v>2</v>
      </c>
      <c r="B164" s="35" t="s">
        <v>53</v>
      </c>
      <c r="C164" s="277" t="s">
        <v>5</v>
      </c>
      <c r="D164" s="279"/>
      <c r="E164" s="280"/>
      <c r="F164" s="280"/>
      <c r="G164" s="280"/>
      <c r="H164" s="281"/>
    </row>
    <row r="165" spans="1:11" s="1" customFormat="1" ht="20.100000000000001" customHeight="1">
      <c r="A165" s="181" t="s">
        <v>3</v>
      </c>
      <c r="B165" s="20"/>
      <c r="C165" s="278"/>
      <c r="D165" s="282"/>
      <c r="E165" s="283"/>
      <c r="F165" s="283"/>
      <c r="G165" s="283"/>
      <c r="H165" s="284"/>
    </row>
    <row r="166" spans="1:11" s="1" customFormat="1" ht="13.5" thickBot="1">
      <c r="A166" s="182" t="s">
        <v>4</v>
      </c>
      <c r="B166" s="22"/>
      <c r="C166" s="23" t="s">
        <v>12</v>
      </c>
      <c r="D166" s="285"/>
      <c r="E166" s="286"/>
      <c r="F166" s="286"/>
      <c r="G166" s="286"/>
      <c r="H166" s="287"/>
    </row>
    <row r="167" spans="1:11" s="1" customFormat="1" ht="12.75">
      <c r="A167" s="183"/>
      <c r="G167" s="14"/>
      <c r="H167" s="15"/>
    </row>
    <row r="168" spans="1:11" s="1" customFormat="1" ht="12.75">
      <c r="A168" s="184" t="s">
        <v>6</v>
      </c>
      <c r="B168" s="288" t="s">
        <v>7</v>
      </c>
      <c r="C168" s="289"/>
      <c r="D168" s="25" t="s">
        <v>8</v>
      </c>
      <c r="E168" s="25" t="s">
        <v>29</v>
      </c>
      <c r="F168" s="72" t="s">
        <v>10</v>
      </c>
      <c r="G168" s="73" t="s">
        <v>9</v>
      </c>
      <c r="H168" s="73" t="s">
        <v>11</v>
      </c>
    </row>
    <row r="169" spans="1:11" s="89" customFormat="1">
      <c r="A169" s="143">
        <v>1</v>
      </c>
      <c r="B169" s="304" t="s">
        <v>156</v>
      </c>
      <c r="C169" s="303"/>
      <c r="D169" s="51" t="s">
        <v>56</v>
      </c>
      <c r="E169" s="99"/>
      <c r="F169" s="65"/>
      <c r="G169" s="28"/>
      <c r="H169" s="94"/>
    </row>
    <row r="170" spans="1:11" s="89" customFormat="1" ht="25.5">
      <c r="A170" s="143">
        <v>2</v>
      </c>
      <c r="B170" s="304" t="s">
        <v>100</v>
      </c>
      <c r="C170" s="303"/>
      <c r="D170" s="51" t="s">
        <v>357</v>
      </c>
      <c r="E170" s="99"/>
      <c r="F170" s="65"/>
      <c r="G170" s="28"/>
      <c r="H170" s="94"/>
    </row>
    <row r="171" spans="1:11" s="89" customFormat="1">
      <c r="A171" s="143">
        <v>3</v>
      </c>
      <c r="B171" s="304" t="s">
        <v>60</v>
      </c>
      <c r="C171" s="303"/>
      <c r="D171" s="51" t="s">
        <v>101</v>
      </c>
      <c r="E171" s="99"/>
      <c r="F171" s="65"/>
      <c r="G171" s="28"/>
      <c r="H171" s="94"/>
    </row>
    <row r="172" spans="1:11" s="1" customFormat="1" ht="25.5">
      <c r="A172" s="143">
        <v>4</v>
      </c>
      <c r="B172" s="304" t="s">
        <v>192</v>
      </c>
      <c r="C172" s="347"/>
      <c r="D172" s="68" t="s">
        <v>193</v>
      </c>
      <c r="E172" s="99"/>
      <c r="F172" s="110"/>
      <c r="G172" s="111"/>
      <c r="H172" s="111"/>
      <c r="I172" s="105"/>
    </row>
    <row r="173" spans="1:11" s="1" customFormat="1" ht="25.5">
      <c r="A173" s="143">
        <v>5</v>
      </c>
      <c r="B173" s="336"/>
      <c r="C173" s="347"/>
      <c r="D173" s="51" t="s">
        <v>196</v>
      </c>
      <c r="E173" s="99"/>
      <c r="F173" s="110"/>
      <c r="G173" s="111"/>
      <c r="H173" s="111"/>
      <c r="I173" s="105"/>
    </row>
    <row r="174" spans="1:11" s="1" customFormat="1" ht="89.25">
      <c r="A174" s="143">
        <v>6</v>
      </c>
      <c r="B174" s="336"/>
      <c r="C174" s="347"/>
      <c r="D174" s="68" t="s">
        <v>197</v>
      </c>
      <c r="E174" s="99"/>
      <c r="F174" s="110"/>
      <c r="G174" s="111"/>
      <c r="H174" s="111"/>
      <c r="I174" s="105"/>
    </row>
    <row r="175" spans="1:11" s="67" customFormat="1" ht="102">
      <c r="A175" s="143">
        <v>7</v>
      </c>
      <c r="B175" s="298" t="s">
        <v>219</v>
      </c>
      <c r="C175" s="299"/>
      <c r="D175" s="68" t="s">
        <v>105</v>
      </c>
      <c r="E175" s="71"/>
      <c r="F175" s="76"/>
      <c r="G175" s="75"/>
      <c r="H175" s="75"/>
      <c r="I175" s="70"/>
      <c r="J175" s="69"/>
      <c r="K175" s="74"/>
    </row>
    <row r="176" spans="1:11" s="67" customFormat="1">
      <c r="A176" s="143">
        <v>8</v>
      </c>
      <c r="B176" s="298" t="s">
        <v>111</v>
      </c>
      <c r="C176" s="299"/>
      <c r="D176" s="68" t="s">
        <v>112</v>
      </c>
      <c r="E176" s="71"/>
      <c r="F176" s="76"/>
      <c r="G176" s="75"/>
      <c r="H176" s="75"/>
      <c r="I176" s="70"/>
      <c r="J176" s="69"/>
      <c r="K176" s="74"/>
    </row>
    <row r="177" spans="1:11" s="67" customFormat="1" ht="102">
      <c r="A177" s="143">
        <v>9</v>
      </c>
      <c r="B177" s="298" t="s">
        <v>374</v>
      </c>
      <c r="C177" s="299"/>
      <c r="D177" s="68" t="s">
        <v>105</v>
      </c>
      <c r="E177" s="71"/>
      <c r="F177" s="76"/>
      <c r="G177" s="75"/>
      <c r="H177" s="75"/>
      <c r="I177" s="70"/>
      <c r="J177" s="69"/>
      <c r="K177" s="74"/>
    </row>
    <row r="178" spans="1:11" s="67" customFormat="1" ht="89.25">
      <c r="A178" s="143">
        <v>10</v>
      </c>
      <c r="B178" s="298" t="s">
        <v>103</v>
      </c>
      <c r="C178" s="299"/>
      <c r="D178" s="68" t="s">
        <v>104</v>
      </c>
      <c r="E178" s="71"/>
      <c r="F178" s="76"/>
      <c r="G178" s="75"/>
      <c r="H178" s="75"/>
      <c r="I178" s="70"/>
      <c r="J178" s="69"/>
      <c r="K178" s="74"/>
    </row>
    <row r="179" spans="1:11" s="67" customFormat="1" ht="51">
      <c r="A179" s="143">
        <v>11</v>
      </c>
      <c r="B179" s="298" t="s">
        <v>377</v>
      </c>
      <c r="C179" s="299"/>
      <c r="D179" s="68" t="s">
        <v>108</v>
      </c>
      <c r="E179" s="78"/>
      <c r="F179" s="76"/>
      <c r="G179" s="75"/>
      <c r="H179" s="75"/>
      <c r="I179" s="70"/>
      <c r="J179" s="69"/>
      <c r="K179" s="74"/>
    </row>
    <row r="180" spans="1:11" s="67" customFormat="1" ht="25.5">
      <c r="A180" s="143">
        <v>12</v>
      </c>
      <c r="B180" s="298" t="s">
        <v>106</v>
      </c>
      <c r="C180" s="299"/>
      <c r="D180" s="68" t="s">
        <v>113</v>
      </c>
      <c r="E180" s="78"/>
      <c r="F180" s="76"/>
      <c r="G180" s="75"/>
      <c r="H180" s="75"/>
      <c r="I180" s="70"/>
      <c r="J180" s="69"/>
      <c r="K180" s="74"/>
    </row>
    <row r="181" spans="1:11" s="67" customFormat="1" ht="30" customHeight="1">
      <c r="A181" s="143">
        <v>13</v>
      </c>
      <c r="B181" s="298" t="s">
        <v>114</v>
      </c>
      <c r="C181" s="299"/>
      <c r="D181" s="68" t="s">
        <v>109</v>
      </c>
      <c r="E181" s="78"/>
      <c r="F181" s="76"/>
      <c r="G181" s="75"/>
      <c r="H181" s="75"/>
      <c r="I181" s="70"/>
      <c r="J181" s="69"/>
      <c r="K181" s="74"/>
    </row>
    <row r="182" spans="1:11" s="67" customFormat="1" ht="38.25">
      <c r="A182" s="143">
        <v>14</v>
      </c>
      <c r="B182" s="298" t="s">
        <v>376</v>
      </c>
      <c r="C182" s="299"/>
      <c r="D182" s="68" t="s">
        <v>326</v>
      </c>
      <c r="E182" s="78"/>
      <c r="F182" s="76"/>
      <c r="G182" s="75"/>
      <c r="H182" s="75"/>
      <c r="I182" s="70"/>
      <c r="J182" s="69"/>
      <c r="K182" s="74"/>
    </row>
    <row r="183" spans="1:11" s="67" customFormat="1" ht="25.5">
      <c r="A183" s="143">
        <v>15</v>
      </c>
      <c r="B183" s="298" t="s">
        <v>106</v>
      </c>
      <c r="C183" s="299"/>
      <c r="D183" s="68" t="s">
        <v>113</v>
      </c>
      <c r="E183" s="79"/>
      <c r="F183" s="76"/>
      <c r="G183" s="75"/>
      <c r="H183" s="75"/>
      <c r="I183" s="70"/>
      <c r="J183" s="69"/>
      <c r="K183" s="74"/>
    </row>
    <row r="184" spans="1:11" s="67" customFormat="1" ht="31.5" customHeight="1">
      <c r="A184" s="143">
        <v>16</v>
      </c>
      <c r="B184" s="298" t="s">
        <v>115</v>
      </c>
      <c r="C184" s="299"/>
      <c r="D184" s="68" t="s">
        <v>109</v>
      </c>
      <c r="E184" s="79"/>
      <c r="F184" s="76"/>
      <c r="G184" s="75"/>
      <c r="H184" s="75"/>
      <c r="I184" s="70"/>
      <c r="J184" s="69"/>
      <c r="K184" s="74"/>
    </row>
    <row r="185" spans="1:11" s="1" customFormat="1" ht="12.75">
      <c r="A185" s="143">
        <v>17</v>
      </c>
      <c r="B185" s="301" t="s">
        <v>375</v>
      </c>
      <c r="C185" s="302"/>
      <c r="D185" s="68" t="s">
        <v>110</v>
      </c>
      <c r="E185" s="7"/>
      <c r="F185" s="7"/>
      <c r="G185" s="62"/>
      <c r="H185" s="63"/>
    </row>
    <row r="186" spans="1:11" s="1" customFormat="1" ht="13.5" customHeight="1">
      <c r="A186" s="183"/>
      <c r="G186" s="14"/>
      <c r="H186" s="15"/>
    </row>
    <row r="187" spans="1:11" s="1" customFormat="1" ht="13.5" thickBot="1">
      <c r="A187" s="183"/>
      <c r="G187" s="14"/>
      <c r="H187" s="15"/>
    </row>
    <row r="188" spans="1:11" s="1" customFormat="1" ht="13.5" thickTop="1">
      <c r="A188" s="180" t="s">
        <v>0</v>
      </c>
      <c r="B188" s="17">
        <v>3.13</v>
      </c>
      <c r="C188" s="18" t="s">
        <v>1</v>
      </c>
      <c r="D188" s="274" t="s">
        <v>220</v>
      </c>
      <c r="E188" s="275"/>
      <c r="F188" s="275"/>
      <c r="G188" s="275"/>
      <c r="H188" s="276"/>
    </row>
    <row r="189" spans="1:11" s="1" customFormat="1" ht="20.100000000000001" customHeight="1">
      <c r="A189" s="181" t="s">
        <v>2</v>
      </c>
      <c r="B189" s="35" t="s">
        <v>53</v>
      </c>
      <c r="C189" s="277" t="s">
        <v>5</v>
      </c>
      <c r="D189" s="279"/>
      <c r="E189" s="280"/>
      <c r="F189" s="280"/>
      <c r="G189" s="280"/>
      <c r="H189" s="281"/>
    </row>
    <row r="190" spans="1:11" s="1" customFormat="1" ht="20.100000000000001" customHeight="1">
      <c r="A190" s="181" t="s">
        <v>3</v>
      </c>
      <c r="B190" s="20"/>
      <c r="C190" s="278"/>
      <c r="D190" s="282"/>
      <c r="E190" s="283"/>
      <c r="F190" s="283"/>
      <c r="G190" s="283"/>
      <c r="H190" s="284"/>
    </row>
    <row r="191" spans="1:11" s="1" customFormat="1" ht="13.5" thickBot="1">
      <c r="A191" s="182" t="s">
        <v>4</v>
      </c>
      <c r="B191" s="22"/>
      <c r="C191" s="23" t="s">
        <v>12</v>
      </c>
      <c r="D191" s="285"/>
      <c r="E191" s="286"/>
      <c r="F191" s="286"/>
      <c r="G191" s="286"/>
      <c r="H191" s="287"/>
    </row>
    <row r="192" spans="1:11" s="1" customFormat="1" ht="12.75">
      <c r="A192" s="183"/>
      <c r="G192" s="14"/>
      <c r="H192" s="15"/>
    </row>
    <row r="193" spans="1:9" s="1" customFormat="1" ht="12.75">
      <c r="A193" s="184" t="s">
        <v>6</v>
      </c>
      <c r="B193" s="288" t="s">
        <v>7</v>
      </c>
      <c r="C193" s="289"/>
      <c r="D193" s="25" t="s">
        <v>8</v>
      </c>
      <c r="E193" s="25" t="s">
        <v>29</v>
      </c>
      <c r="F193" s="25" t="s">
        <v>10</v>
      </c>
      <c r="G193" s="24" t="s">
        <v>9</v>
      </c>
      <c r="H193" s="24" t="s">
        <v>11</v>
      </c>
    </row>
    <row r="194" spans="1:9" s="89" customFormat="1">
      <c r="A194" s="143">
        <v>1</v>
      </c>
      <c r="B194" s="304" t="s">
        <v>135</v>
      </c>
      <c r="C194" s="303"/>
      <c r="D194" s="51" t="s">
        <v>56</v>
      </c>
      <c r="E194" s="99"/>
      <c r="F194" s="65"/>
      <c r="G194" s="28"/>
      <c r="H194" s="94"/>
    </row>
    <row r="195" spans="1:9" s="89" customFormat="1" ht="25.5">
      <c r="A195" s="143">
        <v>2</v>
      </c>
      <c r="B195" s="304" t="s">
        <v>100</v>
      </c>
      <c r="C195" s="303"/>
      <c r="D195" s="51" t="s">
        <v>357</v>
      </c>
      <c r="E195" s="99"/>
      <c r="F195" s="65"/>
      <c r="G195" s="28"/>
      <c r="H195" s="94"/>
    </row>
    <row r="196" spans="1:9" s="89" customFormat="1">
      <c r="A196" s="143">
        <v>3</v>
      </c>
      <c r="B196" s="304" t="s">
        <v>60</v>
      </c>
      <c r="C196" s="303"/>
      <c r="D196" s="51" t="s">
        <v>101</v>
      </c>
      <c r="E196" s="99"/>
      <c r="F196" s="65"/>
      <c r="G196" s="28"/>
      <c r="H196" s="94"/>
    </row>
    <row r="197" spans="1:9" s="1" customFormat="1" ht="25.5">
      <c r="A197" s="143">
        <v>4</v>
      </c>
      <c r="B197" s="304" t="s">
        <v>192</v>
      </c>
      <c r="C197" s="347"/>
      <c r="D197" s="68" t="s">
        <v>193</v>
      </c>
      <c r="E197" s="99"/>
      <c r="F197" s="110"/>
      <c r="G197" s="111"/>
      <c r="H197" s="111"/>
      <c r="I197" s="105"/>
    </row>
    <row r="198" spans="1:9" s="1" customFormat="1" ht="25.5">
      <c r="A198" s="143">
        <v>5</v>
      </c>
      <c r="B198" s="336"/>
      <c r="C198" s="347"/>
      <c r="D198" s="51" t="s">
        <v>196</v>
      </c>
      <c r="E198" s="99"/>
      <c r="F198" s="110"/>
      <c r="G198" s="111"/>
      <c r="H198" s="111"/>
      <c r="I198" s="105"/>
    </row>
    <row r="199" spans="1:9" s="1" customFormat="1" ht="89.25">
      <c r="A199" s="143">
        <v>6</v>
      </c>
      <c r="B199" s="336"/>
      <c r="C199" s="347"/>
      <c r="D199" s="68" t="s">
        <v>197</v>
      </c>
      <c r="E199" s="99"/>
      <c r="F199" s="110"/>
      <c r="G199" s="111"/>
      <c r="H199" s="111"/>
      <c r="I199" s="105"/>
    </row>
    <row r="200" spans="1:9" s="1" customFormat="1" ht="51" customHeight="1">
      <c r="A200" s="143">
        <v>7</v>
      </c>
      <c r="B200" s="290" t="s">
        <v>378</v>
      </c>
      <c r="C200" s="291"/>
      <c r="D200" s="98" t="s">
        <v>221</v>
      </c>
      <c r="E200" s="98"/>
      <c r="F200" s="27"/>
      <c r="G200" s="28"/>
      <c r="H200" s="37"/>
    </row>
    <row r="201" spans="1:9" s="1" customFormat="1" ht="25.5" customHeight="1">
      <c r="A201" s="143">
        <v>8</v>
      </c>
      <c r="B201" s="290" t="s">
        <v>125</v>
      </c>
      <c r="C201" s="291"/>
      <c r="D201" s="165" t="s">
        <v>126</v>
      </c>
      <c r="E201" s="98"/>
      <c r="F201" s="27"/>
      <c r="G201" s="28"/>
      <c r="H201" s="37"/>
    </row>
    <row r="202" spans="1:9" s="1" customFormat="1" ht="280.5">
      <c r="A202" s="143">
        <v>9</v>
      </c>
      <c r="B202" s="290"/>
      <c r="C202" s="291"/>
      <c r="D202" s="98" t="s">
        <v>136</v>
      </c>
      <c r="E202" s="98"/>
      <c r="F202" s="27"/>
      <c r="G202" s="28"/>
      <c r="H202" s="37"/>
    </row>
    <row r="203" spans="1:9" s="1" customFormat="1" ht="51">
      <c r="A203" s="143">
        <v>10</v>
      </c>
      <c r="B203" s="290" t="s">
        <v>137</v>
      </c>
      <c r="C203" s="292"/>
      <c r="D203" s="98" t="s">
        <v>140</v>
      </c>
      <c r="E203" s="98"/>
      <c r="F203" s="27"/>
      <c r="G203" s="28"/>
      <c r="H203" s="37"/>
    </row>
    <row r="204" spans="1:9" s="1" customFormat="1" ht="33.75" customHeight="1">
      <c r="A204" s="143">
        <v>11</v>
      </c>
      <c r="B204" s="294" t="s">
        <v>121</v>
      </c>
      <c r="C204" s="294"/>
      <c r="D204" s="98" t="s">
        <v>222</v>
      </c>
      <c r="E204" s="98"/>
      <c r="F204" s="27"/>
      <c r="G204" s="28"/>
      <c r="H204" s="37"/>
    </row>
    <row r="205" spans="1:9" s="1" customFormat="1">
      <c r="A205" s="143">
        <v>12</v>
      </c>
      <c r="B205" s="290" t="s">
        <v>141</v>
      </c>
      <c r="C205" s="292"/>
      <c r="D205" s="98" t="s">
        <v>56</v>
      </c>
      <c r="E205" s="98"/>
      <c r="F205" s="27"/>
      <c r="G205" s="28"/>
      <c r="H205" s="37"/>
    </row>
    <row r="206" spans="1:9" s="1" customFormat="1" ht="89.25">
      <c r="A206" s="143">
        <v>13</v>
      </c>
      <c r="B206" s="290" t="s">
        <v>76</v>
      </c>
      <c r="C206" s="291"/>
      <c r="D206" s="98" t="s">
        <v>81</v>
      </c>
      <c r="E206" s="98"/>
      <c r="F206" s="27"/>
      <c r="G206" s="28"/>
      <c r="H206" s="37"/>
    </row>
    <row r="207" spans="1:9" s="1" customFormat="1">
      <c r="A207" s="143">
        <v>14</v>
      </c>
      <c r="B207" s="290" t="s">
        <v>466</v>
      </c>
      <c r="C207" s="292"/>
      <c r="D207" s="231" t="s">
        <v>527</v>
      </c>
      <c r="E207" s="166"/>
      <c r="F207" s="27"/>
      <c r="G207" s="28"/>
      <c r="H207" s="37"/>
    </row>
    <row r="208" spans="1:9" s="1" customFormat="1">
      <c r="A208" s="143">
        <v>15</v>
      </c>
      <c r="B208" s="290" t="s">
        <v>144</v>
      </c>
      <c r="C208" s="292"/>
      <c r="D208" s="98" t="s">
        <v>56</v>
      </c>
      <c r="E208" s="7"/>
      <c r="F208" s="7"/>
      <c r="G208" s="62"/>
      <c r="H208" s="63"/>
    </row>
    <row r="209" spans="1:9" s="1" customFormat="1" ht="76.5">
      <c r="A209" s="143">
        <v>16</v>
      </c>
      <c r="B209" s="290" t="s">
        <v>76</v>
      </c>
      <c r="C209" s="291"/>
      <c r="D209" s="158" t="s">
        <v>328</v>
      </c>
      <c r="E209" s="7"/>
      <c r="F209" s="7"/>
      <c r="G209" s="62"/>
      <c r="H209" s="63"/>
    </row>
    <row r="210" spans="1:9" s="1" customFormat="1" ht="25.5">
      <c r="A210" s="143">
        <v>17</v>
      </c>
      <c r="B210" s="290" t="s">
        <v>466</v>
      </c>
      <c r="C210" s="292"/>
      <c r="D210" s="166" t="s">
        <v>467</v>
      </c>
      <c r="E210" s="166"/>
      <c r="F210" s="27"/>
      <c r="G210" s="28"/>
      <c r="H210" s="37"/>
    </row>
    <row r="211" spans="1:9" s="1" customFormat="1" ht="41.25" customHeight="1">
      <c r="A211" s="143">
        <v>18</v>
      </c>
      <c r="B211" s="290" t="s">
        <v>468</v>
      </c>
      <c r="C211" s="292"/>
      <c r="D211" s="166" t="s">
        <v>142</v>
      </c>
      <c r="E211" s="166"/>
      <c r="F211" s="27"/>
      <c r="G211" s="28"/>
      <c r="H211" s="37"/>
    </row>
    <row r="212" spans="1:9" ht="15.75" thickBot="1"/>
    <row r="213" spans="1:9" s="1" customFormat="1" ht="13.5" thickTop="1">
      <c r="A213" s="180" t="s">
        <v>0</v>
      </c>
      <c r="B213" s="17">
        <v>3.14</v>
      </c>
      <c r="C213" s="54" t="s">
        <v>1</v>
      </c>
      <c r="D213" s="274" t="s">
        <v>314</v>
      </c>
      <c r="E213" s="275"/>
      <c r="F213" s="275"/>
      <c r="G213" s="275"/>
      <c r="H213" s="276"/>
    </row>
    <row r="214" spans="1:9" s="1" customFormat="1" ht="20.100000000000001" customHeight="1">
      <c r="A214" s="181" t="s">
        <v>2</v>
      </c>
      <c r="B214" s="35" t="s">
        <v>53</v>
      </c>
      <c r="C214" s="321" t="s">
        <v>5</v>
      </c>
      <c r="D214" s="279" t="s">
        <v>379</v>
      </c>
      <c r="E214" s="280"/>
      <c r="F214" s="280"/>
      <c r="G214" s="280"/>
      <c r="H214" s="281"/>
    </row>
    <row r="215" spans="1:9" s="1" customFormat="1" ht="100.5" customHeight="1">
      <c r="A215" s="181" t="s">
        <v>3</v>
      </c>
      <c r="B215" s="20"/>
      <c r="C215" s="322"/>
      <c r="D215" s="282"/>
      <c r="E215" s="283"/>
      <c r="F215" s="283"/>
      <c r="G215" s="283"/>
      <c r="H215" s="284"/>
    </row>
    <row r="216" spans="1:9" s="1" customFormat="1" ht="12.75">
      <c r="A216" s="189" t="s">
        <v>4</v>
      </c>
      <c r="B216" s="116"/>
      <c r="C216" s="148" t="s">
        <v>12</v>
      </c>
      <c r="D216" s="344"/>
      <c r="E216" s="345"/>
      <c r="F216" s="345"/>
      <c r="G216" s="345"/>
      <c r="H216" s="346"/>
    </row>
    <row r="217" spans="1:9" s="1" customFormat="1" ht="12.75">
      <c r="A217" s="184" t="s">
        <v>6</v>
      </c>
      <c r="B217" s="288" t="s">
        <v>7</v>
      </c>
      <c r="C217" s="289"/>
      <c r="D217" s="25" t="s">
        <v>8</v>
      </c>
      <c r="E217" s="112" t="s">
        <v>29</v>
      </c>
      <c r="F217" s="25" t="s">
        <v>10</v>
      </c>
      <c r="G217" s="24" t="s">
        <v>9</v>
      </c>
      <c r="H217" s="24" t="s">
        <v>11</v>
      </c>
    </row>
    <row r="218" spans="1:9" s="89" customFormat="1" ht="25.5">
      <c r="A218" s="143">
        <v>1</v>
      </c>
      <c r="B218" s="64"/>
      <c r="C218" s="51" t="s">
        <v>156</v>
      </c>
      <c r="D218" s="51" t="s">
        <v>56</v>
      </c>
      <c r="E218" s="147"/>
      <c r="F218" s="65"/>
      <c r="G218" s="28"/>
      <c r="H218" s="94"/>
    </row>
    <row r="219" spans="1:9" s="89" customFormat="1" ht="25.5">
      <c r="A219" s="143">
        <v>2</v>
      </c>
      <c r="B219" s="64"/>
      <c r="C219" s="51" t="s">
        <v>100</v>
      </c>
      <c r="D219" s="51" t="s">
        <v>369</v>
      </c>
      <c r="E219" s="147"/>
      <c r="F219" s="65"/>
      <c r="G219" s="28"/>
      <c r="H219" s="94"/>
    </row>
    <row r="220" spans="1:9" s="89" customFormat="1" ht="12.75">
      <c r="A220" s="143">
        <v>3</v>
      </c>
      <c r="B220" s="64"/>
      <c r="C220" s="51" t="s">
        <v>60</v>
      </c>
      <c r="D220" s="51" t="s">
        <v>101</v>
      </c>
      <c r="E220" s="147"/>
      <c r="F220" s="65"/>
      <c r="G220" s="28"/>
      <c r="H220" s="94"/>
    </row>
    <row r="221" spans="1:9" s="1" customFormat="1" ht="25.5">
      <c r="A221" s="143">
        <v>4</v>
      </c>
      <c r="B221" s="77"/>
      <c r="C221" s="51" t="s">
        <v>192</v>
      </c>
      <c r="D221" s="68" t="s">
        <v>193</v>
      </c>
      <c r="E221" s="147"/>
      <c r="F221" s="110"/>
      <c r="G221" s="111"/>
      <c r="H221" s="111"/>
      <c r="I221" s="105"/>
    </row>
    <row r="222" spans="1:9" s="1" customFormat="1" ht="25.5">
      <c r="A222" s="143">
        <v>5</v>
      </c>
      <c r="B222" s="77"/>
      <c r="C222" s="106"/>
      <c r="D222" s="51" t="s">
        <v>196</v>
      </c>
      <c r="E222" s="147"/>
      <c r="F222" s="110"/>
      <c r="G222" s="111"/>
      <c r="H222" s="111"/>
      <c r="I222" s="105"/>
    </row>
    <row r="223" spans="1:9" s="1" customFormat="1" ht="140.25">
      <c r="A223" s="143">
        <v>6</v>
      </c>
      <c r="B223" s="77"/>
      <c r="C223" s="7"/>
      <c r="D223" s="68" t="s">
        <v>528</v>
      </c>
      <c r="E223" s="147"/>
      <c r="F223" s="110"/>
      <c r="G223" s="111"/>
      <c r="H223" s="111"/>
      <c r="I223" s="105"/>
    </row>
    <row r="224" spans="1:9" s="1" customFormat="1" ht="102">
      <c r="A224" s="143">
        <v>7</v>
      </c>
      <c r="B224" s="77"/>
      <c r="C224" s="51" t="s">
        <v>362</v>
      </c>
      <c r="D224" s="68" t="s">
        <v>514</v>
      </c>
      <c r="E224" s="147"/>
      <c r="F224" s="110"/>
      <c r="G224" s="111"/>
      <c r="H224" s="111"/>
      <c r="I224" s="105"/>
    </row>
    <row r="225" spans="1:9" s="1" customFormat="1" ht="38.25">
      <c r="A225" s="143">
        <v>8</v>
      </c>
      <c r="B225" s="77"/>
      <c r="C225" s="51" t="s">
        <v>194</v>
      </c>
      <c r="D225" s="68" t="s">
        <v>366</v>
      </c>
      <c r="E225" s="147"/>
      <c r="F225" s="110"/>
      <c r="G225" s="111"/>
      <c r="H225" s="111"/>
      <c r="I225" s="105"/>
    </row>
    <row r="226" spans="1:9" s="1" customFormat="1" ht="12.75">
      <c r="A226" s="143">
        <v>9</v>
      </c>
      <c r="B226" s="77"/>
      <c r="C226" s="230" t="s">
        <v>195</v>
      </c>
      <c r="D226" s="68" t="s">
        <v>529</v>
      </c>
      <c r="E226" s="232"/>
      <c r="F226" s="240"/>
      <c r="G226" s="111"/>
      <c r="H226" s="111"/>
      <c r="I226" s="105"/>
    </row>
    <row r="227" spans="1:9" s="1" customFormat="1" ht="38.25">
      <c r="A227" s="195">
        <v>10</v>
      </c>
      <c r="B227" s="74"/>
      <c r="C227" s="145" t="s">
        <v>530</v>
      </c>
      <c r="D227" s="157" t="s">
        <v>531</v>
      </c>
      <c r="E227" s="96"/>
      <c r="F227" s="240"/>
      <c r="G227" s="111"/>
      <c r="H227" s="111"/>
      <c r="I227" s="105"/>
    </row>
    <row r="228" spans="1:9">
      <c r="A228" s="197"/>
      <c r="B228" s="198"/>
      <c r="C228" s="199"/>
      <c r="D228" s="200"/>
      <c r="E228" s="199"/>
      <c r="F228" s="113"/>
      <c r="G228" s="114"/>
      <c r="H228" s="114"/>
    </row>
    <row r="229" spans="1:9">
      <c r="A229" s="197"/>
      <c r="B229" s="198"/>
      <c r="C229" s="199"/>
      <c r="D229" s="200"/>
      <c r="E229" s="199"/>
      <c r="F229" s="113"/>
      <c r="G229" s="114"/>
      <c r="H229" s="114"/>
    </row>
    <row r="230" spans="1:9" ht="15.75" thickBot="1">
      <c r="A230" s="197"/>
      <c r="B230" s="198"/>
      <c r="C230" s="199"/>
      <c r="D230" s="199"/>
    </row>
    <row r="231" spans="1:9" s="1" customFormat="1" ht="13.5" thickTop="1">
      <c r="A231" s="192" t="s">
        <v>0</v>
      </c>
      <c r="B231" s="178">
        <v>3.15</v>
      </c>
      <c r="C231" s="167" t="s">
        <v>1</v>
      </c>
      <c r="D231" s="311" t="s">
        <v>420</v>
      </c>
      <c r="E231" s="275"/>
      <c r="F231" s="275"/>
      <c r="G231" s="275"/>
      <c r="H231" s="276"/>
    </row>
    <row r="232" spans="1:9" s="1" customFormat="1" ht="20.100000000000001" customHeight="1">
      <c r="A232" s="181" t="s">
        <v>2</v>
      </c>
      <c r="B232" s="35" t="s">
        <v>53</v>
      </c>
      <c r="C232" s="321" t="s">
        <v>5</v>
      </c>
      <c r="D232" s="279" t="s">
        <v>421</v>
      </c>
      <c r="E232" s="280"/>
      <c r="F232" s="280"/>
      <c r="G232" s="280"/>
      <c r="H232" s="281"/>
    </row>
    <row r="233" spans="1:9" s="1" customFormat="1" ht="114" customHeight="1">
      <c r="A233" s="181" t="s">
        <v>3</v>
      </c>
      <c r="B233" s="20"/>
      <c r="C233" s="322"/>
      <c r="D233" s="282"/>
      <c r="E233" s="283"/>
      <c r="F233" s="283"/>
      <c r="G233" s="283"/>
      <c r="H233" s="284"/>
    </row>
    <row r="234" spans="1:9" s="1" customFormat="1" ht="12.75">
      <c r="A234" s="189" t="s">
        <v>4</v>
      </c>
      <c r="B234" s="116"/>
      <c r="C234" s="164" t="s">
        <v>12</v>
      </c>
      <c r="D234" s="344"/>
      <c r="E234" s="345"/>
      <c r="F234" s="345"/>
      <c r="G234" s="345"/>
      <c r="H234" s="346"/>
    </row>
    <row r="235" spans="1:9" s="1" customFormat="1" ht="12.75">
      <c r="A235" s="184" t="s">
        <v>6</v>
      </c>
      <c r="B235" s="288" t="s">
        <v>7</v>
      </c>
      <c r="C235" s="289"/>
      <c r="D235" s="25" t="s">
        <v>8</v>
      </c>
      <c r="E235" s="112" t="s">
        <v>29</v>
      </c>
      <c r="F235" s="25" t="s">
        <v>10</v>
      </c>
      <c r="G235" s="24" t="s">
        <v>9</v>
      </c>
      <c r="H235" s="24" t="s">
        <v>11</v>
      </c>
    </row>
    <row r="236" spans="1:9" s="89" customFormat="1" ht="25.5">
      <c r="A236" s="143">
        <v>1</v>
      </c>
      <c r="B236" s="64"/>
      <c r="C236" s="51" t="s">
        <v>156</v>
      </c>
      <c r="D236" s="51" t="s">
        <v>56</v>
      </c>
      <c r="E236" s="163"/>
      <c r="F236" s="65"/>
      <c r="G236" s="28"/>
      <c r="H236" s="94"/>
    </row>
    <row r="237" spans="1:9" s="89" customFormat="1" ht="51" customHeight="1">
      <c r="A237" s="143">
        <v>2</v>
      </c>
      <c r="B237" s="64"/>
      <c r="C237" s="51" t="s">
        <v>100</v>
      </c>
      <c r="D237" s="51" t="s">
        <v>402</v>
      </c>
      <c r="E237" s="163"/>
      <c r="F237" s="65"/>
      <c r="G237" s="28"/>
      <c r="H237" s="94"/>
    </row>
    <row r="238" spans="1:9" s="89" customFormat="1" ht="12.75">
      <c r="A238" s="143">
        <v>3</v>
      </c>
      <c r="B238" s="64"/>
      <c r="C238" s="51" t="s">
        <v>60</v>
      </c>
      <c r="D238" s="51" t="s">
        <v>101</v>
      </c>
      <c r="E238" s="163"/>
      <c r="F238" s="65"/>
      <c r="G238" s="28"/>
      <c r="H238" s="94"/>
    </row>
    <row r="239" spans="1:9" s="1" customFormat="1" ht="25.5">
      <c r="A239" s="143">
        <v>4</v>
      </c>
      <c r="B239" s="77"/>
      <c r="C239" s="51" t="s">
        <v>192</v>
      </c>
      <c r="D239" s="68" t="s">
        <v>193</v>
      </c>
      <c r="E239" s="163"/>
      <c r="F239" s="110"/>
      <c r="G239" s="111"/>
      <c r="H239" s="111"/>
      <c r="I239" s="105"/>
    </row>
    <row r="240" spans="1:9" s="1" customFormat="1" ht="25.5">
      <c r="A240" s="143">
        <v>5</v>
      </c>
      <c r="B240" s="77"/>
      <c r="C240" s="106"/>
      <c r="D240" s="51" t="s">
        <v>196</v>
      </c>
      <c r="E240" s="163"/>
      <c r="F240" s="110"/>
      <c r="G240" s="111"/>
      <c r="H240" s="111"/>
      <c r="I240" s="105"/>
    </row>
    <row r="241" spans="1:9" s="1" customFormat="1" ht="178.5">
      <c r="A241" s="143">
        <v>6</v>
      </c>
      <c r="B241" s="77"/>
      <c r="C241" s="7"/>
      <c r="D241" s="68" t="s">
        <v>532</v>
      </c>
      <c r="E241" s="163"/>
      <c r="F241" s="110"/>
      <c r="G241" s="111"/>
      <c r="H241" s="111"/>
      <c r="I241" s="105"/>
    </row>
    <row r="242" spans="1:9" s="1" customFormat="1" ht="25.5">
      <c r="A242" s="143">
        <v>7</v>
      </c>
      <c r="B242" s="77"/>
      <c r="C242" s="7"/>
      <c r="D242" s="68" t="s">
        <v>422</v>
      </c>
      <c r="E242" s="163"/>
      <c r="F242" s="110"/>
      <c r="G242" s="111"/>
      <c r="H242" s="111"/>
      <c r="I242" s="105"/>
    </row>
    <row r="243" spans="1:9" s="1" customFormat="1" ht="25.5">
      <c r="A243" s="143">
        <v>8</v>
      </c>
      <c r="B243" s="77"/>
      <c r="C243" s="7"/>
      <c r="D243" s="107" t="s">
        <v>358</v>
      </c>
      <c r="E243" s="163"/>
      <c r="F243" s="110"/>
      <c r="G243" s="111"/>
      <c r="H243" s="111"/>
      <c r="I243" s="105"/>
    </row>
    <row r="244" spans="1:9" s="1" customFormat="1" ht="89.25">
      <c r="A244" s="143">
        <v>9</v>
      </c>
      <c r="B244" s="77"/>
      <c r="C244" s="66"/>
      <c r="D244" s="68" t="s">
        <v>197</v>
      </c>
      <c r="E244" s="163"/>
      <c r="F244" s="110"/>
      <c r="G244" s="111"/>
      <c r="H244" s="111"/>
      <c r="I244" s="105"/>
    </row>
    <row r="245" spans="1:9" s="1" customFormat="1" ht="168.75" customHeight="1">
      <c r="A245" s="143">
        <v>10</v>
      </c>
      <c r="B245" s="77"/>
      <c r="C245" s="7"/>
      <c r="D245" s="68" t="s">
        <v>359</v>
      </c>
      <c r="E245" s="163"/>
      <c r="F245" s="110"/>
      <c r="G245" s="111"/>
      <c r="H245" s="111"/>
      <c r="I245" s="105"/>
    </row>
    <row r="246" spans="1:9" s="1" customFormat="1" ht="60" customHeight="1">
      <c r="A246" s="143">
        <v>11</v>
      </c>
      <c r="B246" s="77"/>
      <c r="C246" s="7"/>
      <c r="D246" s="109" t="s">
        <v>360</v>
      </c>
      <c r="E246" s="163"/>
      <c r="F246" s="110"/>
      <c r="G246" s="111"/>
      <c r="H246" s="111"/>
      <c r="I246" s="105"/>
    </row>
    <row r="247" spans="1:9" s="95" customFormat="1" ht="14.25">
      <c r="A247" s="143">
        <v>12</v>
      </c>
      <c r="B247" s="188"/>
      <c r="C247" s="65" t="s">
        <v>469</v>
      </c>
      <c r="D247" s="51" t="s">
        <v>419</v>
      </c>
      <c r="E247" s="188"/>
      <c r="F247" s="188"/>
      <c r="G247" s="188"/>
      <c r="H247" s="188"/>
    </row>
    <row r="248" spans="1:9" s="95" customFormat="1" ht="25.5">
      <c r="A248" s="143">
        <v>13</v>
      </c>
      <c r="B248" s="188"/>
      <c r="C248" s="51" t="s">
        <v>470</v>
      </c>
      <c r="D248" s="146" t="s">
        <v>472</v>
      </c>
      <c r="E248" s="188"/>
      <c r="F248" s="188"/>
      <c r="G248" s="188"/>
      <c r="H248" s="188"/>
    </row>
    <row r="249" spans="1:9">
      <c r="B249" s="342"/>
      <c r="C249" s="343"/>
    </row>
    <row r="250" spans="1:9">
      <c r="B250" s="342"/>
      <c r="C250" s="343"/>
    </row>
    <row r="251" spans="1:9">
      <c r="B251" s="342"/>
      <c r="C251" s="343"/>
    </row>
    <row r="252" spans="1:9">
      <c r="B252" s="342"/>
      <c r="C252" s="343"/>
    </row>
    <row r="253" spans="1:9">
      <c r="B253" s="342"/>
      <c r="C253" s="343"/>
    </row>
    <row r="254" spans="1:9">
      <c r="B254" s="342"/>
      <c r="C254" s="343"/>
    </row>
  </sheetData>
  <mergeCells count="109">
    <mergeCell ref="B193:C193"/>
    <mergeCell ref="B178:C178"/>
    <mergeCell ref="B169:C169"/>
    <mergeCell ref="B170:C170"/>
    <mergeCell ref="D47:H47"/>
    <mergeCell ref="B49:C49"/>
    <mergeCell ref="D31:H31"/>
    <mergeCell ref="C32:C33"/>
    <mergeCell ref="D32:H33"/>
    <mergeCell ref="D77:H77"/>
    <mergeCell ref="D89:H89"/>
    <mergeCell ref="C90:C91"/>
    <mergeCell ref="C75:C76"/>
    <mergeCell ref="D90:H91"/>
    <mergeCell ref="D150:H151"/>
    <mergeCell ref="D152:H152"/>
    <mergeCell ref="D163:H163"/>
    <mergeCell ref="D92:H92"/>
    <mergeCell ref="D104:H104"/>
    <mergeCell ref="C105:C106"/>
    <mergeCell ref="D105:H106"/>
    <mergeCell ref="D107:H107"/>
    <mergeCell ref="B172:C172"/>
    <mergeCell ref="B173:C173"/>
    <mergeCell ref="B217:C217"/>
    <mergeCell ref="D213:H213"/>
    <mergeCell ref="C214:C215"/>
    <mergeCell ref="D214:H215"/>
    <mergeCell ref="D216:H216"/>
    <mergeCell ref="C135:C136"/>
    <mergeCell ref="D135:H136"/>
    <mergeCell ref="D121:H121"/>
    <mergeCell ref="C122:C123"/>
    <mergeCell ref="D122:H123"/>
    <mergeCell ref="D124:H124"/>
    <mergeCell ref="D134:H134"/>
    <mergeCell ref="D166:H166"/>
    <mergeCell ref="B168:C168"/>
    <mergeCell ref="B177:C177"/>
    <mergeCell ref="D188:H188"/>
    <mergeCell ref="C189:C190"/>
    <mergeCell ref="D189:H190"/>
    <mergeCell ref="D191:H191"/>
    <mergeCell ref="C164:C165"/>
    <mergeCell ref="D164:H165"/>
    <mergeCell ref="D137:H137"/>
    <mergeCell ref="D149:H149"/>
    <mergeCell ref="C150:C151"/>
    <mergeCell ref="D1:H1"/>
    <mergeCell ref="C2:C3"/>
    <mergeCell ref="D2:H3"/>
    <mergeCell ref="D4:H4"/>
    <mergeCell ref="B6:C6"/>
    <mergeCell ref="D75:H76"/>
    <mergeCell ref="D58:H58"/>
    <mergeCell ref="C59:C60"/>
    <mergeCell ref="D59:H60"/>
    <mergeCell ref="D61:H61"/>
    <mergeCell ref="D74:H74"/>
    <mergeCell ref="D18:H18"/>
    <mergeCell ref="C19:C20"/>
    <mergeCell ref="D19:H20"/>
    <mergeCell ref="D21:H21"/>
    <mergeCell ref="B23:C23"/>
    <mergeCell ref="D44:H44"/>
    <mergeCell ref="C45:C46"/>
    <mergeCell ref="D45:H46"/>
    <mergeCell ref="B183:C183"/>
    <mergeCell ref="B184:C184"/>
    <mergeCell ref="B185:C185"/>
    <mergeCell ref="B179:C179"/>
    <mergeCell ref="B180:C180"/>
    <mergeCell ref="B181:C181"/>
    <mergeCell ref="B182:C182"/>
    <mergeCell ref="D34:H34"/>
    <mergeCell ref="B36:C36"/>
    <mergeCell ref="B174:C174"/>
    <mergeCell ref="B175:C175"/>
    <mergeCell ref="B176:C176"/>
    <mergeCell ref="B171:C171"/>
    <mergeCell ref="B208:C208"/>
    <mergeCell ref="B209:C209"/>
    <mergeCell ref="B210:C210"/>
    <mergeCell ref="B211:C211"/>
    <mergeCell ref="B207:C207"/>
    <mergeCell ref="B194:C194"/>
    <mergeCell ref="B195:C195"/>
    <mergeCell ref="B196:C196"/>
    <mergeCell ref="B197:C197"/>
    <mergeCell ref="B198:C198"/>
    <mergeCell ref="B203:C203"/>
    <mergeCell ref="B204:C204"/>
    <mergeCell ref="B205:C205"/>
    <mergeCell ref="B206:C206"/>
    <mergeCell ref="B200:C200"/>
    <mergeCell ref="B201:C201"/>
    <mergeCell ref="B202:C202"/>
    <mergeCell ref="B199:C199"/>
    <mergeCell ref="B249:C249"/>
    <mergeCell ref="B250:C250"/>
    <mergeCell ref="B251:C251"/>
    <mergeCell ref="B252:C252"/>
    <mergeCell ref="B253:C253"/>
    <mergeCell ref="B254:C254"/>
    <mergeCell ref="D231:H231"/>
    <mergeCell ref="C232:C233"/>
    <mergeCell ref="D232:H233"/>
    <mergeCell ref="D234:H234"/>
    <mergeCell ref="B235:C235"/>
  </mergeCells>
  <conditionalFormatting sqref="B231:B232 B213:B214 B188:B189 B149:B150 B134:B135 B121:B122 B104:B105 B89:B90 B74:B75 B58:B59 B1:B2 B18:B19 B31:B32 B44:B45">
    <cfRule type="expression" dxfId="89" priority="115">
      <formula>IF(COUNTIF(#REF!,"Fail")&gt;0,1,0)</formula>
    </cfRule>
    <cfRule type="expression" dxfId="88" priority="116">
      <formula>IF(COUNTIF(#REF!,"Not Started")&gt;0,1,0)</formula>
    </cfRule>
    <cfRule type="expression" dxfId="87" priority="117">
      <formula>IF(COUNTIF(#REF!,"Pass")&gt;0,1,0)</formula>
    </cfRule>
  </conditionalFormatting>
  <conditionalFormatting sqref="E218:F220 E194:F196 E169:F171 E153:F155 E139:F141 E125:F127 E109:F111 E94:F96 E79:F81 E63:F65 E7:F9 E24:F26 E37:F39 E50:F52 F194:F207 F210:F211">
    <cfRule type="expression" dxfId="86" priority="113">
      <formula>IF(E7="Pass",1,0)</formula>
    </cfRule>
    <cfRule type="expression" dxfId="85" priority="114">
      <formula>IF(E7="Fail",1,0)</formula>
    </cfRule>
  </conditionalFormatting>
  <conditionalFormatting sqref="G218:H220 G194:H196 G169:H171 G153:H155 G139:H141 G125:H127 G109:H111 G94:H96 G79:H81 G63:H65 G7:H9 G24:H26 G37:H39 G50:H52 H194:H207 H210:H211">
    <cfRule type="expression" dxfId="84" priority="112">
      <formula>IF(G7&lt;&gt;"",1,0)</formula>
    </cfRule>
  </conditionalFormatting>
  <conditionalFormatting sqref="E236:F238">
    <cfRule type="expression" dxfId="83" priority="8">
      <formula>IF(E236="Pass",1,0)</formula>
    </cfRule>
    <cfRule type="expression" dxfId="82" priority="9">
      <formula>IF(E236="Fail",1,0)</formula>
    </cfRule>
  </conditionalFormatting>
  <conditionalFormatting sqref="G236:H238">
    <cfRule type="expression" dxfId="81" priority="7">
      <formula>IF(G236&lt;&gt;"",1,0)</formula>
    </cfRule>
  </conditionalFormatting>
  <conditionalFormatting sqref="B163">
    <cfRule type="expression" dxfId="80" priority="1156">
      <formula>IF(COUNTIF(F186:F238,"Fail")&gt;0,1,0)</formula>
    </cfRule>
    <cfRule type="expression" dxfId="79" priority="1157">
      <formula>IF(COUNTIF(F186:F238,"Not Started")&gt;0,1,0)</formula>
    </cfRule>
    <cfRule type="expression" dxfId="78" priority="1158">
      <formula>IF(COUNTIF(F186:F238,"Pass")&gt;0,1,0)</formula>
    </cfRule>
  </conditionalFormatting>
  <conditionalFormatting sqref="B164">
    <cfRule type="expression" dxfId="77" priority="1159">
      <formula>IF(COUNTIF(F186:F238,"Fail")&gt;0,1,0)</formula>
    </cfRule>
    <cfRule type="expression" dxfId="76" priority="1160">
      <formula>IF(COUNTIF(F186:F238,"Not Started")&gt;0,1,0)</formula>
    </cfRule>
    <cfRule type="expression" dxfId="75" priority="1161">
      <formula>IF(COUNTIF(F186:F238,"Pass")&gt;0,1,0)</formula>
    </cfRule>
  </conditionalFormatting>
  <dataValidations count="1">
    <dataValidation type="list" allowBlank="1" showInputMessage="1" showErrorMessage="1" sqref="F236:F238 F169:F171 F194:F196 F200:F207 F139:F141 F125:F127 F153:F155 F109:F111 F94:F96 F79:F81 F63:F65 F50:F52 F37:F39 F24:F26 F7:F9 F210:F211 F218:F220">
      <formula1>'0. Dropdown Values'!$A$1:$A$4</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sheetPr>
    <tabColor rgb="FF92D050"/>
  </sheetPr>
  <dimension ref="A1:H111"/>
  <sheetViews>
    <sheetView topLeftCell="A103" workbookViewId="0">
      <selection activeCell="V129" sqref="V129"/>
    </sheetView>
  </sheetViews>
  <sheetFormatPr defaultRowHeight="15"/>
  <cols>
    <col min="1" max="1" width="14.140625" style="168" customWidth="1"/>
    <col min="2" max="2" width="10.85546875" customWidth="1"/>
    <col min="3" max="3" width="29.42578125" customWidth="1"/>
    <col min="4" max="4" width="50.140625" customWidth="1"/>
    <col min="5" max="5" width="25.42578125" bestFit="1" customWidth="1"/>
    <col min="6" max="6" width="9.28515625" bestFit="1" customWidth="1"/>
    <col min="7" max="7" width="13.5703125" bestFit="1" customWidth="1"/>
    <col min="8" max="8" width="12" customWidth="1"/>
  </cols>
  <sheetData>
    <row r="1" spans="1:8" s="1" customFormat="1" ht="13.5" thickTop="1">
      <c r="A1" s="180" t="s">
        <v>0</v>
      </c>
      <c r="B1" s="137">
        <v>4.0999999999999996</v>
      </c>
      <c r="C1" s="18" t="s">
        <v>1</v>
      </c>
      <c r="D1" s="274" t="s">
        <v>232</v>
      </c>
      <c r="E1" s="275"/>
      <c r="F1" s="275"/>
      <c r="G1" s="275"/>
      <c r="H1" s="276"/>
    </row>
    <row r="2" spans="1:8" s="1" customFormat="1" ht="20.100000000000001" customHeight="1">
      <c r="A2" s="181" t="s">
        <v>2</v>
      </c>
      <c r="B2" s="35" t="s">
        <v>53</v>
      </c>
      <c r="C2" s="277" t="s">
        <v>5</v>
      </c>
      <c r="D2" s="279"/>
      <c r="E2" s="280"/>
      <c r="F2" s="280"/>
      <c r="G2" s="280"/>
      <c r="H2" s="281"/>
    </row>
    <row r="3" spans="1:8" s="1" customFormat="1" ht="20.100000000000001" customHeight="1">
      <c r="A3" s="181" t="s">
        <v>3</v>
      </c>
      <c r="B3" s="20"/>
      <c r="C3" s="278"/>
      <c r="D3" s="282"/>
      <c r="E3" s="283"/>
      <c r="F3" s="283"/>
      <c r="G3" s="283"/>
      <c r="H3" s="284"/>
    </row>
    <row r="4" spans="1:8" s="1" customFormat="1" ht="13.5" thickBot="1">
      <c r="A4" s="182" t="s">
        <v>4</v>
      </c>
      <c r="B4" s="22"/>
      <c r="C4" s="23" t="s">
        <v>12</v>
      </c>
      <c r="D4" s="285" t="s">
        <v>240</v>
      </c>
      <c r="E4" s="286"/>
      <c r="F4" s="286"/>
      <c r="G4" s="286"/>
      <c r="H4" s="287"/>
    </row>
    <row r="5" spans="1:8" s="1" customFormat="1" ht="12.75">
      <c r="A5" s="183"/>
      <c r="G5" s="14"/>
      <c r="H5" s="15"/>
    </row>
    <row r="6" spans="1:8" s="1" customFormat="1" ht="12.75">
      <c r="A6" s="184" t="s">
        <v>6</v>
      </c>
      <c r="B6" s="288" t="s">
        <v>7</v>
      </c>
      <c r="C6" s="289"/>
      <c r="D6" s="25" t="s">
        <v>8</v>
      </c>
      <c r="E6" s="25" t="s">
        <v>29</v>
      </c>
      <c r="F6" s="25" t="s">
        <v>10</v>
      </c>
      <c r="G6" s="24" t="s">
        <v>9</v>
      </c>
      <c r="H6" s="24" t="s">
        <v>11</v>
      </c>
    </row>
    <row r="7" spans="1:8" s="1" customFormat="1" ht="12.75">
      <c r="A7" s="26">
        <v>1</v>
      </c>
      <c r="B7" s="290" t="s">
        <v>241</v>
      </c>
      <c r="C7" s="291"/>
      <c r="D7" s="139" t="s">
        <v>56</v>
      </c>
      <c r="E7" s="139"/>
      <c r="F7" s="27"/>
      <c r="G7" s="28"/>
      <c r="H7" s="37"/>
    </row>
    <row r="8" spans="1:8" s="1" customFormat="1" ht="93" customHeight="1">
      <c r="A8" s="26">
        <v>2</v>
      </c>
      <c r="B8" s="290" t="s">
        <v>76</v>
      </c>
      <c r="C8" s="291"/>
      <c r="D8" s="158" t="s">
        <v>327</v>
      </c>
      <c r="E8" s="139"/>
      <c r="F8" s="27"/>
      <c r="G8" s="28"/>
      <c r="H8" s="37"/>
    </row>
    <row r="9" spans="1:8" s="1" customFormat="1" ht="54.75" customHeight="1">
      <c r="A9" s="26">
        <v>3</v>
      </c>
      <c r="B9" s="290" t="s">
        <v>242</v>
      </c>
      <c r="C9" s="291"/>
      <c r="D9" s="139" t="s">
        <v>243</v>
      </c>
      <c r="E9" s="139"/>
      <c r="F9" s="27"/>
      <c r="G9" s="28"/>
      <c r="H9" s="37"/>
    </row>
    <row r="10" spans="1:8" s="52" customFormat="1" ht="36" customHeight="1">
      <c r="A10" s="26">
        <v>4</v>
      </c>
      <c r="B10" s="304" t="s">
        <v>244</v>
      </c>
      <c r="C10" s="299"/>
      <c r="D10" s="51" t="s">
        <v>245</v>
      </c>
      <c r="E10" s="51"/>
      <c r="F10" s="51"/>
      <c r="G10" s="140"/>
      <c r="H10" s="141"/>
    </row>
    <row r="11" spans="1:8" s="1" customFormat="1" ht="33.75" customHeight="1">
      <c r="A11" s="26">
        <v>5</v>
      </c>
      <c r="B11" s="290" t="s">
        <v>246</v>
      </c>
      <c r="C11" s="291"/>
      <c r="D11" s="139" t="s">
        <v>247</v>
      </c>
      <c r="E11" s="139"/>
      <c r="F11" s="27"/>
      <c r="G11" s="28"/>
      <c r="H11" s="37"/>
    </row>
    <row r="12" spans="1:8" s="1" customFormat="1" ht="30" customHeight="1">
      <c r="A12" s="26">
        <v>6</v>
      </c>
      <c r="B12" s="290" t="s">
        <v>248</v>
      </c>
      <c r="C12" s="291"/>
      <c r="D12" s="139" t="s">
        <v>249</v>
      </c>
      <c r="E12" s="139"/>
      <c r="F12" s="27"/>
      <c r="G12" s="28"/>
      <c r="H12" s="37"/>
    </row>
    <row r="13" spans="1:8" s="1" customFormat="1" ht="25.5">
      <c r="A13" s="26">
        <v>7</v>
      </c>
      <c r="B13" s="290" t="s">
        <v>250</v>
      </c>
      <c r="C13" s="291"/>
      <c r="D13" s="139" t="s">
        <v>251</v>
      </c>
      <c r="E13" s="139"/>
      <c r="F13" s="27"/>
      <c r="G13" s="28"/>
      <c r="H13" s="37"/>
    </row>
    <row r="14" spans="1:8" ht="15.75" thickBot="1"/>
    <row r="15" spans="1:8" s="1" customFormat="1" ht="13.5" thickTop="1">
      <c r="A15" s="180" t="s">
        <v>0</v>
      </c>
      <c r="B15" s="136">
        <v>4.2</v>
      </c>
      <c r="C15" s="18" t="s">
        <v>1</v>
      </c>
      <c r="D15" s="274" t="s">
        <v>233</v>
      </c>
      <c r="E15" s="275"/>
      <c r="F15" s="275"/>
      <c r="G15" s="275"/>
      <c r="H15" s="276"/>
    </row>
    <row r="16" spans="1:8" s="1" customFormat="1" ht="20.100000000000001" customHeight="1">
      <c r="A16" s="181" t="s">
        <v>2</v>
      </c>
      <c r="B16" s="35" t="s">
        <v>53</v>
      </c>
      <c r="C16" s="277" t="s">
        <v>5</v>
      </c>
      <c r="D16" s="279"/>
      <c r="E16" s="280"/>
      <c r="F16" s="280"/>
      <c r="G16" s="280"/>
      <c r="H16" s="281"/>
    </row>
    <row r="17" spans="1:8" s="1" customFormat="1" ht="20.100000000000001" customHeight="1">
      <c r="A17" s="181" t="s">
        <v>3</v>
      </c>
      <c r="B17" s="20"/>
      <c r="C17" s="278"/>
      <c r="D17" s="282"/>
      <c r="E17" s="283"/>
      <c r="F17" s="283"/>
      <c r="G17" s="283"/>
      <c r="H17" s="284"/>
    </row>
    <row r="18" spans="1:8" s="1" customFormat="1" ht="13.5" thickBot="1">
      <c r="A18" s="182" t="s">
        <v>4</v>
      </c>
      <c r="B18" s="22"/>
      <c r="C18" s="23" t="s">
        <v>12</v>
      </c>
      <c r="D18" s="285" t="s">
        <v>252</v>
      </c>
      <c r="E18" s="286"/>
      <c r="F18" s="286"/>
      <c r="G18" s="286"/>
      <c r="H18" s="287"/>
    </row>
    <row r="19" spans="1:8" s="1" customFormat="1" ht="12.75">
      <c r="A19" s="183"/>
      <c r="G19" s="14"/>
      <c r="H19" s="15"/>
    </row>
    <row r="20" spans="1:8" s="1" customFormat="1" ht="12.75">
      <c r="A20" s="184" t="s">
        <v>6</v>
      </c>
      <c r="B20" s="288" t="s">
        <v>7</v>
      </c>
      <c r="C20" s="289"/>
      <c r="D20" s="25" t="s">
        <v>8</v>
      </c>
      <c r="E20" s="25" t="s">
        <v>29</v>
      </c>
      <c r="F20" s="25" t="s">
        <v>10</v>
      </c>
      <c r="G20" s="24" t="s">
        <v>9</v>
      </c>
      <c r="H20" s="24" t="s">
        <v>11</v>
      </c>
    </row>
    <row r="21" spans="1:8" s="1" customFormat="1" ht="12.75">
      <c r="A21" s="26">
        <v>1</v>
      </c>
      <c r="B21" s="290" t="s">
        <v>241</v>
      </c>
      <c r="C21" s="291"/>
      <c r="D21" s="139" t="s">
        <v>56</v>
      </c>
      <c r="E21" s="139"/>
      <c r="F21" s="27"/>
      <c r="G21" s="28"/>
      <c r="H21" s="37"/>
    </row>
    <row r="22" spans="1:8" s="1" customFormat="1" ht="93" customHeight="1">
      <c r="A22" s="26">
        <v>2</v>
      </c>
      <c r="B22" s="290" t="s">
        <v>76</v>
      </c>
      <c r="C22" s="291"/>
      <c r="D22" s="158" t="s">
        <v>327</v>
      </c>
      <c r="E22" s="139"/>
      <c r="F22" s="27"/>
      <c r="G22" s="28"/>
      <c r="H22" s="37"/>
    </row>
    <row r="23" spans="1:8" s="1" customFormat="1">
      <c r="A23" s="26">
        <v>3</v>
      </c>
      <c r="B23" s="294"/>
      <c r="C23" s="295"/>
      <c r="D23" s="158" t="s">
        <v>317</v>
      </c>
      <c r="E23" s="139"/>
      <c r="F23" s="88"/>
      <c r="G23" s="28"/>
      <c r="H23" s="37"/>
    </row>
    <row r="24" spans="1:8" s="1" customFormat="1" ht="39" customHeight="1">
      <c r="A24" s="26">
        <v>4</v>
      </c>
      <c r="B24" s="290" t="s">
        <v>253</v>
      </c>
      <c r="C24" s="291"/>
      <c r="D24" s="139" t="s">
        <v>254</v>
      </c>
      <c r="E24" s="139"/>
      <c r="F24" s="27"/>
      <c r="G24" s="28"/>
      <c r="H24" s="37"/>
    </row>
    <row r="25" spans="1:8" s="1" customFormat="1" ht="33.75" customHeight="1">
      <c r="A25" s="26">
        <v>5</v>
      </c>
      <c r="B25" s="290" t="s">
        <v>255</v>
      </c>
      <c r="C25" s="291"/>
      <c r="D25" s="139" t="s">
        <v>256</v>
      </c>
      <c r="E25" s="139"/>
      <c r="F25" s="27"/>
      <c r="G25" s="28"/>
      <c r="H25" s="37"/>
    </row>
    <row r="26" spans="1:8" s="1" customFormat="1" ht="25.5" customHeight="1">
      <c r="A26" s="26">
        <v>6</v>
      </c>
      <c r="B26" s="290"/>
      <c r="C26" s="291"/>
      <c r="D26" s="139" t="s">
        <v>257</v>
      </c>
      <c r="E26" s="139"/>
      <c r="F26" s="27"/>
      <c r="G26" s="28"/>
      <c r="H26" s="37"/>
    </row>
    <row r="27" spans="1:8" ht="15.75" thickBot="1"/>
    <row r="28" spans="1:8" s="1" customFormat="1" ht="13.5" thickTop="1">
      <c r="A28" s="180" t="s">
        <v>0</v>
      </c>
      <c r="B28" s="136">
        <v>4.3</v>
      </c>
      <c r="C28" s="18" t="s">
        <v>1</v>
      </c>
      <c r="D28" s="274" t="s">
        <v>234</v>
      </c>
      <c r="E28" s="275"/>
      <c r="F28" s="275"/>
      <c r="G28" s="275"/>
      <c r="H28" s="276"/>
    </row>
    <row r="29" spans="1:8" s="1" customFormat="1" ht="20.100000000000001" customHeight="1">
      <c r="A29" s="181" t="s">
        <v>2</v>
      </c>
      <c r="B29" s="35" t="s">
        <v>53</v>
      </c>
      <c r="C29" s="277" t="s">
        <v>5</v>
      </c>
      <c r="D29" s="279" t="s">
        <v>258</v>
      </c>
      <c r="E29" s="280"/>
      <c r="F29" s="280"/>
      <c r="G29" s="280"/>
      <c r="H29" s="281"/>
    </row>
    <row r="30" spans="1:8" s="1" customFormat="1" ht="20.100000000000001" customHeight="1">
      <c r="A30" s="181" t="s">
        <v>3</v>
      </c>
      <c r="B30" s="20"/>
      <c r="C30" s="278"/>
      <c r="D30" s="282"/>
      <c r="E30" s="283"/>
      <c r="F30" s="283"/>
      <c r="G30" s="283"/>
      <c r="H30" s="284"/>
    </row>
    <row r="31" spans="1:8" s="1" customFormat="1" ht="27" customHeight="1" thickBot="1">
      <c r="A31" s="182" t="s">
        <v>4</v>
      </c>
      <c r="B31" s="22"/>
      <c r="C31" s="23" t="s">
        <v>12</v>
      </c>
      <c r="D31" s="285" t="s">
        <v>259</v>
      </c>
      <c r="E31" s="286"/>
      <c r="F31" s="286"/>
      <c r="G31" s="286"/>
      <c r="H31" s="287"/>
    </row>
    <row r="32" spans="1:8" s="1" customFormat="1" ht="12.75">
      <c r="A32" s="183"/>
      <c r="G32" s="14"/>
      <c r="H32" s="15"/>
    </row>
    <row r="33" spans="1:8" s="1" customFormat="1" ht="12.75">
      <c r="A33" s="184" t="s">
        <v>6</v>
      </c>
      <c r="B33" s="288" t="s">
        <v>7</v>
      </c>
      <c r="C33" s="289"/>
      <c r="D33" s="25" t="s">
        <v>8</v>
      </c>
      <c r="E33" s="25" t="s">
        <v>29</v>
      </c>
      <c r="F33" s="25" t="s">
        <v>10</v>
      </c>
      <c r="G33" s="24" t="s">
        <v>9</v>
      </c>
      <c r="H33" s="24" t="s">
        <v>11</v>
      </c>
    </row>
    <row r="34" spans="1:8" s="1" customFormat="1" ht="12.75">
      <c r="A34" s="26">
        <v>1</v>
      </c>
      <c r="B34" s="290" t="s">
        <v>260</v>
      </c>
      <c r="C34" s="291"/>
      <c r="D34" s="139" t="s">
        <v>56</v>
      </c>
      <c r="E34" s="139"/>
      <c r="F34" s="27"/>
      <c r="G34" s="28"/>
      <c r="H34" s="37"/>
    </row>
    <row r="35" spans="1:8" s="1" customFormat="1" ht="123.75" customHeight="1">
      <c r="A35" s="26">
        <v>2</v>
      </c>
      <c r="B35" s="290" t="s">
        <v>76</v>
      </c>
      <c r="C35" s="291"/>
      <c r="D35" s="158" t="s">
        <v>385</v>
      </c>
      <c r="E35" s="139"/>
      <c r="F35" s="27"/>
      <c r="G35" s="28"/>
      <c r="H35" s="37"/>
    </row>
    <row r="36" spans="1:8" s="1" customFormat="1">
      <c r="A36" s="26">
        <v>3</v>
      </c>
      <c r="B36" s="294"/>
      <c r="C36" s="295"/>
      <c r="D36" s="158" t="s">
        <v>317</v>
      </c>
      <c r="E36" s="139"/>
      <c r="F36" s="88"/>
      <c r="G36" s="28"/>
      <c r="H36" s="37"/>
    </row>
    <row r="37" spans="1:8" s="1" customFormat="1" ht="39" customHeight="1">
      <c r="A37" s="26">
        <v>4</v>
      </c>
      <c r="B37" s="290" t="s">
        <v>261</v>
      </c>
      <c r="C37" s="291"/>
      <c r="D37" s="139" t="s">
        <v>262</v>
      </c>
      <c r="E37" s="139"/>
      <c r="F37" s="27"/>
      <c r="G37" s="28"/>
      <c r="H37" s="37"/>
    </row>
    <row r="38" spans="1:8" s="1" customFormat="1" ht="27" customHeight="1">
      <c r="A38" s="26">
        <v>5</v>
      </c>
      <c r="B38" s="290" t="s">
        <v>263</v>
      </c>
      <c r="C38" s="291"/>
      <c r="D38" s="139" t="s">
        <v>264</v>
      </c>
      <c r="E38" s="139"/>
      <c r="F38" s="27"/>
      <c r="G38" s="28"/>
      <c r="H38" s="37"/>
    </row>
    <row r="39" spans="1:8" s="1" customFormat="1" ht="26.25" customHeight="1">
      <c r="A39" s="26">
        <v>6</v>
      </c>
      <c r="B39" s="290" t="s">
        <v>265</v>
      </c>
      <c r="C39" s="291"/>
      <c r="D39" s="139" t="s">
        <v>266</v>
      </c>
      <c r="E39" s="139"/>
      <c r="F39" s="27"/>
      <c r="G39" s="28"/>
      <c r="H39" s="37"/>
    </row>
    <row r="40" spans="1:8" s="1" customFormat="1" ht="30" customHeight="1">
      <c r="A40" s="26">
        <v>7</v>
      </c>
      <c r="B40" s="290"/>
      <c r="C40" s="291"/>
      <c r="D40" s="139" t="s">
        <v>267</v>
      </c>
      <c r="E40" s="139"/>
      <c r="F40" s="27"/>
      <c r="G40" s="28"/>
      <c r="H40" s="37"/>
    </row>
    <row r="41" spans="1:8" s="1" customFormat="1" ht="42" customHeight="1">
      <c r="A41" s="26">
        <v>8</v>
      </c>
      <c r="B41" s="290" t="s">
        <v>268</v>
      </c>
      <c r="C41" s="291"/>
      <c r="D41" s="139" t="s">
        <v>269</v>
      </c>
      <c r="E41" s="139"/>
      <c r="F41" s="27"/>
      <c r="G41" s="28"/>
      <c r="H41" s="37"/>
    </row>
    <row r="42" spans="1:8" s="1" customFormat="1" ht="63.75" customHeight="1">
      <c r="A42" s="26">
        <v>9</v>
      </c>
      <c r="B42" s="290" t="s">
        <v>270</v>
      </c>
      <c r="C42" s="291"/>
      <c r="D42" s="139" t="s">
        <v>271</v>
      </c>
      <c r="E42" s="42"/>
      <c r="F42" s="27"/>
      <c r="G42" s="28"/>
      <c r="H42" s="37"/>
    </row>
    <row r="43" spans="1:8" s="1" customFormat="1">
      <c r="A43" s="26">
        <v>10</v>
      </c>
      <c r="B43" s="290" t="s">
        <v>272</v>
      </c>
      <c r="C43" s="292"/>
      <c r="D43" s="139" t="s">
        <v>273</v>
      </c>
      <c r="E43" s="42"/>
      <c r="F43" s="27"/>
      <c r="G43" s="28"/>
      <c r="H43" s="37"/>
    </row>
    <row r="44" spans="1:8" s="1" customFormat="1" ht="32.25" customHeight="1">
      <c r="A44" s="26">
        <v>11</v>
      </c>
      <c r="B44" s="290" t="s">
        <v>274</v>
      </c>
      <c r="C44" s="291"/>
      <c r="D44" s="139" t="s">
        <v>56</v>
      </c>
      <c r="E44" s="139"/>
      <c r="F44" s="27"/>
      <c r="G44" s="28"/>
      <c r="H44" s="37"/>
    </row>
    <row r="45" spans="1:8" s="1" customFormat="1" ht="76.5">
      <c r="A45" s="26">
        <v>12</v>
      </c>
      <c r="B45" s="290" t="s">
        <v>275</v>
      </c>
      <c r="C45" s="291"/>
      <c r="D45" s="158" t="s">
        <v>386</v>
      </c>
      <c r="E45" s="139"/>
      <c r="F45" s="27"/>
      <c r="G45" s="28"/>
      <c r="H45" s="37"/>
    </row>
    <row r="46" spans="1:8" s="1" customFormat="1">
      <c r="A46" s="26">
        <v>13</v>
      </c>
      <c r="B46" s="294"/>
      <c r="C46" s="295"/>
      <c r="D46" s="158" t="s">
        <v>317</v>
      </c>
      <c r="E46" s="139"/>
      <c r="F46" s="88"/>
      <c r="G46" s="28"/>
      <c r="H46" s="37"/>
    </row>
    <row r="47" spans="1:8" s="1" customFormat="1" ht="75.75" customHeight="1">
      <c r="A47" s="26">
        <v>14</v>
      </c>
      <c r="B47" s="290" t="s">
        <v>276</v>
      </c>
      <c r="C47" s="291"/>
      <c r="D47" s="158" t="s">
        <v>277</v>
      </c>
      <c r="E47" s="139"/>
      <c r="F47" s="27"/>
      <c r="G47" s="28"/>
      <c r="H47" s="37"/>
    </row>
    <row r="48" spans="1:8" s="1" customFormat="1" ht="12.75">
      <c r="A48" s="26">
        <v>15</v>
      </c>
      <c r="B48" s="300" t="s">
        <v>278</v>
      </c>
      <c r="C48" s="300"/>
      <c r="D48" s="7" t="s">
        <v>279</v>
      </c>
      <c r="E48" s="7"/>
      <c r="F48" s="7"/>
      <c r="G48" s="7"/>
      <c r="H48" s="7"/>
    </row>
    <row r="49" spans="1:8" s="1" customFormat="1" ht="94.5" customHeight="1">
      <c r="A49" s="26">
        <v>16</v>
      </c>
      <c r="B49" s="304" t="s">
        <v>280</v>
      </c>
      <c r="C49" s="335"/>
      <c r="D49" s="51" t="s">
        <v>313</v>
      </c>
      <c r="E49" s="7"/>
      <c r="F49" s="7"/>
      <c r="G49" s="7"/>
      <c r="H49" s="7"/>
    </row>
    <row r="50" spans="1:8" ht="15.75" thickBot="1"/>
    <row r="51" spans="1:8" s="1" customFormat="1" ht="13.5" thickTop="1">
      <c r="A51" s="180" t="s">
        <v>0</v>
      </c>
      <c r="B51" s="136">
        <v>4.4000000000000004</v>
      </c>
      <c r="C51" s="18" t="s">
        <v>1</v>
      </c>
      <c r="D51" s="274" t="s">
        <v>235</v>
      </c>
      <c r="E51" s="275"/>
      <c r="F51" s="275"/>
      <c r="G51" s="275"/>
      <c r="H51" s="276"/>
    </row>
    <row r="52" spans="1:8" s="1" customFormat="1" ht="20.100000000000001" customHeight="1">
      <c r="A52" s="181" t="s">
        <v>2</v>
      </c>
      <c r="B52" s="35" t="s">
        <v>53</v>
      </c>
      <c r="C52" s="277" t="s">
        <v>5</v>
      </c>
      <c r="D52" s="279" t="s">
        <v>281</v>
      </c>
      <c r="E52" s="280"/>
      <c r="F52" s="280"/>
      <c r="G52" s="280"/>
      <c r="H52" s="281"/>
    </row>
    <row r="53" spans="1:8" s="1" customFormat="1" ht="20.100000000000001" customHeight="1">
      <c r="A53" s="181" t="s">
        <v>3</v>
      </c>
      <c r="B53" s="20"/>
      <c r="C53" s="278"/>
      <c r="D53" s="282"/>
      <c r="E53" s="283"/>
      <c r="F53" s="283"/>
      <c r="G53" s="283"/>
      <c r="H53" s="284"/>
    </row>
    <row r="54" spans="1:8" s="1" customFormat="1" ht="27" customHeight="1" thickBot="1">
      <c r="A54" s="182" t="s">
        <v>4</v>
      </c>
      <c r="B54" s="22"/>
      <c r="C54" s="23" t="s">
        <v>12</v>
      </c>
      <c r="D54" s="285" t="s">
        <v>282</v>
      </c>
      <c r="E54" s="286"/>
      <c r="F54" s="286"/>
      <c r="G54" s="286"/>
      <c r="H54" s="287"/>
    </row>
    <row r="55" spans="1:8" s="1" customFormat="1" ht="12.75">
      <c r="A55" s="183"/>
      <c r="G55" s="14"/>
      <c r="H55" s="15"/>
    </row>
    <row r="56" spans="1:8" s="1" customFormat="1" ht="12.75">
      <c r="A56" s="184" t="s">
        <v>6</v>
      </c>
      <c r="B56" s="288" t="s">
        <v>7</v>
      </c>
      <c r="C56" s="289"/>
      <c r="D56" s="25" t="s">
        <v>8</v>
      </c>
      <c r="E56" s="25" t="s">
        <v>29</v>
      </c>
      <c r="F56" s="25" t="s">
        <v>10</v>
      </c>
      <c r="G56" s="24" t="s">
        <v>9</v>
      </c>
      <c r="H56" s="24" t="s">
        <v>11</v>
      </c>
    </row>
    <row r="57" spans="1:8" s="1" customFormat="1" ht="12.75">
      <c r="A57" s="26">
        <v>1</v>
      </c>
      <c r="B57" s="290" t="s">
        <v>283</v>
      </c>
      <c r="C57" s="291"/>
      <c r="D57" s="139" t="s">
        <v>56</v>
      </c>
      <c r="E57" s="139"/>
      <c r="F57" s="27"/>
      <c r="G57" s="28"/>
      <c r="H57" s="37"/>
    </row>
    <row r="58" spans="1:8" s="1" customFormat="1" ht="120" customHeight="1">
      <c r="A58" s="26">
        <v>2</v>
      </c>
      <c r="B58" s="290" t="s">
        <v>76</v>
      </c>
      <c r="C58" s="291"/>
      <c r="D58" s="158" t="s">
        <v>387</v>
      </c>
      <c r="E58" s="139"/>
      <c r="F58" s="27"/>
      <c r="G58" s="28"/>
      <c r="H58" s="37"/>
    </row>
    <row r="59" spans="1:8" s="1" customFormat="1">
      <c r="A59" s="26">
        <v>3</v>
      </c>
      <c r="B59" s="294"/>
      <c r="C59" s="295"/>
      <c r="D59" s="158" t="s">
        <v>388</v>
      </c>
      <c r="E59" s="139"/>
      <c r="F59" s="88"/>
      <c r="G59" s="28"/>
      <c r="H59" s="37"/>
    </row>
    <row r="60" spans="1:8" s="1" customFormat="1" ht="39" customHeight="1">
      <c r="A60" s="26">
        <v>4</v>
      </c>
      <c r="B60" s="290" t="s">
        <v>284</v>
      </c>
      <c r="C60" s="291"/>
      <c r="D60" s="139" t="s">
        <v>285</v>
      </c>
      <c r="E60" s="139"/>
      <c r="F60" s="27"/>
      <c r="G60" s="28"/>
      <c r="H60" s="37"/>
    </row>
    <row r="61" spans="1:8" s="1" customFormat="1" ht="27" customHeight="1">
      <c r="A61" s="26">
        <v>5</v>
      </c>
      <c r="B61" s="290" t="s">
        <v>263</v>
      </c>
      <c r="C61" s="291"/>
      <c r="D61" s="139" t="s">
        <v>286</v>
      </c>
      <c r="E61" s="139"/>
      <c r="F61" s="27"/>
      <c r="G61" s="28"/>
      <c r="H61" s="37"/>
    </row>
    <row r="62" spans="1:8" s="1" customFormat="1" ht="26.25" customHeight="1">
      <c r="A62" s="26">
        <v>6</v>
      </c>
      <c r="B62" s="290" t="s">
        <v>265</v>
      </c>
      <c r="C62" s="291"/>
      <c r="D62" s="139" t="s">
        <v>266</v>
      </c>
      <c r="E62" s="139"/>
      <c r="F62" s="27"/>
      <c r="G62" s="28"/>
      <c r="H62" s="37"/>
    </row>
    <row r="63" spans="1:8" s="1" customFormat="1" ht="30" customHeight="1">
      <c r="A63" s="26">
        <v>7</v>
      </c>
      <c r="B63" s="290"/>
      <c r="C63" s="291"/>
      <c r="D63" s="139" t="s">
        <v>287</v>
      </c>
      <c r="E63" s="139"/>
      <c r="F63" s="27"/>
      <c r="G63" s="28"/>
      <c r="H63" s="37"/>
    </row>
    <row r="64" spans="1:8" s="1" customFormat="1" ht="42" customHeight="1">
      <c r="A64" s="144">
        <v>8</v>
      </c>
      <c r="B64" s="344" t="s">
        <v>268</v>
      </c>
      <c r="C64" s="350"/>
      <c r="D64" s="201" t="s">
        <v>269</v>
      </c>
      <c r="E64" s="201"/>
      <c r="F64" s="202"/>
      <c r="G64" s="203"/>
      <c r="H64" s="204"/>
    </row>
    <row r="65" spans="1:8" s="1" customFormat="1" ht="42" customHeight="1">
      <c r="A65" s="26">
        <v>9</v>
      </c>
      <c r="B65" s="290" t="s">
        <v>473</v>
      </c>
      <c r="C65" s="292"/>
      <c r="D65" s="201" t="s">
        <v>474</v>
      </c>
      <c r="E65" s="201"/>
      <c r="F65" s="202"/>
      <c r="G65" s="203"/>
      <c r="H65" s="204"/>
    </row>
    <row r="66" spans="1:8" s="1" customFormat="1" ht="63.75" customHeight="1">
      <c r="A66" s="26">
        <v>10</v>
      </c>
      <c r="B66" s="351" t="s">
        <v>270</v>
      </c>
      <c r="C66" s="352"/>
      <c r="D66" s="205" t="s">
        <v>271</v>
      </c>
      <c r="E66" s="206"/>
      <c r="F66" s="207"/>
      <c r="G66" s="208"/>
      <c r="H66" s="209"/>
    </row>
    <row r="67" spans="1:8" s="1" customFormat="1">
      <c r="A67" s="26">
        <v>11</v>
      </c>
      <c r="B67" s="290" t="s">
        <v>272</v>
      </c>
      <c r="C67" s="292"/>
      <c r="D67" s="139" t="s">
        <v>273</v>
      </c>
      <c r="E67" s="42"/>
      <c r="F67" s="27"/>
      <c r="G67" s="28"/>
      <c r="H67" s="37"/>
    </row>
    <row r="68" spans="1:8" s="1" customFormat="1" ht="32.25" customHeight="1">
      <c r="A68" s="26">
        <v>12</v>
      </c>
      <c r="B68" s="290" t="s">
        <v>274</v>
      </c>
      <c r="C68" s="291"/>
      <c r="D68" s="139" t="s">
        <v>56</v>
      </c>
      <c r="E68" s="139"/>
      <c r="F68" s="27"/>
      <c r="G68" s="28"/>
      <c r="H68" s="37"/>
    </row>
    <row r="69" spans="1:8" s="1" customFormat="1" ht="76.5">
      <c r="A69" s="26">
        <v>13</v>
      </c>
      <c r="B69" s="290" t="s">
        <v>275</v>
      </c>
      <c r="C69" s="291"/>
      <c r="D69" s="158" t="s">
        <v>386</v>
      </c>
      <c r="E69" s="139"/>
      <c r="F69" s="27"/>
      <c r="G69" s="28"/>
      <c r="H69" s="37"/>
    </row>
    <row r="70" spans="1:8" s="1" customFormat="1">
      <c r="A70" s="26">
        <v>14</v>
      </c>
      <c r="B70" s="294"/>
      <c r="C70" s="295"/>
      <c r="D70" s="158" t="s">
        <v>317</v>
      </c>
      <c r="E70" s="139"/>
      <c r="F70" s="88"/>
      <c r="G70" s="28"/>
      <c r="H70" s="37"/>
    </row>
    <row r="71" spans="1:8" s="1" customFormat="1" ht="75.75" customHeight="1">
      <c r="A71" s="26">
        <v>15</v>
      </c>
      <c r="B71" s="290" t="s">
        <v>276</v>
      </c>
      <c r="C71" s="291"/>
      <c r="D71" s="139" t="s">
        <v>288</v>
      </c>
      <c r="E71" s="139"/>
      <c r="F71" s="27"/>
      <c r="G71" s="28"/>
      <c r="H71" s="37"/>
    </row>
    <row r="72" spans="1:8" s="1" customFormat="1" ht="12.75">
      <c r="A72" s="26">
        <v>16</v>
      </c>
      <c r="B72" s="300" t="s">
        <v>289</v>
      </c>
      <c r="C72" s="300"/>
      <c r="D72" s="7" t="s">
        <v>290</v>
      </c>
      <c r="E72" s="7"/>
      <c r="F72" s="7"/>
      <c r="G72" s="7"/>
      <c r="H72" s="7"/>
    </row>
    <row r="73" spans="1:8" s="1" customFormat="1" ht="25.5">
      <c r="A73" s="26"/>
      <c r="B73" s="348"/>
      <c r="C73" s="349"/>
      <c r="D73" s="66" t="s">
        <v>291</v>
      </c>
      <c r="E73" s="7"/>
      <c r="F73" s="7"/>
      <c r="G73" s="7"/>
      <c r="H73" s="7"/>
    </row>
    <row r="74" spans="1:8">
      <c r="D74" s="142"/>
    </row>
    <row r="75" spans="1:8" ht="15.75" thickBot="1"/>
    <row r="76" spans="1:8" s="1" customFormat="1" ht="13.5" thickTop="1">
      <c r="A76" s="180" t="s">
        <v>0</v>
      </c>
      <c r="B76" s="136">
        <v>4.5</v>
      </c>
      <c r="C76" s="18" t="s">
        <v>1</v>
      </c>
      <c r="D76" s="274" t="s">
        <v>236</v>
      </c>
      <c r="E76" s="275"/>
      <c r="F76" s="275"/>
      <c r="G76" s="275"/>
      <c r="H76" s="276"/>
    </row>
    <row r="77" spans="1:8" s="1" customFormat="1" ht="20.100000000000001" customHeight="1">
      <c r="A77" s="181" t="s">
        <v>2</v>
      </c>
      <c r="B77" s="35" t="s">
        <v>53</v>
      </c>
      <c r="C77" s="277" t="s">
        <v>5</v>
      </c>
      <c r="D77" s="279"/>
      <c r="E77" s="280"/>
      <c r="F77" s="280"/>
      <c r="G77" s="280"/>
      <c r="H77" s="281"/>
    </row>
    <row r="78" spans="1:8" s="1" customFormat="1" ht="20.100000000000001" customHeight="1">
      <c r="A78" s="181" t="s">
        <v>3</v>
      </c>
      <c r="B78" s="20"/>
      <c r="C78" s="278"/>
      <c r="D78" s="282"/>
      <c r="E78" s="283"/>
      <c r="F78" s="283"/>
      <c r="G78" s="283"/>
      <c r="H78" s="284"/>
    </row>
    <row r="79" spans="1:8" s="1" customFormat="1" ht="27" customHeight="1" thickBot="1">
      <c r="A79" s="182" t="s">
        <v>4</v>
      </c>
      <c r="B79" s="22"/>
      <c r="C79" s="23" t="s">
        <v>12</v>
      </c>
      <c r="D79" s="285"/>
      <c r="E79" s="286"/>
      <c r="F79" s="286"/>
      <c r="G79" s="286"/>
      <c r="H79" s="287"/>
    </row>
    <row r="80" spans="1:8" s="1" customFormat="1" ht="12.75">
      <c r="A80" s="183"/>
      <c r="G80" s="14"/>
      <c r="H80" s="15"/>
    </row>
    <row r="81" spans="1:8" s="1" customFormat="1" ht="12.75">
      <c r="A81" s="184" t="s">
        <v>6</v>
      </c>
      <c r="B81" s="288" t="s">
        <v>7</v>
      </c>
      <c r="C81" s="289"/>
      <c r="D81" s="25" t="s">
        <v>8</v>
      </c>
      <c r="E81" s="25" t="s">
        <v>29</v>
      </c>
      <c r="F81" s="25" t="s">
        <v>10</v>
      </c>
      <c r="G81" s="24" t="s">
        <v>9</v>
      </c>
      <c r="H81" s="24" t="s">
        <v>11</v>
      </c>
    </row>
    <row r="82" spans="1:8" s="1" customFormat="1" ht="12.75">
      <c r="A82" s="26">
        <v>1</v>
      </c>
      <c r="B82" s="290" t="s">
        <v>283</v>
      </c>
      <c r="C82" s="291"/>
      <c r="D82" s="139" t="s">
        <v>56</v>
      </c>
      <c r="E82" s="139"/>
      <c r="F82" s="27"/>
      <c r="G82" s="28"/>
      <c r="H82" s="37"/>
    </row>
    <row r="83" spans="1:8" s="1" customFormat="1" ht="115.5" customHeight="1">
      <c r="A83" s="26">
        <v>2</v>
      </c>
      <c r="B83" s="290" t="s">
        <v>76</v>
      </c>
      <c r="C83" s="291"/>
      <c r="D83" s="158" t="s">
        <v>389</v>
      </c>
      <c r="E83" s="139"/>
      <c r="F83" s="27"/>
      <c r="G83" s="28"/>
      <c r="H83" s="37"/>
    </row>
    <row r="84" spans="1:8" s="1" customFormat="1" ht="54.75" customHeight="1">
      <c r="A84" s="26">
        <v>3</v>
      </c>
      <c r="B84" s="290" t="s">
        <v>292</v>
      </c>
      <c r="C84" s="291"/>
      <c r="D84" s="139" t="s">
        <v>293</v>
      </c>
      <c r="E84" s="139"/>
      <c r="F84" s="27"/>
      <c r="G84" s="28"/>
      <c r="H84" s="37"/>
    </row>
    <row r="85" spans="1:8" s="52" customFormat="1" ht="36" customHeight="1">
      <c r="A85" s="26">
        <v>4</v>
      </c>
      <c r="B85" s="304" t="s">
        <v>294</v>
      </c>
      <c r="C85" s="299"/>
      <c r="D85" s="51" t="s">
        <v>245</v>
      </c>
      <c r="E85" s="51"/>
      <c r="F85" s="51"/>
      <c r="G85" s="140"/>
      <c r="H85" s="141"/>
    </row>
    <row r="86" spans="1:8" s="1" customFormat="1" ht="33.75" customHeight="1">
      <c r="A86" s="26">
        <v>5</v>
      </c>
      <c r="B86" s="290" t="s">
        <v>295</v>
      </c>
      <c r="C86" s="291"/>
      <c r="D86" s="139" t="s">
        <v>296</v>
      </c>
      <c r="E86" s="139"/>
      <c r="F86" s="27"/>
      <c r="G86" s="28"/>
      <c r="H86" s="37"/>
    </row>
    <row r="87" spans="1:8" s="1" customFormat="1" ht="30" customHeight="1">
      <c r="A87" s="26">
        <v>6</v>
      </c>
      <c r="B87" s="290" t="s">
        <v>248</v>
      </c>
      <c r="C87" s="291"/>
      <c r="D87" s="139" t="s">
        <v>249</v>
      </c>
      <c r="E87" s="139"/>
      <c r="F87" s="27"/>
      <c r="G87" s="28"/>
      <c r="H87" s="37"/>
    </row>
    <row r="88" spans="1:8" s="1" customFormat="1" ht="25.5">
      <c r="A88" s="26">
        <v>7</v>
      </c>
      <c r="B88" s="290" t="s">
        <v>250</v>
      </c>
      <c r="C88" s="291"/>
      <c r="D88" s="139" t="s">
        <v>297</v>
      </c>
      <c r="E88" s="139"/>
      <c r="F88" s="27"/>
      <c r="G88" s="28"/>
      <c r="H88" s="37"/>
    </row>
    <row r="89" spans="1:8" ht="15.75" thickBot="1"/>
    <row r="90" spans="1:8" s="1" customFormat="1" ht="13.5" thickTop="1">
      <c r="A90" s="180" t="s">
        <v>0</v>
      </c>
      <c r="B90" s="136">
        <v>4.5999999999999996</v>
      </c>
      <c r="C90" s="18" t="s">
        <v>1</v>
      </c>
      <c r="D90" s="274" t="s">
        <v>237</v>
      </c>
      <c r="E90" s="275"/>
      <c r="F90" s="275"/>
      <c r="G90" s="275"/>
      <c r="H90" s="276"/>
    </row>
    <row r="91" spans="1:8" s="1" customFormat="1" ht="20.100000000000001" customHeight="1">
      <c r="A91" s="181" t="s">
        <v>2</v>
      </c>
      <c r="B91" s="35" t="s">
        <v>53</v>
      </c>
      <c r="C91" s="277" t="s">
        <v>5</v>
      </c>
      <c r="D91" s="279" t="s">
        <v>298</v>
      </c>
      <c r="E91" s="280"/>
      <c r="F91" s="280"/>
      <c r="G91" s="280"/>
      <c r="H91" s="281"/>
    </row>
    <row r="92" spans="1:8" s="1" customFormat="1" ht="20.100000000000001" customHeight="1">
      <c r="A92" s="181" t="s">
        <v>3</v>
      </c>
      <c r="B92" s="20"/>
      <c r="C92" s="278"/>
      <c r="D92" s="282"/>
      <c r="E92" s="283"/>
      <c r="F92" s="283"/>
      <c r="G92" s="283"/>
      <c r="H92" s="284"/>
    </row>
    <row r="93" spans="1:8" s="1" customFormat="1" ht="27" customHeight="1" thickBot="1">
      <c r="A93" s="182" t="s">
        <v>4</v>
      </c>
      <c r="B93" s="22"/>
      <c r="C93" s="23" t="s">
        <v>12</v>
      </c>
      <c r="D93" s="329" t="s">
        <v>299</v>
      </c>
      <c r="E93" s="330"/>
      <c r="F93" s="330"/>
      <c r="G93" s="330"/>
      <c r="H93" s="331"/>
    </row>
    <row r="94" spans="1:8" s="1" customFormat="1" ht="12.75">
      <c r="A94" s="183"/>
      <c r="G94" s="14"/>
      <c r="H94" s="15"/>
    </row>
    <row r="95" spans="1:8" s="1" customFormat="1" ht="12.75">
      <c r="A95" s="184" t="s">
        <v>6</v>
      </c>
      <c r="B95" s="288" t="s">
        <v>7</v>
      </c>
      <c r="C95" s="289"/>
      <c r="D95" s="25" t="s">
        <v>8</v>
      </c>
      <c r="E95" s="25" t="s">
        <v>29</v>
      </c>
      <c r="F95" s="25" t="s">
        <v>10</v>
      </c>
      <c r="G95" s="24" t="s">
        <v>9</v>
      </c>
      <c r="H95" s="24" t="s">
        <v>11</v>
      </c>
    </row>
    <row r="96" spans="1:8" s="1" customFormat="1" ht="12.75">
      <c r="A96" s="26">
        <v>1</v>
      </c>
      <c r="B96" s="290" t="s">
        <v>283</v>
      </c>
      <c r="C96" s="291"/>
      <c r="D96" s="139" t="s">
        <v>56</v>
      </c>
      <c r="E96" s="139"/>
      <c r="F96" s="27"/>
      <c r="G96" s="28"/>
      <c r="H96" s="37"/>
    </row>
    <row r="97" spans="1:8" s="1" customFormat="1" ht="115.5" customHeight="1">
      <c r="A97" s="26">
        <v>2</v>
      </c>
      <c r="B97" s="290" t="s">
        <v>76</v>
      </c>
      <c r="C97" s="291"/>
      <c r="D97" s="158" t="s">
        <v>390</v>
      </c>
      <c r="E97" s="139"/>
      <c r="F97" s="27"/>
      <c r="G97" s="28"/>
      <c r="H97" s="37"/>
    </row>
    <row r="98" spans="1:8" s="1" customFormat="1">
      <c r="A98" s="26">
        <v>3</v>
      </c>
      <c r="B98" s="294"/>
      <c r="C98" s="295"/>
      <c r="D98" s="158" t="s">
        <v>388</v>
      </c>
      <c r="E98" s="139"/>
      <c r="F98" s="88"/>
      <c r="G98" s="28"/>
      <c r="H98" s="37"/>
    </row>
    <row r="99" spans="1:8" s="1" customFormat="1" ht="39" customHeight="1">
      <c r="A99" s="26">
        <v>4</v>
      </c>
      <c r="B99" s="290" t="s">
        <v>284</v>
      </c>
      <c r="C99" s="291"/>
      <c r="D99" s="139" t="s">
        <v>285</v>
      </c>
      <c r="E99" s="139"/>
      <c r="F99" s="27"/>
      <c r="G99" s="28"/>
      <c r="H99" s="37"/>
    </row>
    <row r="100" spans="1:8" s="1" customFormat="1" ht="27" customHeight="1">
      <c r="A100" s="26">
        <v>5</v>
      </c>
      <c r="B100" s="290" t="s">
        <v>263</v>
      </c>
      <c r="C100" s="291"/>
      <c r="D100" s="139" t="s">
        <v>286</v>
      </c>
      <c r="E100" s="139"/>
      <c r="F100" s="27"/>
      <c r="G100" s="28"/>
      <c r="H100" s="37"/>
    </row>
    <row r="101" spans="1:8" s="1" customFormat="1" ht="26.25" customHeight="1">
      <c r="A101" s="26">
        <v>6</v>
      </c>
      <c r="B101" s="290" t="s">
        <v>265</v>
      </c>
      <c r="C101" s="291"/>
      <c r="D101" s="139" t="s">
        <v>266</v>
      </c>
      <c r="E101" s="139"/>
      <c r="F101" s="27"/>
      <c r="G101" s="28"/>
      <c r="H101" s="37"/>
    </row>
    <row r="102" spans="1:8" s="1" customFormat="1" ht="30" customHeight="1">
      <c r="A102" s="26">
        <v>7</v>
      </c>
      <c r="B102" s="290"/>
      <c r="C102" s="291"/>
      <c r="D102" s="139" t="s">
        <v>287</v>
      </c>
      <c r="E102" s="139"/>
      <c r="F102" s="27"/>
      <c r="G102" s="28"/>
      <c r="H102" s="37"/>
    </row>
    <row r="103" spans="1:8" s="1" customFormat="1" ht="42" customHeight="1">
      <c r="A103" s="26">
        <v>8</v>
      </c>
      <c r="B103" s="290" t="s">
        <v>268</v>
      </c>
      <c r="C103" s="291"/>
      <c r="D103" s="139" t="s">
        <v>269</v>
      </c>
      <c r="E103" s="139"/>
      <c r="F103" s="27"/>
      <c r="G103" s="28"/>
      <c r="H103" s="37"/>
    </row>
    <row r="104" spans="1:8" s="1" customFormat="1" ht="63.75" customHeight="1">
      <c r="A104" s="26">
        <v>9</v>
      </c>
      <c r="B104" s="290" t="s">
        <v>300</v>
      </c>
      <c r="C104" s="291"/>
      <c r="D104" s="139" t="s">
        <v>271</v>
      </c>
      <c r="E104" s="42"/>
      <c r="F104" s="27"/>
      <c r="G104" s="28"/>
      <c r="H104" s="37"/>
    </row>
    <row r="105" spans="1:8" s="1" customFormat="1">
      <c r="A105" s="26">
        <v>10</v>
      </c>
      <c r="B105" s="290" t="s">
        <v>272</v>
      </c>
      <c r="C105" s="292"/>
      <c r="D105" s="139" t="s">
        <v>273</v>
      </c>
      <c r="E105" s="42"/>
      <c r="F105" s="27"/>
      <c r="G105" s="28"/>
      <c r="H105" s="37"/>
    </row>
    <row r="106" spans="1:8" s="1" customFormat="1" ht="32.25" customHeight="1">
      <c r="A106" s="26">
        <v>11</v>
      </c>
      <c r="B106" s="290" t="s">
        <v>301</v>
      </c>
      <c r="C106" s="291"/>
      <c r="D106" s="139" t="s">
        <v>56</v>
      </c>
      <c r="E106" s="139"/>
      <c r="F106" s="27"/>
      <c r="G106" s="28"/>
      <c r="H106" s="37"/>
    </row>
    <row r="107" spans="1:8" s="1" customFormat="1" ht="76.5">
      <c r="A107" s="26">
        <v>12</v>
      </c>
      <c r="B107" s="290" t="s">
        <v>302</v>
      </c>
      <c r="C107" s="291"/>
      <c r="D107" s="158" t="s">
        <v>386</v>
      </c>
      <c r="E107" s="139"/>
      <c r="F107" s="27"/>
      <c r="G107" s="28"/>
      <c r="H107" s="37"/>
    </row>
    <row r="108" spans="1:8" s="1" customFormat="1">
      <c r="A108" s="26">
        <v>13</v>
      </c>
      <c r="B108" s="294"/>
      <c r="C108" s="295"/>
      <c r="D108" s="158" t="s">
        <v>391</v>
      </c>
      <c r="E108" s="139"/>
      <c r="F108" s="88"/>
      <c r="G108" s="28"/>
      <c r="H108" s="37"/>
    </row>
    <row r="109" spans="1:8" s="1" customFormat="1" ht="93" customHeight="1">
      <c r="A109" s="26">
        <v>14</v>
      </c>
      <c r="B109" s="290" t="s">
        <v>276</v>
      </c>
      <c r="C109" s="291"/>
      <c r="D109" s="139" t="s">
        <v>303</v>
      </c>
      <c r="E109" s="139"/>
      <c r="F109" s="27"/>
      <c r="G109" s="28"/>
      <c r="H109" s="37"/>
    </row>
    <row r="110" spans="1:8" s="1" customFormat="1" ht="12.75">
      <c r="A110" s="26">
        <v>15</v>
      </c>
      <c r="B110" s="300" t="s">
        <v>278</v>
      </c>
      <c r="C110" s="300"/>
      <c r="D110" s="7" t="s">
        <v>304</v>
      </c>
      <c r="E110" s="7"/>
      <c r="F110" s="7"/>
      <c r="G110" s="7"/>
      <c r="H110" s="7"/>
    </row>
    <row r="111" spans="1:8" s="1" customFormat="1" ht="25.5">
      <c r="A111" s="26">
        <v>16</v>
      </c>
      <c r="B111" s="348" t="s">
        <v>280</v>
      </c>
      <c r="C111" s="349"/>
      <c r="D111" s="66" t="s">
        <v>305</v>
      </c>
      <c r="E111" s="7"/>
      <c r="F111" s="7"/>
      <c r="G111" s="7"/>
      <c r="H111" s="7"/>
    </row>
  </sheetData>
  <mergeCells count="99">
    <mergeCell ref="B109:C109"/>
    <mergeCell ref="B110:C110"/>
    <mergeCell ref="B111:C111"/>
    <mergeCell ref="B103:C103"/>
    <mergeCell ref="B104:C104"/>
    <mergeCell ref="B105:C105"/>
    <mergeCell ref="B106:C106"/>
    <mergeCell ref="B107:C107"/>
    <mergeCell ref="B108:C108"/>
    <mergeCell ref="B102:C102"/>
    <mergeCell ref="D90:H90"/>
    <mergeCell ref="C91:C92"/>
    <mergeCell ref="D91:H92"/>
    <mergeCell ref="D93:H93"/>
    <mergeCell ref="B95:C95"/>
    <mergeCell ref="B96:C96"/>
    <mergeCell ref="B97:C97"/>
    <mergeCell ref="B98:C98"/>
    <mergeCell ref="B99:C99"/>
    <mergeCell ref="B100:C100"/>
    <mergeCell ref="B101:C101"/>
    <mergeCell ref="B88:C88"/>
    <mergeCell ref="D76:H76"/>
    <mergeCell ref="C77:C78"/>
    <mergeCell ref="D77:H78"/>
    <mergeCell ref="D79:H79"/>
    <mergeCell ref="B81:C81"/>
    <mergeCell ref="B82:C82"/>
    <mergeCell ref="B83:C83"/>
    <mergeCell ref="B84:C84"/>
    <mergeCell ref="B85:C85"/>
    <mergeCell ref="B86:C86"/>
    <mergeCell ref="B87:C87"/>
    <mergeCell ref="B73:C73"/>
    <mergeCell ref="B62:C62"/>
    <mergeCell ref="B63:C63"/>
    <mergeCell ref="B64:C64"/>
    <mergeCell ref="B66:C66"/>
    <mergeCell ref="B67:C67"/>
    <mergeCell ref="B68:C68"/>
    <mergeCell ref="B69:C69"/>
    <mergeCell ref="B70:C70"/>
    <mergeCell ref="B71:C71"/>
    <mergeCell ref="B72:C72"/>
    <mergeCell ref="B61:C61"/>
    <mergeCell ref="B65:C65"/>
    <mergeCell ref="B48:C48"/>
    <mergeCell ref="B49:C49"/>
    <mergeCell ref="D51:H51"/>
    <mergeCell ref="C52:C53"/>
    <mergeCell ref="D52:H53"/>
    <mergeCell ref="D54:H54"/>
    <mergeCell ref="B56:C56"/>
    <mergeCell ref="B57:C57"/>
    <mergeCell ref="B58:C58"/>
    <mergeCell ref="B59:C59"/>
    <mergeCell ref="B60:C60"/>
    <mergeCell ref="D29:H30"/>
    <mergeCell ref="D31:H31"/>
    <mergeCell ref="B33:C33"/>
    <mergeCell ref="B34:C34"/>
    <mergeCell ref="B47:C47"/>
    <mergeCell ref="B36:C36"/>
    <mergeCell ref="B37:C37"/>
    <mergeCell ref="B38:C38"/>
    <mergeCell ref="B39:C39"/>
    <mergeCell ref="B40:C40"/>
    <mergeCell ref="B41:C41"/>
    <mergeCell ref="B42:C42"/>
    <mergeCell ref="B43:C43"/>
    <mergeCell ref="B44:C44"/>
    <mergeCell ref="B45:C45"/>
    <mergeCell ref="B46:C46"/>
    <mergeCell ref="B35:C35"/>
    <mergeCell ref="B22:C22"/>
    <mergeCell ref="B23:C23"/>
    <mergeCell ref="B24:C24"/>
    <mergeCell ref="B25:C25"/>
    <mergeCell ref="B26:C26"/>
    <mergeCell ref="C29:C30"/>
    <mergeCell ref="D28:H28"/>
    <mergeCell ref="D15:H15"/>
    <mergeCell ref="C16:C17"/>
    <mergeCell ref="D16:H17"/>
    <mergeCell ref="D18:H18"/>
    <mergeCell ref="B20:C20"/>
    <mergeCell ref="B21:C21"/>
    <mergeCell ref="B13:C13"/>
    <mergeCell ref="D1:H1"/>
    <mergeCell ref="C2:C3"/>
    <mergeCell ref="D2:H3"/>
    <mergeCell ref="D4:H4"/>
    <mergeCell ref="B6:C6"/>
    <mergeCell ref="B7:C7"/>
    <mergeCell ref="B8:C8"/>
    <mergeCell ref="B9:C9"/>
    <mergeCell ref="B10:C10"/>
    <mergeCell ref="B11:C11"/>
    <mergeCell ref="B12:C12"/>
  </mergeCells>
  <conditionalFormatting sqref="B1:B2 B15:B16">
    <cfRule type="expression" dxfId="74" priority="52">
      <formula>IF(COUNTIF(#REF!,"Fail")&gt;0,1,0)</formula>
    </cfRule>
    <cfRule type="expression" dxfId="73" priority="53">
      <formula>IF(COUNTIF(#REF!,"Not Started")&gt;0,1,0)</formula>
    </cfRule>
    <cfRule type="expression" dxfId="72" priority="54">
      <formula>IF(COUNTIF(#REF!,"Pass")&gt;0,1,0)</formula>
    </cfRule>
  </conditionalFormatting>
  <conditionalFormatting sqref="F82:F88 F96:F109 F7:F13 F21:F26 F34:F47 F57:F71">
    <cfRule type="expression" dxfId="71" priority="50">
      <formula>IF(F7="Pass",1,0)</formula>
    </cfRule>
    <cfRule type="expression" dxfId="70" priority="51">
      <formula>IF(F7="Fail",1,0)</formula>
    </cfRule>
  </conditionalFormatting>
  <conditionalFormatting sqref="H82:H88 H96:H109 H7:H13 H21:H26 H34:H47 H57:H71">
    <cfRule type="expression" dxfId="69" priority="49">
      <formula>IF(H7&lt;&gt;"",1,0)</formula>
    </cfRule>
  </conditionalFormatting>
  <conditionalFormatting sqref="B28 B51">
    <cfRule type="expression" dxfId="68" priority="46">
      <formula>IF(COUNTIF(F41:F47,"Fail")&gt;0,1,0)</formula>
    </cfRule>
    <cfRule type="expression" dxfId="67" priority="47">
      <formula>IF(COUNTIF(F41:F47,"Not Started")&gt;0,1,0)</formula>
    </cfRule>
    <cfRule type="expression" dxfId="66" priority="48">
      <formula>IF(COUNTIF(F41:F47,"Pass")&gt;0,1,0)</formula>
    </cfRule>
  </conditionalFormatting>
  <conditionalFormatting sqref="B29">
    <cfRule type="expression" dxfId="65" priority="43">
      <formula>IF(COUNTIF(F42:F47,"Fail")&gt;0,1,0)</formula>
    </cfRule>
    <cfRule type="expression" dxfId="64" priority="44">
      <formula>IF(COUNTIF(F42:F47,"Not Started")&gt;0,1,0)</formula>
    </cfRule>
    <cfRule type="expression" dxfId="63" priority="45">
      <formula>IF(COUNTIF(F42:F47,"Pass")&gt;0,1,0)</formula>
    </cfRule>
  </conditionalFormatting>
  <conditionalFormatting sqref="B76">
    <cfRule type="expression" dxfId="62" priority="28">
      <formula>IF(COUNTIF(F89:F95,"Fail")&gt;0,1,0)</formula>
    </cfRule>
    <cfRule type="expression" dxfId="61" priority="29">
      <formula>IF(COUNTIF(F89:F95,"Not Started")&gt;0,1,0)</formula>
    </cfRule>
    <cfRule type="expression" dxfId="60" priority="30">
      <formula>IF(COUNTIF(F89:F95,"Pass")&gt;0,1,0)</formula>
    </cfRule>
  </conditionalFormatting>
  <conditionalFormatting sqref="B77">
    <cfRule type="expression" dxfId="59" priority="25">
      <formula>IF(COUNTIF(F90:F95,"Fail")&gt;0,1,0)</formula>
    </cfRule>
    <cfRule type="expression" dxfId="58" priority="26">
      <formula>IF(COUNTIF(F90:F95,"Not Started")&gt;0,1,0)</formula>
    </cfRule>
    <cfRule type="expression" dxfId="57" priority="27">
      <formula>IF(COUNTIF(F90:F95,"Pass")&gt;0,1,0)</formula>
    </cfRule>
  </conditionalFormatting>
  <conditionalFormatting sqref="B90">
    <cfRule type="expression" dxfId="56" priority="22">
      <formula>IF(COUNTIF(F103:F109,"Fail")&gt;0,1,0)</formula>
    </cfRule>
    <cfRule type="expression" dxfId="55" priority="23">
      <formula>IF(COUNTIF(F103:F109,"Not Started")&gt;0,1,0)</formula>
    </cfRule>
    <cfRule type="expression" dxfId="54" priority="24">
      <formula>IF(COUNTIF(F103:F109,"Pass")&gt;0,1,0)</formula>
    </cfRule>
  </conditionalFormatting>
  <conditionalFormatting sqref="B91">
    <cfRule type="expression" dxfId="53" priority="19">
      <formula>IF(COUNTIF(F104:F109,"Fail")&gt;0,1,0)</formula>
    </cfRule>
    <cfRule type="expression" dxfId="52" priority="20">
      <formula>IF(COUNTIF(F104:F109,"Not Started")&gt;0,1,0)</formula>
    </cfRule>
    <cfRule type="expression" dxfId="51" priority="21">
      <formula>IF(COUNTIF(F104:F109,"Pass")&gt;0,1,0)</formula>
    </cfRule>
  </conditionalFormatting>
  <conditionalFormatting sqref="B2">
    <cfRule type="expression" dxfId="50" priority="112">
      <formula>IF(COUNTIF(F50:F78,"Fail")&gt;0,1,0)</formula>
    </cfRule>
    <cfRule type="expression" dxfId="49" priority="113">
      <formula>IF(COUNTIF(F50:F78,"Not Started")&gt;0,1,0)</formula>
    </cfRule>
    <cfRule type="expression" dxfId="48" priority="114">
      <formula>IF(COUNTIF(F50:F78,"Pass")&gt;0,1,0)</formula>
    </cfRule>
  </conditionalFormatting>
  <conditionalFormatting sqref="B1">
    <cfRule type="expression" dxfId="47" priority="115">
      <formula>IF(COUNTIF(F50:F78,"Fail")&gt;0,1,0)</formula>
    </cfRule>
    <cfRule type="expression" dxfId="46" priority="116">
      <formula>IF(COUNTIF(F50:F78,"Not Started")&gt;0,1,0)</formula>
    </cfRule>
    <cfRule type="expression" dxfId="45" priority="117">
      <formula>IF(COUNTIF(F50:F78,"Pass")&gt;0,1,0)</formula>
    </cfRule>
  </conditionalFormatting>
  <conditionalFormatting sqref="B52">
    <cfRule type="expression" dxfId="44" priority="121">
      <formula>IF(COUNTIF(F66:F70,"Fail")&gt;0,1,0)</formula>
    </cfRule>
    <cfRule type="expression" dxfId="43" priority="122">
      <formula>IF(COUNTIF(F66:F70,"Not Started")&gt;0,1,0)</formula>
    </cfRule>
    <cfRule type="expression" dxfId="42" priority="123">
      <formula>IF(COUNTIF(F66:F70,"Pass")&gt;0,1,0)</formula>
    </cfRule>
  </conditionalFormatting>
  <dataValidations count="1">
    <dataValidation type="list" allowBlank="1" showInputMessage="1" showErrorMessage="1" sqref="F96:F109 F82:F88 F7:F13 F34:F47 F21:F26 F57:F71">
      <formula1>'[3]0. Dropdown Values'!$A$1:$A$4</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sheetPr>
    <tabColor rgb="FF92D050"/>
  </sheetPr>
  <dimension ref="A1:I59"/>
  <sheetViews>
    <sheetView topLeftCell="B50" workbookViewId="0">
      <selection activeCell="B12" sqref="B12:C12"/>
    </sheetView>
  </sheetViews>
  <sheetFormatPr defaultRowHeight="15"/>
  <cols>
    <col min="1" max="1" width="11" style="259" bestFit="1" customWidth="1"/>
    <col min="2" max="2" width="6.42578125" style="259" customWidth="1"/>
    <col min="3" max="3" width="33.7109375" customWidth="1"/>
    <col min="4" max="4" width="47.7109375" customWidth="1"/>
    <col min="5" max="5" width="30.140625" customWidth="1"/>
    <col min="6" max="6" width="8.85546875" bestFit="1" customWidth="1"/>
    <col min="7" max="7" width="13.42578125" bestFit="1" customWidth="1"/>
    <col min="8" max="8" width="13.28515625" customWidth="1"/>
  </cols>
  <sheetData>
    <row r="1" spans="1:9" s="1" customFormat="1" ht="13.5" thickTop="1">
      <c r="A1" s="180" t="s">
        <v>0</v>
      </c>
      <c r="B1" s="136">
        <v>5.0999999999999996</v>
      </c>
      <c r="C1" s="54" t="s">
        <v>1</v>
      </c>
      <c r="D1" s="274" t="s">
        <v>425</v>
      </c>
      <c r="E1" s="275"/>
      <c r="F1" s="275"/>
      <c r="G1" s="275"/>
      <c r="H1" s="276"/>
    </row>
    <row r="2" spans="1:9" s="1" customFormat="1" ht="12.75">
      <c r="A2" s="181" t="s">
        <v>2</v>
      </c>
      <c r="B2" s="35" t="s">
        <v>53</v>
      </c>
      <c r="C2" s="321" t="s">
        <v>5</v>
      </c>
      <c r="D2" s="279" t="s">
        <v>600</v>
      </c>
      <c r="E2" s="280"/>
      <c r="F2" s="280"/>
      <c r="G2" s="280"/>
      <c r="H2" s="281"/>
    </row>
    <row r="3" spans="1:9" s="1" customFormat="1" ht="33" customHeight="1">
      <c r="A3" s="181" t="s">
        <v>3</v>
      </c>
      <c r="B3" s="117"/>
      <c r="C3" s="322"/>
      <c r="D3" s="282"/>
      <c r="E3" s="283"/>
      <c r="F3" s="283"/>
      <c r="G3" s="283"/>
      <c r="H3" s="284"/>
    </row>
    <row r="4" spans="1:9" s="1" customFormat="1" ht="12.75">
      <c r="A4" s="189" t="s">
        <v>4</v>
      </c>
      <c r="B4" s="116"/>
      <c r="C4" s="258" t="s">
        <v>12</v>
      </c>
      <c r="D4" s="344"/>
      <c r="E4" s="345"/>
      <c r="F4" s="345"/>
      <c r="G4" s="345"/>
      <c r="H4" s="346"/>
    </row>
    <row r="5" spans="1:9" s="1" customFormat="1" ht="12.75">
      <c r="A5" s="26"/>
      <c r="B5" s="26"/>
      <c r="C5" s="255"/>
      <c r="E5" s="7"/>
      <c r="F5" s="7"/>
      <c r="G5" s="62"/>
      <c r="H5" s="63"/>
    </row>
    <row r="6" spans="1:9" s="1" customFormat="1" ht="12.75">
      <c r="A6" s="184" t="s">
        <v>6</v>
      </c>
      <c r="B6" s="288" t="s">
        <v>7</v>
      </c>
      <c r="C6" s="289"/>
      <c r="D6" s="25" t="s">
        <v>8</v>
      </c>
      <c r="E6" s="112" t="s">
        <v>29</v>
      </c>
      <c r="F6" s="25" t="s">
        <v>10</v>
      </c>
      <c r="G6" s="24" t="s">
        <v>9</v>
      </c>
      <c r="H6" s="24" t="s">
        <v>11</v>
      </c>
    </row>
    <row r="7" spans="1:9" s="89" customFormat="1">
      <c r="A7" s="143">
        <v>1</v>
      </c>
      <c r="B7" s="304" t="s">
        <v>306</v>
      </c>
      <c r="C7" s="354"/>
      <c r="D7" s="255" t="s">
        <v>56</v>
      </c>
      <c r="E7" s="257"/>
      <c r="F7" s="106"/>
      <c r="G7" s="28"/>
      <c r="H7" s="94"/>
    </row>
    <row r="8" spans="1:9" s="89" customFormat="1" ht="38.25">
      <c r="A8" s="143">
        <v>2</v>
      </c>
      <c r="B8" s="304" t="s">
        <v>100</v>
      </c>
      <c r="C8" s="354"/>
      <c r="D8" s="255" t="s">
        <v>162</v>
      </c>
      <c r="E8" s="257"/>
      <c r="F8" s="106"/>
      <c r="G8" s="28"/>
      <c r="H8" s="94"/>
    </row>
    <row r="9" spans="1:9" s="89" customFormat="1" ht="25.5">
      <c r="A9" s="143">
        <v>3</v>
      </c>
      <c r="B9" s="304" t="s">
        <v>307</v>
      </c>
      <c r="C9" s="354"/>
      <c r="D9" s="255" t="s">
        <v>101</v>
      </c>
      <c r="E9" s="257"/>
      <c r="F9" s="106"/>
      <c r="G9" s="28"/>
      <c r="H9" s="94"/>
    </row>
    <row r="10" spans="1:9" s="1" customFormat="1" ht="25.5">
      <c r="A10" s="143">
        <v>4</v>
      </c>
      <c r="B10" s="304" t="s">
        <v>192</v>
      </c>
      <c r="C10" s="354"/>
      <c r="D10" s="68" t="s">
        <v>193</v>
      </c>
      <c r="E10" s="257"/>
      <c r="F10" s="240"/>
      <c r="G10" s="111"/>
      <c r="H10" s="111"/>
      <c r="I10" s="105"/>
    </row>
    <row r="11" spans="1:9" s="1" customFormat="1" ht="25.5">
      <c r="A11" s="143">
        <v>6</v>
      </c>
      <c r="B11" s="355"/>
      <c r="C11" s="354"/>
      <c r="D11" s="255" t="s">
        <v>196</v>
      </c>
      <c r="E11" s="257"/>
      <c r="F11" s="240"/>
      <c r="G11" s="111"/>
      <c r="H11" s="111"/>
      <c r="I11" s="105"/>
    </row>
    <row r="12" spans="1:9" s="1" customFormat="1" ht="181.5" customHeight="1">
      <c r="A12" s="143">
        <v>7</v>
      </c>
      <c r="B12" s="355"/>
      <c r="C12" s="347"/>
      <c r="D12" s="68" t="s">
        <v>601</v>
      </c>
      <c r="E12" s="257"/>
      <c r="F12" s="240"/>
      <c r="G12" s="111"/>
      <c r="H12" s="111"/>
      <c r="I12" s="105"/>
    </row>
    <row r="13" spans="1:9" ht="177" customHeight="1">
      <c r="A13" s="143">
        <v>8</v>
      </c>
      <c r="B13" s="353" t="s">
        <v>602</v>
      </c>
      <c r="C13" s="354"/>
      <c r="D13" s="68" t="s">
        <v>427</v>
      </c>
      <c r="E13" s="211"/>
      <c r="F13" s="265"/>
      <c r="G13" s="211"/>
      <c r="H13" s="211"/>
    </row>
    <row r="14" spans="1:9" ht="51">
      <c r="A14" s="143">
        <v>9</v>
      </c>
      <c r="B14" s="356" t="s">
        <v>309</v>
      </c>
      <c r="C14" s="354"/>
      <c r="D14" s="68" t="s">
        <v>603</v>
      </c>
      <c r="E14" s="211"/>
      <c r="F14" s="265"/>
      <c r="G14" s="211"/>
      <c r="H14" s="211"/>
    </row>
    <row r="15" spans="1:9" ht="25.5">
      <c r="A15" s="143">
        <v>10</v>
      </c>
      <c r="B15" s="353" t="s">
        <v>604</v>
      </c>
      <c r="C15" s="299"/>
      <c r="D15" s="68" t="s">
        <v>310</v>
      </c>
      <c r="E15" s="211"/>
      <c r="F15" s="265"/>
      <c r="G15" s="211"/>
      <c r="H15" s="211"/>
    </row>
    <row r="16" spans="1:9" ht="76.5">
      <c r="A16" s="143">
        <v>11</v>
      </c>
      <c r="B16" s="357"/>
      <c r="C16" s="347"/>
      <c r="D16" s="68" t="s">
        <v>605</v>
      </c>
      <c r="E16" s="211"/>
      <c r="F16" s="265"/>
      <c r="G16" s="211"/>
      <c r="H16" s="211"/>
    </row>
    <row r="17" spans="1:9" ht="25.5">
      <c r="A17" s="143">
        <v>14</v>
      </c>
      <c r="B17" s="357"/>
      <c r="C17" s="347"/>
      <c r="D17" s="68" t="s">
        <v>311</v>
      </c>
      <c r="E17" s="211"/>
      <c r="F17" s="265"/>
      <c r="G17" s="211"/>
      <c r="H17" s="211"/>
    </row>
    <row r="18" spans="1:9" ht="63.75">
      <c r="A18" s="143">
        <v>15</v>
      </c>
      <c r="B18" s="357"/>
      <c r="C18" s="347"/>
      <c r="D18" s="68" t="s">
        <v>606</v>
      </c>
      <c r="E18" s="211"/>
      <c r="F18" s="265"/>
      <c r="G18" s="211"/>
      <c r="H18" s="211"/>
    </row>
    <row r="19" spans="1:9" ht="25.5">
      <c r="A19" s="143">
        <v>16</v>
      </c>
      <c r="B19" s="304" t="s">
        <v>475</v>
      </c>
      <c r="C19" s="358"/>
      <c r="D19" s="68" t="s">
        <v>607</v>
      </c>
      <c r="E19" s="211"/>
      <c r="F19" s="265"/>
      <c r="G19" s="211"/>
      <c r="H19" s="211"/>
    </row>
    <row r="20" spans="1:9" ht="15.75" thickBot="1"/>
    <row r="21" spans="1:9" s="1" customFormat="1" ht="13.5" thickTop="1">
      <c r="A21" s="180" t="s">
        <v>0</v>
      </c>
      <c r="B21" s="136">
        <v>5.2</v>
      </c>
      <c r="C21" s="54" t="s">
        <v>1</v>
      </c>
      <c r="D21" s="274" t="s">
        <v>426</v>
      </c>
      <c r="E21" s="275"/>
      <c r="F21" s="275"/>
      <c r="G21" s="275"/>
      <c r="H21" s="276"/>
    </row>
    <row r="22" spans="1:9" s="1" customFormat="1" ht="12.75">
      <c r="A22" s="181" t="s">
        <v>2</v>
      </c>
      <c r="B22" s="35" t="s">
        <v>53</v>
      </c>
      <c r="C22" s="321" t="s">
        <v>5</v>
      </c>
      <c r="D22" s="279" t="s">
        <v>608</v>
      </c>
      <c r="E22" s="280"/>
      <c r="F22" s="280"/>
      <c r="G22" s="280"/>
      <c r="H22" s="281"/>
    </row>
    <row r="23" spans="1:9" s="1" customFormat="1" ht="12.75">
      <c r="A23" s="181" t="s">
        <v>3</v>
      </c>
      <c r="B23" s="117"/>
      <c r="C23" s="322"/>
      <c r="D23" s="282"/>
      <c r="E23" s="283"/>
      <c r="F23" s="283"/>
      <c r="G23" s="283"/>
      <c r="H23" s="284"/>
    </row>
    <row r="24" spans="1:9" s="1" customFormat="1" ht="12.75">
      <c r="A24" s="189" t="s">
        <v>4</v>
      </c>
      <c r="B24" s="116"/>
      <c r="C24" s="258" t="s">
        <v>12</v>
      </c>
      <c r="D24" s="344"/>
      <c r="E24" s="345"/>
      <c r="F24" s="345"/>
      <c r="G24" s="345"/>
      <c r="H24" s="346"/>
    </row>
    <row r="25" spans="1:9" s="1" customFormat="1" ht="12.75">
      <c r="A25" s="26"/>
      <c r="B25" s="26"/>
      <c r="C25" s="255"/>
      <c r="E25" s="7"/>
      <c r="F25" s="7"/>
      <c r="G25" s="62"/>
      <c r="H25" s="63"/>
    </row>
    <row r="26" spans="1:9" s="1" customFormat="1" ht="12.75">
      <c r="A26" s="184" t="s">
        <v>6</v>
      </c>
      <c r="B26" s="288" t="s">
        <v>7</v>
      </c>
      <c r="C26" s="289"/>
      <c r="D26" s="25" t="s">
        <v>8</v>
      </c>
      <c r="E26" s="112" t="s">
        <v>29</v>
      </c>
      <c r="F26" s="25" t="s">
        <v>10</v>
      </c>
      <c r="G26" s="24" t="s">
        <v>9</v>
      </c>
      <c r="H26" s="24" t="s">
        <v>11</v>
      </c>
    </row>
    <row r="27" spans="1:9" s="89" customFormat="1">
      <c r="A27" s="143">
        <v>1</v>
      </c>
      <c r="B27" s="304" t="s">
        <v>306</v>
      </c>
      <c r="C27" s="354"/>
      <c r="D27" s="255" t="s">
        <v>56</v>
      </c>
      <c r="E27" s="257"/>
      <c r="F27" s="106"/>
      <c r="G27" s="28"/>
      <c r="H27" s="94"/>
    </row>
    <row r="28" spans="1:9" s="89" customFormat="1" ht="38.25">
      <c r="A28" s="143">
        <v>2</v>
      </c>
      <c r="B28" s="304" t="s">
        <v>100</v>
      </c>
      <c r="C28" s="354"/>
      <c r="D28" s="255" t="s">
        <v>609</v>
      </c>
      <c r="E28" s="257"/>
      <c r="F28" s="106"/>
      <c r="G28" s="28"/>
      <c r="H28" s="94"/>
    </row>
    <row r="29" spans="1:9" s="89" customFormat="1" ht="25.5">
      <c r="A29" s="143">
        <v>3</v>
      </c>
      <c r="B29" s="304" t="s">
        <v>307</v>
      </c>
      <c r="C29" s="354"/>
      <c r="D29" s="255" t="s">
        <v>101</v>
      </c>
      <c r="E29" s="257"/>
      <c r="F29" s="106"/>
      <c r="G29" s="28"/>
      <c r="H29" s="94"/>
    </row>
    <row r="30" spans="1:9" s="1" customFormat="1" ht="31.5" customHeight="1">
      <c r="A30" s="143">
        <v>4</v>
      </c>
      <c r="B30" s="304" t="s">
        <v>192</v>
      </c>
      <c r="C30" s="354"/>
      <c r="D30" s="68" t="s">
        <v>193</v>
      </c>
      <c r="E30" s="257"/>
      <c r="F30" s="240"/>
      <c r="G30" s="111"/>
      <c r="H30" s="111"/>
      <c r="I30" s="105"/>
    </row>
    <row r="31" spans="1:9" s="1" customFormat="1" ht="37.5" customHeight="1">
      <c r="A31" s="143">
        <v>6</v>
      </c>
      <c r="B31" s="355"/>
      <c r="C31" s="354"/>
      <c r="D31" s="255" t="s">
        <v>196</v>
      </c>
      <c r="E31" s="257"/>
      <c r="F31" s="240"/>
      <c r="G31" s="111"/>
      <c r="H31" s="111"/>
      <c r="I31" s="105"/>
    </row>
    <row r="32" spans="1:9" s="1" customFormat="1" ht="179.25" customHeight="1">
      <c r="A32" s="143">
        <v>7</v>
      </c>
      <c r="B32" s="355"/>
      <c r="C32" s="347"/>
      <c r="D32" s="68" t="s">
        <v>610</v>
      </c>
      <c r="E32" s="257"/>
      <c r="F32" s="266"/>
      <c r="G32" s="111"/>
      <c r="H32" s="111"/>
      <c r="I32" s="105"/>
    </row>
    <row r="33" spans="1:8" ht="177" customHeight="1">
      <c r="A33" s="143">
        <v>8</v>
      </c>
      <c r="B33" s="353" t="s">
        <v>611</v>
      </c>
      <c r="C33" s="354"/>
      <c r="D33" s="68" t="s">
        <v>308</v>
      </c>
      <c r="E33" s="211"/>
      <c r="F33" s="265"/>
      <c r="G33" s="211"/>
      <c r="H33" s="211"/>
    </row>
    <row r="34" spans="1:8" ht="51">
      <c r="A34" s="143">
        <v>9</v>
      </c>
      <c r="B34" s="356" t="s">
        <v>309</v>
      </c>
      <c r="C34" s="354"/>
      <c r="D34" s="68" t="s">
        <v>603</v>
      </c>
      <c r="E34" s="211"/>
      <c r="F34" s="265"/>
      <c r="G34" s="211"/>
      <c r="H34" s="211"/>
    </row>
    <row r="35" spans="1:8" ht="25.5">
      <c r="A35" s="143">
        <v>10</v>
      </c>
      <c r="B35" s="353" t="s">
        <v>612</v>
      </c>
      <c r="C35" s="299"/>
      <c r="D35" s="68" t="s">
        <v>310</v>
      </c>
      <c r="E35" s="211"/>
      <c r="F35" s="265"/>
      <c r="G35" s="211"/>
      <c r="H35" s="211"/>
    </row>
    <row r="36" spans="1:8" ht="63.75">
      <c r="A36" s="143">
        <v>11</v>
      </c>
      <c r="B36" s="357"/>
      <c r="C36" s="347"/>
      <c r="D36" s="68" t="s">
        <v>613</v>
      </c>
      <c r="E36" s="211"/>
      <c r="F36" s="267"/>
      <c r="G36" s="211"/>
      <c r="H36" s="211"/>
    </row>
    <row r="37" spans="1:8" ht="25.5">
      <c r="A37" s="143">
        <v>14</v>
      </c>
      <c r="B37" s="357"/>
      <c r="C37" s="347"/>
      <c r="D37" s="68" t="s">
        <v>311</v>
      </c>
      <c r="E37" s="211"/>
      <c r="F37" s="265"/>
      <c r="G37" s="211"/>
      <c r="H37" s="211"/>
    </row>
    <row r="38" spans="1:8" ht="63.75">
      <c r="A38" s="143">
        <v>15</v>
      </c>
      <c r="B38" s="357"/>
      <c r="C38" s="347"/>
      <c r="D38" s="68" t="s">
        <v>614</v>
      </c>
      <c r="E38" s="211"/>
      <c r="F38" s="265"/>
      <c r="G38" s="211"/>
      <c r="H38" s="211"/>
    </row>
    <row r="39" spans="1:8" ht="38.25">
      <c r="A39" s="143">
        <v>16</v>
      </c>
      <c r="B39" s="304" t="s">
        <v>476</v>
      </c>
      <c r="C39" s="358"/>
      <c r="D39" s="68" t="s">
        <v>312</v>
      </c>
      <c r="E39" s="211"/>
      <c r="F39" s="265"/>
      <c r="G39" s="211"/>
      <c r="H39" s="211"/>
    </row>
    <row r="40" spans="1:8">
      <c r="A40" s="260"/>
      <c r="B40" s="260"/>
      <c r="C40" s="211"/>
      <c r="D40" s="68"/>
      <c r="E40" s="211"/>
      <c r="F40" s="211"/>
      <c r="G40" s="211"/>
      <c r="H40" s="211"/>
    </row>
    <row r="41" spans="1:8" ht="15.75" thickBot="1"/>
    <row r="42" spans="1:8" s="1" customFormat="1" ht="13.5" thickTop="1">
      <c r="A42" s="180" t="s">
        <v>0</v>
      </c>
      <c r="B42" s="136">
        <v>5.3</v>
      </c>
      <c r="C42" s="54" t="s">
        <v>1</v>
      </c>
      <c r="D42" s="274" t="s">
        <v>411</v>
      </c>
      <c r="E42" s="275"/>
      <c r="F42" s="275"/>
      <c r="G42" s="275"/>
      <c r="H42" s="276"/>
    </row>
    <row r="43" spans="1:8" s="1" customFormat="1" ht="12.75">
      <c r="A43" s="181" t="s">
        <v>2</v>
      </c>
      <c r="B43" s="35" t="s">
        <v>53</v>
      </c>
      <c r="C43" s="321" t="s">
        <v>5</v>
      </c>
      <c r="D43" s="279" t="s">
        <v>415</v>
      </c>
      <c r="E43" s="280"/>
      <c r="F43" s="280"/>
      <c r="G43" s="280"/>
      <c r="H43" s="281"/>
    </row>
    <row r="44" spans="1:8" s="1" customFormat="1" ht="12.75">
      <c r="A44" s="181" t="s">
        <v>3</v>
      </c>
      <c r="B44" s="117"/>
      <c r="C44" s="322"/>
      <c r="D44" s="282"/>
      <c r="E44" s="283"/>
      <c r="F44" s="283"/>
      <c r="G44" s="283"/>
      <c r="H44" s="284"/>
    </row>
    <row r="45" spans="1:8" s="1" customFormat="1" ht="12.75">
      <c r="A45" s="189" t="s">
        <v>4</v>
      </c>
      <c r="B45" s="116"/>
      <c r="C45" s="258" t="s">
        <v>12</v>
      </c>
      <c r="D45" s="344"/>
      <c r="E45" s="345"/>
      <c r="F45" s="345"/>
      <c r="G45" s="345"/>
      <c r="H45" s="346"/>
    </row>
    <row r="46" spans="1:8" s="1" customFormat="1" ht="12.75">
      <c r="A46" s="26"/>
      <c r="B46" s="26"/>
      <c r="C46" s="255"/>
      <c r="E46" s="7"/>
      <c r="F46" s="7"/>
      <c r="G46" s="62"/>
      <c r="H46" s="63"/>
    </row>
    <row r="47" spans="1:8" s="1" customFormat="1" ht="12.75">
      <c r="A47" s="184" t="s">
        <v>6</v>
      </c>
      <c r="B47" s="288" t="s">
        <v>7</v>
      </c>
      <c r="C47" s="289"/>
      <c r="D47" s="25" t="s">
        <v>8</v>
      </c>
      <c r="E47" s="112" t="s">
        <v>29</v>
      </c>
      <c r="F47" s="25" t="s">
        <v>10</v>
      </c>
      <c r="G47" s="24" t="s">
        <v>9</v>
      </c>
      <c r="H47" s="24" t="s">
        <v>11</v>
      </c>
    </row>
    <row r="48" spans="1:8">
      <c r="A48" s="260">
        <v>1</v>
      </c>
      <c r="B48" s="359" t="s">
        <v>412</v>
      </c>
      <c r="C48" s="359"/>
      <c r="D48" s="211" t="s">
        <v>56</v>
      </c>
      <c r="E48" s="211"/>
      <c r="F48" s="265"/>
      <c r="G48" s="211"/>
      <c r="H48" s="211"/>
    </row>
    <row r="49" spans="1:8" ht="45">
      <c r="A49" s="260">
        <v>2</v>
      </c>
      <c r="B49" s="359" t="s">
        <v>413</v>
      </c>
      <c r="C49" s="359"/>
      <c r="D49" s="210" t="s">
        <v>414</v>
      </c>
      <c r="E49" s="211"/>
      <c r="F49" s="265"/>
      <c r="G49" s="211"/>
      <c r="H49" s="211"/>
    </row>
    <row r="50" spans="1:8" s="1" customFormat="1" ht="63.75">
      <c r="A50" s="26">
        <v>3</v>
      </c>
      <c r="B50" s="304" t="s">
        <v>147</v>
      </c>
      <c r="C50" s="335"/>
      <c r="D50" s="256" t="s">
        <v>153</v>
      </c>
      <c r="E50" s="256"/>
      <c r="F50" s="254"/>
      <c r="G50" s="28"/>
      <c r="H50" s="37"/>
    </row>
    <row r="51" spans="1:8" s="1" customFormat="1" ht="51">
      <c r="A51" s="26">
        <v>4</v>
      </c>
      <c r="B51" s="360" t="s">
        <v>132</v>
      </c>
      <c r="C51" s="361"/>
      <c r="D51" s="256" t="s">
        <v>128</v>
      </c>
      <c r="E51" s="61"/>
      <c r="F51" s="254"/>
      <c r="G51" s="28"/>
      <c r="H51" s="37"/>
    </row>
    <row r="52" spans="1:8" s="1" customFormat="1" ht="38.25">
      <c r="A52" s="26">
        <v>5</v>
      </c>
      <c r="B52" s="309" t="s">
        <v>416</v>
      </c>
      <c r="C52" s="309"/>
      <c r="D52" s="256" t="s">
        <v>120</v>
      </c>
      <c r="E52" s="256"/>
      <c r="F52" s="268"/>
      <c r="G52" s="28"/>
      <c r="H52" s="37"/>
    </row>
    <row r="53" spans="1:8" s="1" customFormat="1" ht="12.75">
      <c r="A53" s="26">
        <v>6</v>
      </c>
      <c r="B53" s="309" t="s">
        <v>121</v>
      </c>
      <c r="C53" s="309"/>
      <c r="D53" s="256" t="s">
        <v>149</v>
      </c>
      <c r="E53" s="256"/>
      <c r="F53" s="254"/>
      <c r="G53" s="28"/>
      <c r="H53" s="37"/>
    </row>
    <row r="54" spans="1:8" s="1" customFormat="1" ht="12.75">
      <c r="A54" s="26">
        <v>7</v>
      </c>
      <c r="B54" s="309" t="s">
        <v>330</v>
      </c>
      <c r="C54" s="309"/>
      <c r="D54" s="256" t="s">
        <v>150</v>
      </c>
      <c r="E54" s="256"/>
      <c r="F54" s="254"/>
      <c r="G54" s="28"/>
      <c r="H54" s="37"/>
    </row>
    <row r="55" spans="1:8">
      <c r="A55" s="260">
        <v>8</v>
      </c>
      <c r="B55" s="362"/>
      <c r="C55" s="363"/>
      <c r="D55" s="42" t="s">
        <v>417</v>
      </c>
      <c r="E55" s="211"/>
      <c r="F55" s="265"/>
      <c r="G55" s="211"/>
      <c r="H55" s="211"/>
    </row>
    <row r="56" spans="1:8">
      <c r="B56" s="364"/>
      <c r="C56" s="365"/>
    </row>
    <row r="57" spans="1:8">
      <c r="B57" s="364"/>
      <c r="C57" s="365"/>
    </row>
    <row r="58" spans="1:8">
      <c r="B58" s="364"/>
      <c r="C58" s="365"/>
    </row>
    <row r="59" spans="1:8">
      <c r="B59" s="364"/>
      <c r="C59" s="365"/>
    </row>
  </sheetData>
  <mergeCells count="53">
    <mergeCell ref="B55:C55"/>
    <mergeCell ref="B56:C56"/>
    <mergeCell ref="B57:C57"/>
    <mergeCell ref="B58:C58"/>
    <mergeCell ref="B59:C59"/>
    <mergeCell ref="B54:C54"/>
    <mergeCell ref="D42:H42"/>
    <mergeCell ref="C43:C44"/>
    <mergeCell ref="D43:H44"/>
    <mergeCell ref="D45:H45"/>
    <mergeCell ref="B47:C47"/>
    <mergeCell ref="B48:C48"/>
    <mergeCell ref="B49:C49"/>
    <mergeCell ref="B50:C50"/>
    <mergeCell ref="B51:C51"/>
    <mergeCell ref="B52:C52"/>
    <mergeCell ref="B53:C53"/>
    <mergeCell ref="B39:C39"/>
    <mergeCell ref="B28:C28"/>
    <mergeCell ref="B29:C29"/>
    <mergeCell ref="B30:C30"/>
    <mergeCell ref="B31:C31"/>
    <mergeCell ref="B32:C32"/>
    <mergeCell ref="B33:C33"/>
    <mergeCell ref="B34:C34"/>
    <mergeCell ref="B35:C35"/>
    <mergeCell ref="B36:C36"/>
    <mergeCell ref="B37:C37"/>
    <mergeCell ref="B38:C38"/>
    <mergeCell ref="D21:H21"/>
    <mergeCell ref="C22:C23"/>
    <mergeCell ref="D22:H23"/>
    <mergeCell ref="D24:H24"/>
    <mergeCell ref="B26:C26"/>
    <mergeCell ref="B27:C27"/>
    <mergeCell ref="B14:C14"/>
    <mergeCell ref="B15:C15"/>
    <mergeCell ref="B16:C16"/>
    <mergeCell ref="B17:C17"/>
    <mergeCell ref="B18:C18"/>
    <mergeCell ref="B19:C19"/>
    <mergeCell ref="B13:C13"/>
    <mergeCell ref="D1:H1"/>
    <mergeCell ref="C2:C3"/>
    <mergeCell ref="D2:H3"/>
    <mergeCell ref="D4:H4"/>
    <mergeCell ref="B6:C6"/>
    <mergeCell ref="B7:C7"/>
    <mergeCell ref="B8:C8"/>
    <mergeCell ref="B9:C9"/>
    <mergeCell ref="B10:C10"/>
    <mergeCell ref="B11:C11"/>
    <mergeCell ref="B12:C12"/>
  </mergeCells>
  <conditionalFormatting sqref="B42:B43 B21:B22 B1:B2">
    <cfRule type="expression" dxfId="41" priority="4">
      <formula>IF(COUNTIF(#REF!,"Fail")&gt;0,1,0)</formula>
    </cfRule>
    <cfRule type="expression" dxfId="40" priority="5">
      <formula>IF(COUNTIF(#REF!,"Not Started")&gt;0,1,0)</formula>
    </cfRule>
    <cfRule type="expression" dxfId="39" priority="6">
      <formula>IF(COUNTIF(#REF!,"Pass")&gt;0,1,0)</formula>
    </cfRule>
  </conditionalFormatting>
  <conditionalFormatting sqref="F50:F54 E27:F29 E7:F9">
    <cfRule type="expression" dxfId="38" priority="2">
      <formula>IF(E7="Pass",1,0)</formula>
    </cfRule>
    <cfRule type="expression" dxfId="37" priority="3">
      <formula>IF(E7="Fail",1,0)</formula>
    </cfRule>
  </conditionalFormatting>
  <conditionalFormatting sqref="H50:H54 G27:H29 G7:H9">
    <cfRule type="expression" dxfId="36" priority="1">
      <formula>IF(G7&lt;&gt;"",1,0)</formula>
    </cfRule>
  </conditionalFormatting>
  <dataValidations count="2">
    <dataValidation type="list" allowBlank="1" showInputMessage="1" showErrorMessage="1" sqref="F27:F29 F7:F9">
      <formula1>'[4]0. Dropdown Values'!$A$1:$A$4</formula1>
    </dataValidation>
    <dataValidation type="list" allowBlank="1" showInputMessage="1" showErrorMessage="1" sqref="F50:F54">
      <formula1>'[5]0. Dropdown Values'!$A$1:$A$4</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sheetPr>
    <tabColor rgb="FF92D050"/>
  </sheetPr>
  <dimension ref="A1:H40"/>
  <sheetViews>
    <sheetView topLeftCell="A32" zoomScaleNormal="100" workbookViewId="0">
      <selection activeCell="D45" sqref="D45"/>
    </sheetView>
  </sheetViews>
  <sheetFormatPr defaultRowHeight="15"/>
  <cols>
    <col min="1" max="1" width="11.7109375" customWidth="1"/>
    <col min="2" max="2" width="16" customWidth="1"/>
    <col min="3" max="3" width="33.28515625" customWidth="1"/>
    <col min="4" max="4" width="42.7109375" customWidth="1"/>
    <col min="5" max="5" width="33.7109375" customWidth="1"/>
    <col min="7" max="7" width="10.140625" customWidth="1"/>
    <col min="8" max="8" width="83.5703125" customWidth="1"/>
  </cols>
  <sheetData>
    <row r="1" spans="1:8" s="1" customFormat="1" ht="13.5" thickTop="1">
      <c r="A1" s="224" t="s">
        <v>0</v>
      </c>
      <c r="B1" s="229">
        <v>6.1</v>
      </c>
      <c r="C1" s="223" t="s">
        <v>1</v>
      </c>
      <c r="D1" s="377" t="s">
        <v>500</v>
      </c>
      <c r="E1" s="378"/>
      <c r="F1" s="378"/>
      <c r="G1" s="378"/>
      <c r="H1" s="379"/>
    </row>
    <row r="2" spans="1:8" s="1" customFormat="1" ht="12.75">
      <c r="A2" s="221" t="s">
        <v>2</v>
      </c>
      <c r="B2" s="222"/>
      <c r="C2" s="380" t="s">
        <v>5</v>
      </c>
      <c r="D2" s="371" t="s">
        <v>499</v>
      </c>
      <c r="E2" s="372"/>
      <c r="F2" s="372"/>
      <c r="G2" s="372"/>
      <c r="H2" s="373"/>
    </row>
    <row r="3" spans="1:8" s="1" customFormat="1" ht="12.75">
      <c r="A3" s="221" t="s">
        <v>3</v>
      </c>
      <c r="B3" s="220"/>
      <c r="C3" s="381"/>
      <c r="D3" s="374"/>
      <c r="E3" s="375"/>
      <c r="F3" s="375"/>
      <c r="G3" s="375"/>
      <c r="H3" s="376"/>
    </row>
    <row r="4" spans="1:8" s="1" customFormat="1" ht="13.5" thickBot="1">
      <c r="A4" s="219" t="s">
        <v>4</v>
      </c>
      <c r="B4" s="218"/>
      <c r="C4" s="217" t="s">
        <v>12</v>
      </c>
      <c r="D4" s="368"/>
      <c r="E4" s="369"/>
      <c r="F4" s="369"/>
      <c r="G4" s="369"/>
      <c r="H4" s="370"/>
    </row>
    <row r="5" spans="1:8" s="1" customFormat="1" ht="12.75">
      <c r="A5" s="227"/>
      <c r="B5" s="382"/>
      <c r="C5" s="382"/>
      <c r="E5" s="228"/>
      <c r="F5" s="227"/>
      <c r="G5" s="226"/>
      <c r="H5" s="225"/>
    </row>
    <row r="6" spans="1:8" s="1" customFormat="1" ht="20.25" customHeight="1">
      <c r="A6" s="93" t="s">
        <v>6</v>
      </c>
      <c r="B6" s="288" t="s">
        <v>7</v>
      </c>
      <c r="C6" s="289"/>
      <c r="D6" s="118" t="s">
        <v>8</v>
      </c>
      <c r="E6" s="25" t="s">
        <v>29</v>
      </c>
      <c r="F6" s="25" t="s">
        <v>10</v>
      </c>
      <c r="G6" s="24" t="s">
        <v>9</v>
      </c>
      <c r="H6" s="24" t="s">
        <v>11</v>
      </c>
    </row>
    <row r="7" spans="1:8" ht="160.5" customHeight="1">
      <c r="A7" s="214">
        <v>1</v>
      </c>
      <c r="B7" s="366" t="s">
        <v>498</v>
      </c>
      <c r="C7" s="366"/>
      <c r="D7" s="216" t="s">
        <v>497</v>
      </c>
      <c r="E7" s="215"/>
    </row>
    <row r="8" spans="1:8" ht="30">
      <c r="A8" s="214">
        <v>2</v>
      </c>
      <c r="B8" s="367" t="s">
        <v>484</v>
      </c>
      <c r="C8" s="367"/>
      <c r="D8" s="213" t="s">
        <v>496</v>
      </c>
    </row>
    <row r="9" spans="1:8" ht="27.75" customHeight="1">
      <c r="A9" s="214">
        <v>3</v>
      </c>
      <c r="B9" s="366" t="s">
        <v>495</v>
      </c>
      <c r="C9" s="366"/>
      <c r="D9" s="213" t="s">
        <v>481</v>
      </c>
    </row>
    <row r="10" spans="1:8">
      <c r="B10" s="365"/>
      <c r="C10" s="365"/>
    </row>
    <row r="11" spans="1:8">
      <c r="B11" s="365"/>
      <c r="C11" s="365"/>
    </row>
    <row r="12" spans="1:8">
      <c r="B12" s="365"/>
      <c r="C12" s="365"/>
    </row>
    <row r="13" spans="1:8">
      <c r="B13" s="365"/>
      <c r="C13" s="365"/>
    </row>
    <row r="14" spans="1:8" ht="15.75" thickBot="1">
      <c r="B14" s="365"/>
      <c r="C14" s="365"/>
    </row>
    <row r="15" spans="1:8" s="1" customFormat="1" ht="13.5" thickTop="1">
      <c r="A15" s="224" t="s">
        <v>0</v>
      </c>
      <c r="B15" s="229">
        <v>6.2</v>
      </c>
      <c r="C15" s="223" t="s">
        <v>1</v>
      </c>
      <c r="D15" s="377" t="s">
        <v>494</v>
      </c>
      <c r="E15" s="378"/>
      <c r="F15" s="378"/>
      <c r="G15" s="378"/>
      <c r="H15" s="379"/>
    </row>
    <row r="16" spans="1:8" s="1" customFormat="1" ht="12.75">
      <c r="A16" s="221" t="s">
        <v>2</v>
      </c>
      <c r="B16" s="222"/>
      <c r="C16" s="380" t="s">
        <v>5</v>
      </c>
      <c r="D16" s="371" t="s">
        <v>493</v>
      </c>
      <c r="E16" s="372"/>
      <c r="F16" s="372"/>
      <c r="G16" s="372"/>
      <c r="H16" s="373"/>
    </row>
    <row r="17" spans="1:8" s="1" customFormat="1" ht="12.75">
      <c r="A17" s="221" t="s">
        <v>3</v>
      </c>
      <c r="B17" s="220"/>
      <c r="C17" s="381"/>
      <c r="D17" s="374"/>
      <c r="E17" s="375"/>
      <c r="F17" s="375"/>
      <c r="G17" s="375"/>
      <c r="H17" s="376"/>
    </row>
    <row r="18" spans="1:8" s="1" customFormat="1" ht="13.5" thickBot="1">
      <c r="A18" s="219" t="s">
        <v>4</v>
      </c>
      <c r="B18" s="218"/>
      <c r="C18" s="217" t="s">
        <v>12</v>
      </c>
      <c r="D18" s="368"/>
      <c r="E18" s="369"/>
      <c r="F18" s="369"/>
      <c r="G18" s="369"/>
      <c r="H18" s="370"/>
    </row>
    <row r="19" spans="1:8" s="1" customFormat="1" ht="20.25" customHeight="1">
      <c r="A19" s="93" t="s">
        <v>6</v>
      </c>
      <c r="B19" s="288" t="s">
        <v>7</v>
      </c>
      <c r="C19" s="289"/>
      <c r="D19" s="118" t="s">
        <v>8</v>
      </c>
      <c r="E19" s="25" t="s">
        <v>29</v>
      </c>
      <c r="F19" s="25" t="s">
        <v>10</v>
      </c>
      <c r="G19" s="24" t="s">
        <v>9</v>
      </c>
      <c r="H19" s="24" t="s">
        <v>11</v>
      </c>
    </row>
    <row r="20" spans="1:8" ht="160.5" customHeight="1">
      <c r="A20" s="214">
        <v>1</v>
      </c>
      <c r="B20" s="366" t="s">
        <v>492</v>
      </c>
      <c r="C20" s="366"/>
      <c r="D20" s="216" t="s">
        <v>491</v>
      </c>
      <c r="E20" s="215"/>
    </row>
    <row r="21" spans="1:8" ht="30">
      <c r="A21" s="214">
        <v>2</v>
      </c>
      <c r="B21" s="367" t="s">
        <v>484</v>
      </c>
      <c r="C21" s="367"/>
      <c r="D21" s="213" t="s">
        <v>490</v>
      </c>
    </row>
    <row r="22" spans="1:8" ht="36.75" customHeight="1">
      <c r="A22" s="214">
        <v>3</v>
      </c>
      <c r="B22" s="366" t="s">
        <v>489</v>
      </c>
      <c r="C22" s="366"/>
      <c r="D22" s="213" t="s">
        <v>481</v>
      </c>
    </row>
    <row r="23" spans="1:8">
      <c r="B23" s="365"/>
      <c r="C23" s="365"/>
    </row>
    <row r="24" spans="1:8">
      <c r="B24" s="365"/>
      <c r="C24" s="365"/>
    </row>
    <row r="25" spans="1:8">
      <c r="B25" s="365"/>
      <c r="C25" s="365"/>
    </row>
    <row r="26" spans="1:8">
      <c r="B26" s="365"/>
      <c r="C26" s="365"/>
    </row>
    <row r="27" spans="1:8">
      <c r="B27" s="365"/>
      <c r="C27" s="365"/>
    </row>
    <row r="28" spans="1:8" ht="15.75" thickBot="1">
      <c r="B28" s="365"/>
      <c r="C28" s="365"/>
    </row>
    <row r="29" spans="1:8" s="1" customFormat="1" ht="13.5" thickTop="1">
      <c r="A29" s="224" t="s">
        <v>0</v>
      </c>
      <c r="B29" s="229">
        <v>6.3</v>
      </c>
      <c r="C29" s="223" t="s">
        <v>1</v>
      </c>
      <c r="D29" s="377" t="s">
        <v>488</v>
      </c>
      <c r="E29" s="378"/>
      <c r="F29" s="378"/>
      <c r="G29" s="378"/>
      <c r="H29" s="379"/>
    </row>
    <row r="30" spans="1:8" s="1" customFormat="1" ht="12.75">
      <c r="A30" s="221" t="s">
        <v>2</v>
      </c>
      <c r="B30" s="222"/>
      <c r="C30" s="380" t="s">
        <v>5</v>
      </c>
      <c r="D30" s="371" t="s">
        <v>487</v>
      </c>
      <c r="E30" s="372"/>
      <c r="F30" s="372"/>
      <c r="G30" s="372"/>
      <c r="H30" s="373"/>
    </row>
    <row r="31" spans="1:8" s="1" customFormat="1" ht="12.75">
      <c r="A31" s="221" t="s">
        <v>3</v>
      </c>
      <c r="B31" s="220"/>
      <c r="C31" s="381"/>
      <c r="D31" s="374"/>
      <c r="E31" s="375"/>
      <c r="F31" s="375"/>
      <c r="G31" s="375"/>
      <c r="H31" s="376"/>
    </row>
    <row r="32" spans="1:8" s="1" customFormat="1" ht="13.5" thickBot="1">
      <c r="A32" s="219" t="s">
        <v>4</v>
      </c>
      <c r="B32" s="218"/>
      <c r="C32" s="217" t="s">
        <v>12</v>
      </c>
      <c r="D32" s="368"/>
      <c r="E32" s="369"/>
      <c r="F32" s="369"/>
      <c r="G32" s="369"/>
      <c r="H32" s="370"/>
    </row>
    <row r="33" spans="1:8" s="1" customFormat="1" ht="20.25" customHeight="1">
      <c r="A33" s="93" t="s">
        <v>6</v>
      </c>
      <c r="B33" s="288" t="s">
        <v>7</v>
      </c>
      <c r="C33" s="289"/>
      <c r="D33" s="118" t="s">
        <v>8</v>
      </c>
      <c r="E33" s="25" t="s">
        <v>29</v>
      </c>
      <c r="F33" s="25" t="s">
        <v>10</v>
      </c>
      <c r="G33" s="24" t="s">
        <v>9</v>
      </c>
      <c r="H33" s="24" t="s">
        <v>11</v>
      </c>
    </row>
    <row r="34" spans="1:8" ht="160.5" customHeight="1">
      <c r="A34" s="270">
        <v>1</v>
      </c>
      <c r="B34" s="383" t="s">
        <v>486</v>
      </c>
      <c r="C34" s="383"/>
      <c r="D34" s="210" t="s">
        <v>485</v>
      </c>
      <c r="E34" s="269"/>
      <c r="F34" s="211"/>
      <c r="G34" s="211"/>
    </row>
    <row r="35" spans="1:8" ht="30">
      <c r="A35" s="270">
        <v>2</v>
      </c>
      <c r="B35" s="359" t="s">
        <v>484</v>
      </c>
      <c r="C35" s="359"/>
      <c r="D35" s="210" t="s">
        <v>483</v>
      </c>
      <c r="E35" s="211"/>
      <c r="F35" s="211"/>
      <c r="G35" s="211"/>
    </row>
    <row r="36" spans="1:8" ht="36.75" customHeight="1">
      <c r="A36" s="270">
        <v>3</v>
      </c>
      <c r="B36" s="383" t="s">
        <v>482</v>
      </c>
      <c r="C36" s="383"/>
      <c r="D36" s="210" t="s">
        <v>481</v>
      </c>
      <c r="E36" s="211"/>
      <c r="F36" s="211"/>
      <c r="G36" s="211"/>
    </row>
    <row r="37" spans="1:8">
      <c r="B37" s="365"/>
      <c r="C37" s="365"/>
    </row>
    <row r="38" spans="1:8">
      <c r="B38" s="365"/>
      <c r="C38" s="365"/>
    </row>
    <row r="39" spans="1:8">
      <c r="B39" s="365"/>
      <c r="C39" s="365"/>
    </row>
    <row r="40" spans="1:8">
      <c r="B40" s="365"/>
      <c r="C40" s="365"/>
    </row>
  </sheetData>
  <mergeCells count="40">
    <mergeCell ref="D1:H1"/>
    <mergeCell ref="C2:C3"/>
    <mergeCell ref="D2:H3"/>
    <mergeCell ref="D4:H4"/>
    <mergeCell ref="D15:H15"/>
    <mergeCell ref="B8:C8"/>
    <mergeCell ref="B9:C9"/>
    <mergeCell ref="B5:C5"/>
    <mergeCell ref="B6:C6"/>
    <mergeCell ref="B7:C7"/>
    <mergeCell ref="B10:C10"/>
    <mergeCell ref="B11:C11"/>
    <mergeCell ref="B12:C12"/>
    <mergeCell ref="B13:C13"/>
    <mergeCell ref="B14:C14"/>
    <mergeCell ref="D32:H32"/>
    <mergeCell ref="D16:H17"/>
    <mergeCell ref="D18:H18"/>
    <mergeCell ref="B19:C19"/>
    <mergeCell ref="B20:C20"/>
    <mergeCell ref="B27:C27"/>
    <mergeCell ref="B28:C28"/>
    <mergeCell ref="D29:H29"/>
    <mergeCell ref="C30:C31"/>
    <mergeCell ref="D30:H31"/>
    <mergeCell ref="B21:C21"/>
    <mergeCell ref="C16:C17"/>
    <mergeCell ref="B33:C33"/>
    <mergeCell ref="B22:C22"/>
    <mergeCell ref="B23:C23"/>
    <mergeCell ref="B24:C24"/>
    <mergeCell ref="B25:C25"/>
    <mergeCell ref="B26:C26"/>
    <mergeCell ref="B40:C40"/>
    <mergeCell ref="B34:C34"/>
    <mergeCell ref="B35:C35"/>
    <mergeCell ref="B36:C36"/>
    <mergeCell ref="B37:C37"/>
    <mergeCell ref="B38:C38"/>
    <mergeCell ref="B39:C39"/>
  </mergeCells>
  <conditionalFormatting sqref="B1">
    <cfRule type="expression" dxfId="35" priority="16">
      <formula>IF(COUNTIF(F77:F121,"Fail")&gt;0,1,0)</formula>
    </cfRule>
    <cfRule type="expression" dxfId="34" priority="17">
      <formula>IF(COUNTIF(F77:F121,"Not Started")&gt;0,1,0)</formula>
    </cfRule>
    <cfRule type="expression" dxfId="33" priority="18">
      <formula>IF(COUNTIF(F77:F121,"Pass")&gt;0,1,0)</formula>
    </cfRule>
  </conditionalFormatting>
  <conditionalFormatting sqref="B1">
    <cfRule type="expression" dxfId="32" priority="13">
      <formula>IF(COUNTIF(F77:F122,"Fail")&gt;0,1,0)</formula>
    </cfRule>
    <cfRule type="expression" dxfId="31" priority="14">
      <formula>IF(COUNTIF(F77:F122,"Not Started")&gt;0,1,0)</formula>
    </cfRule>
    <cfRule type="expression" dxfId="30" priority="15">
      <formula>IF(COUNTIF(F77:F122,"Pass")&gt;0,1,0)</formula>
    </cfRule>
  </conditionalFormatting>
  <conditionalFormatting sqref="B15">
    <cfRule type="expression" dxfId="29" priority="10">
      <formula>IF(COUNTIF(F91:F135,"Fail")&gt;0,1,0)</formula>
    </cfRule>
    <cfRule type="expression" dxfId="28" priority="11">
      <formula>IF(COUNTIF(F91:F135,"Not Started")&gt;0,1,0)</formula>
    </cfRule>
    <cfRule type="expression" dxfId="27" priority="12">
      <formula>IF(COUNTIF(F91:F135,"Pass")&gt;0,1,0)</formula>
    </cfRule>
  </conditionalFormatting>
  <conditionalFormatting sqref="B15">
    <cfRule type="expression" dxfId="26" priority="7">
      <formula>IF(COUNTIF(F91:F136,"Fail")&gt;0,1,0)</formula>
    </cfRule>
    <cfRule type="expression" dxfId="25" priority="8">
      <formula>IF(COUNTIF(F91:F136,"Not Started")&gt;0,1,0)</formula>
    </cfRule>
    <cfRule type="expression" dxfId="24" priority="9">
      <formula>IF(COUNTIF(F91:F136,"Pass")&gt;0,1,0)</formula>
    </cfRule>
  </conditionalFormatting>
  <conditionalFormatting sqref="B29">
    <cfRule type="expression" dxfId="23" priority="4">
      <formula>IF(COUNTIF(F105:F149,"Fail")&gt;0,1,0)</formula>
    </cfRule>
    <cfRule type="expression" dxfId="22" priority="5">
      <formula>IF(COUNTIF(F105:F149,"Not Started")&gt;0,1,0)</formula>
    </cfRule>
    <cfRule type="expression" dxfId="21" priority="6">
      <formula>IF(COUNTIF(F105:F149,"Pass")&gt;0,1,0)</formula>
    </cfRule>
  </conditionalFormatting>
  <conditionalFormatting sqref="B29">
    <cfRule type="expression" dxfId="20" priority="1">
      <formula>IF(COUNTIF(F105:F150,"Fail")&gt;0,1,0)</formula>
    </cfRule>
    <cfRule type="expression" dxfId="19" priority="2">
      <formula>IF(COUNTIF(F105:F150,"Not Started")&gt;0,1,0)</formula>
    </cfRule>
    <cfRule type="expression" dxfId="18" priority="3">
      <formula>IF(COUNTIF(F105:F150,"Pass")&gt;0,1,0)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Summary</vt:lpstr>
      <vt:lpstr>Instructions</vt:lpstr>
      <vt:lpstr>Landing Page 1</vt:lpstr>
      <vt:lpstr>0. Dropdown Values</vt:lpstr>
      <vt:lpstr>MIL-NON Edit 2</vt:lpstr>
      <vt:lpstr>MIL-Edit 3</vt:lpstr>
      <vt:lpstr>Security Scenarios 4</vt:lpstr>
      <vt:lpstr>Replacement item(s) 5 </vt:lpstr>
      <vt:lpstr>YMC (MIL non-edit page) 6</vt:lpstr>
      <vt:lpstr>YMC (Cart detail page) 7</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2010-09-15T15:28:48Z</cp:lastPrinted>
  <dcterms:created xsi:type="dcterms:W3CDTF">2010-07-15T12:54:50Z</dcterms:created>
  <dcterms:modified xsi:type="dcterms:W3CDTF">2011-07-14T14:11:22Z</dcterms:modified>
</cp:coreProperties>
</file>