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4125" yWindow="195" windowWidth="15480" windowHeight="8625"/>
  </bookViews>
  <sheets>
    <sheet name="Summary" sheetId="4" r:id="rId1"/>
    <sheet name="Instructions" sheetId="8" state="hidden" r:id="rId2"/>
    <sheet name="Sign In Page" sheetId="17" r:id="rId3"/>
    <sheet name="0. Dropdown Values" sheetId="3" state="hidden" r:id="rId4"/>
    <sheet name="Home Page" sheetId="62" r:id="rId5"/>
  </sheets>
  <definedNames>
    <definedName name="PassFailStatus" localSheetId="3">'0. Dropdown Values'!$A$2:$A$4</definedName>
    <definedName name="_xlnm.Print_Titles" localSheetId="0">Summary!$1:$2</definedName>
  </definedNames>
  <calcPr calcId="125725"/>
</workbook>
</file>

<file path=xl/calcChain.xml><?xml version="1.0" encoding="utf-8"?>
<calcChain xmlns="http://schemas.openxmlformats.org/spreadsheetml/2006/main">
  <c r="C46" i="4"/>
  <c r="D46" s="1"/>
  <c r="C45"/>
  <c r="C44"/>
  <c r="D44" s="1"/>
  <c r="C43"/>
  <c r="D45" l="1"/>
</calcChain>
</file>

<file path=xl/comments1.xml><?xml version="1.0" encoding="utf-8"?>
<comments xmlns="http://schemas.openxmlformats.org/spreadsheetml/2006/main">
  <authors>
    <author>Barry Burkinshaw</author>
  </authors>
  <commentList>
    <comment ref="B1" authorId="0">
      <text>
        <r>
          <rPr>
            <sz val="8"/>
            <color indexed="81"/>
            <rFont val="Tahoma"/>
            <family val="2"/>
          </rPr>
          <t>Test Status: 
RED if any Fail
WHITE if any Not Started
GREEN if any Pass and no Fail &amp; No Not Started</t>
        </r>
      </text>
    </comment>
    <comment ref="E6" authorId="0">
      <text>
        <r>
          <rPr>
            <sz val="8"/>
            <color indexed="81"/>
            <rFont val="Tahoma"/>
            <family val="2"/>
          </rPr>
          <t>Indicate whether results comply with expectations or describe exceptions with sufficient detail  to permit replication.</t>
        </r>
      </text>
    </comment>
    <comment ref="F6" authorId="0">
      <text>
        <r>
          <rPr>
            <sz val="8"/>
            <color indexed="81"/>
            <rFont val="Tahoma"/>
            <family val="2"/>
          </rPr>
          <t>Select from List.  
- Blank
- Pass
- Fail
- Not Started</t>
        </r>
      </text>
    </comment>
    <comment ref="G6" authorId="0">
      <text>
        <r>
          <rPr>
            <sz val="8"/>
            <color indexed="81"/>
            <rFont val="Tahoma"/>
            <family val="2"/>
          </rPr>
          <t>Enter Month / Day.  Year defaults to current year unless entered.</t>
        </r>
      </text>
    </comment>
    <comment ref="H6" authorId="0">
      <text>
        <r>
          <rPr>
            <sz val="8"/>
            <color indexed="81"/>
            <rFont val="Tahoma"/>
            <family val="2"/>
          </rPr>
          <t xml:space="preserve">Enter numeric portion of JIRA ticket.  
</t>
        </r>
      </text>
    </comment>
    <comment ref="B27" authorId="0">
      <text>
        <r>
          <rPr>
            <sz val="8"/>
            <color indexed="81"/>
            <rFont val="Tahoma"/>
            <family val="2"/>
          </rPr>
          <t>Test Status: 
RED if any Fail
WHITE if any Not Started
GREEN if any Pass and no Fail &amp; No Not Started</t>
        </r>
      </text>
    </comment>
    <comment ref="E32" authorId="0">
      <text>
        <r>
          <rPr>
            <sz val="8"/>
            <color indexed="81"/>
            <rFont val="Tahoma"/>
            <family val="2"/>
          </rPr>
          <t>Indicate whether results comply with expectations or describe exceptions with sufficient detail  to permit replication.</t>
        </r>
      </text>
    </comment>
    <comment ref="F32" authorId="0">
      <text>
        <r>
          <rPr>
            <sz val="8"/>
            <color indexed="81"/>
            <rFont val="Tahoma"/>
            <family val="2"/>
          </rPr>
          <t>Select from List.  
- Blank
- Pass
- Fail
- Not Started</t>
        </r>
      </text>
    </comment>
    <comment ref="G32" authorId="0">
      <text>
        <r>
          <rPr>
            <sz val="8"/>
            <color indexed="81"/>
            <rFont val="Tahoma"/>
            <family val="2"/>
          </rPr>
          <t>Enter Month / Day.  Year defaults to current year unless entered.</t>
        </r>
      </text>
    </comment>
    <comment ref="H32" authorId="0">
      <text>
        <r>
          <rPr>
            <sz val="8"/>
            <color indexed="81"/>
            <rFont val="Tahoma"/>
            <family val="2"/>
          </rPr>
          <t xml:space="preserve">Enter numeric portion of JIRA ticket.  
</t>
        </r>
      </text>
    </comment>
    <comment ref="B40" authorId="0">
      <text>
        <r>
          <rPr>
            <sz val="8"/>
            <color indexed="81"/>
            <rFont val="Tahoma"/>
            <family val="2"/>
          </rPr>
          <t>Test Status: 
RED if any Fail
WHITE if any Not Started
GREEN if any Pass and no Fail &amp; No Not Started</t>
        </r>
      </text>
    </comment>
    <comment ref="E45" authorId="0">
      <text>
        <r>
          <rPr>
            <sz val="8"/>
            <color indexed="81"/>
            <rFont val="Tahoma"/>
            <family val="2"/>
          </rPr>
          <t>Indicate whether results comply with expectations or describe exceptions with sufficient detail  to permit replication.</t>
        </r>
      </text>
    </comment>
    <comment ref="F45" authorId="0">
      <text>
        <r>
          <rPr>
            <sz val="8"/>
            <color indexed="81"/>
            <rFont val="Tahoma"/>
            <family val="2"/>
          </rPr>
          <t>Select from List.  
- Blank
- Pass
- Fail
- Not Started</t>
        </r>
      </text>
    </comment>
    <comment ref="G45" authorId="0">
      <text>
        <r>
          <rPr>
            <sz val="8"/>
            <color indexed="81"/>
            <rFont val="Tahoma"/>
            <family val="2"/>
          </rPr>
          <t>Enter Month / Day.  Year defaults to current year unless entered.</t>
        </r>
      </text>
    </comment>
    <comment ref="H45" authorId="0">
      <text>
        <r>
          <rPr>
            <sz val="8"/>
            <color indexed="81"/>
            <rFont val="Tahoma"/>
            <family val="2"/>
          </rPr>
          <t xml:space="preserve">Enter numeric portion of JIRA ticket.  
</t>
        </r>
      </text>
    </comment>
    <comment ref="B61" authorId="0">
      <text>
        <r>
          <rPr>
            <sz val="8"/>
            <color indexed="81"/>
            <rFont val="Tahoma"/>
            <family val="2"/>
          </rPr>
          <t>Test Status: 
RED if any Fail
WHITE if any Not Started
GREEN if any Pass and no Fail &amp; No Not Started</t>
        </r>
      </text>
    </comment>
    <comment ref="E66" authorId="0">
      <text>
        <r>
          <rPr>
            <sz val="8"/>
            <color indexed="81"/>
            <rFont val="Tahoma"/>
            <family val="2"/>
          </rPr>
          <t>Indicate whether results comply with expectations or describe exceptions with sufficient detail  to permit replication.</t>
        </r>
      </text>
    </comment>
    <comment ref="F66" authorId="0">
      <text>
        <r>
          <rPr>
            <sz val="8"/>
            <color indexed="81"/>
            <rFont val="Tahoma"/>
            <family val="2"/>
          </rPr>
          <t>Select from List.  
- Blank
- Pass
- Fail
- Not Started</t>
        </r>
      </text>
    </comment>
    <comment ref="G66" authorId="0">
      <text>
        <r>
          <rPr>
            <sz val="8"/>
            <color indexed="81"/>
            <rFont val="Tahoma"/>
            <family val="2"/>
          </rPr>
          <t>Enter Month / Day.  Year defaults to current year unless entered.</t>
        </r>
      </text>
    </comment>
    <comment ref="H66" authorId="0">
      <text>
        <r>
          <rPr>
            <sz val="8"/>
            <color indexed="81"/>
            <rFont val="Tahoma"/>
            <family val="2"/>
          </rPr>
          <t xml:space="preserve">Enter numeric portion of JIRA ticket.  
</t>
        </r>
      </text>
    </comment>
    <comment ref="B81" authorId="0">
      <text>
        <r>
          <rPr>
            <sz val="8"/>
            <color indexed="81"/>
            <rFont val="Tahoma"/>
            <family val="2"/>
          </rPr>
          <t>Test Status: 
RED if any Fail
WHITE if any Not Started
GREEN if any Pass and no Fail &amp; No Not Started</t>
        </r>
      </text>
    </comment>
    <comment ref="E86" authorId="0">
      <text>
        <r>
          <rPr>
            <sz val="8"/>
            <color indexed="81"/>
            <rFont val="Tahoma"/>
            <family val="2"/>
          </rPr>
          <t>Indicate whether results comply with expectations or describe exceptions with sufficient detail  to permit replication.</t>
        </r>
      </text>
    </comment>
    <comment ref="F86" authorId="0">
      <text>
        <r>
          <rPr>
            <sz val="8"/>
            <color indexed="81"/>
            <rFont val="Tahoma"/>
            <family val="2"/>
          </rPr>
          <t>Select from List.  
- Blank
- Pass
- Fail
- Not Started</t>
        </r>
      </text>
    </comment>
    <comment ref="G86" authorId="0">
      <text>
        <r>
          <rPr>
            <sz val="8"/>
            <color indexed="81"/>
            <rFont val="Tahoma"/>
            <family val="2"/>
          </rPr>
          <t>Enter Month / Day.  Year defaults to current year unless entered.</t>
        </r>
      </text>
    </comment>
    <comment ref="H86" authorId="0">
      <text>
        <r>
          <rPr>
            <sz val="8"/>
            <color indexed="81"/>
            <rFont val="Tahoma"/>
            <family val="2"/>
          </rPr>
          <t xml:space="preserve">Enter numeric portion of JIRA ticket.  
</t>
        </r>
      </text>
    </comment>
    <comment ref="B103" authorId="0">
      <text>
        <r>
          <rPr>
            <sz val="8"/>
            <color indexed="81"/>
            <rFont val="Tahoma"/>
            <family val="2"/>
          </rPr>
          <t>Test Status: 
RED if any Fail
WHITE if any Not Started
GREEN if any Pass and no Fail &amp; No Not Started</t>
        </r>
      </text>
    </comment>
    <comment ref="E108" authorId="0">
      <text>
        <r>
          <rPr>
            <sz val="8"/>
            <color indexed="81"/>
            <rFont val="Tahoma"/>
            <family val="2"/>
          </rPr>
          <t>Indicate whether results comply with expectations or describe exceptions with sufficient detail  to permit replication.</t>
        </r>
      </text>
    </comment>
    <comment ref="F108" authorId="0">
      <text>
        <r>
          <rPr>
            <sz val="8"/>
            <color indexed="81"/>
            <rFont val="Tahoma"/>
            <family val="2"/>
          </rPr>
          <t>Select from List.  
- Blank
- Pass
- Fail
- Not Started</t>
        </r>
      </text>
    </comment>
    <comment ref="G108" authorId="0">
      <text>
        <r>
          <rPr>
            <sz val="8"/>
            <color indexed="81"/>
            <rFont val="Tahoma"/>
            <family val="2"/>
          </rPr>
          <t>Enter Month / Day.  Year defaults to current year unless entered.</t>
        </r>
      </text>
    </comment>
    <comment ref="H108" authorId="0">
      <text>
        <r>
          <rPr>
            <sz val="8"/>
            <color indexed="81"/>
            <rFont val="Tahoma"/>
            <family val="2"/>
          </rPr>
          <t xml:space="preserve">Enter numeric portion of JIRA ticket.  
</t>
        </r>
      </text>
    </comment>
    <comment ref="B117" authorId="0">
      <text>
        <r>
          <rPr>
            <sz val="8"/>
            <color indexed="81"/>
            <rFont val="Tahoma"/>
            <family val="2"/>
          </rPr>
          <t>Test Status: 
RED if any Fail
WHITE if any Not Started
GREEN if any Pass and no Fail &amp; No Not Started</t>
        </r>
      </text>
    </comment>
    <comment ref="E122" authorId="0">
      <text>
        <r>
          <rPr>
            <sz val="8"/>
            <color indexed="81"/>
            <rFont val="Tahoma"/>
            <family val="2"/>
          </rPr>
          <t>Indicate whether results comply with expectations or describe exceptions with sufficient detail  to permit replication.</t>
        </r>
      </text>
    </comment>
    <comment ref="F122" authorId="0">
      <text>
        <r>
          <rPr>
            <sz val="8"/>
            <color indexed="81"/>
            <rFont val="Tahoma"/>
            <family val="2"/>
          </rPr>
          <t>Select from List.  
- Blank
- Pass
- Fail
- Not Started</t>
        </r>
      </text>
    </comment>
    <comment ref="G122" authorId="0">
      <text>
        <r>
          <rPr>
            <sz val="8"/>
            <color indexed="81"/>
            <rFont val="Tahoma"/>
            <family val="2"/>
          </rPr>
          <t>Enter Month / Day.  Year defaults to current year unless entered.</t>
        </r>
      </text>
    </comment>
    <comment ref="H122" authorId="0">
      <text>
        <r>
          <rPr>
            <sz val="8"/>
            <color indexed="81"/>
            <rFont val="Tahoma"/>
            <family val="2"/>
          </rPr>
          <t xml:space="preserve">Enter numeric portion of JIRA ticket.  
</t>
        </r>
      </text>
    </comment>
    <comment ref="B136" authorId="0">
      <text>
        <r>
          <rPr>
            <sz val="8"/>
            <color indexed="81"/>
            <rFont val="Tahoma"/>
            <family val="2"/>
          </rPr>
          <t>Test Status: 
RED if any Fail
WHITE if any Not Started
GREEN if any Pass and no Fail &amp; No Not Started</t>
        </r>
      </text>
    </comment>
    <comment ref="E141" authorId="0">
      <text>
        <r>
          <rPr>
            <sz val="8"/>
            <color indexed="81"/>
            <rFont val="Tahoma"/>
            <family val="2"/>
          </rPr>
          <t>Indicate whether results comply with expectations or describe exceptions with sufficient detail  to permit replication.</t>
        </r>
      </text>
    </comment>
    <comment ref="F141" authorId="0">
      <text>
        <r>
          <rPr>
            <sz val="8"/>
            <color indexed="81"/>
            <rFont val="Tahoma"/>
            <family val="2"/>
          </rPr>
          <t>Select from List.  
- Blank
- Pass
- Fail
- Not Started</t>
        </r>
      </text>
    </comment>
    <comment ref="G141" authorId="0">
      <text>
        <r>
          <rPr>
            <sz val="8"/>
            <color indexed="81"/>
            <rFont val="Tahoma"/>
            <family val="2"/>
          </rPr>
          <t>Enter Month / Day.  Year defaults to current year unless entered.</t>
        </r>
      </text>
    </comment>
    <comment ref="H141" authorId="0">
      <text>
        <r>
          <rPr>
            <sz val="8"/>
            <color indexed="81"/>
            <rFont val="Tahoma"/>
            <family val="2"/>
          </rPr>
          <t xml:space="preserve">Enter numeric portion of JIRA ticket.  
</t>
        </r>
      </text>
    </comment>
    <comment ref="B149" authorId="0">
      <text>
        <r>
          <rPr>
            <sz val="8"/>
            <color indexed="81"/>
            <rFont val="Tahoma"/>
            <family val="2"/>
          </rPr>
          <t>Test Status: 
RED if any Fail
WHITE if any Not Started
GREEN if any Pass and no Fail &amp; No Not Started</t>
        </r>
      </text>
    </comment>
    <comment ref="E154" authorId="0">
      <text>
        <r>
          <rPr>
            <sz val="8"/>
            <color indexed="81"/>
            <rFont val="Tahoma"/>
            <family val="2"/>
          </rPr>
          <t>Indicate whether results comply with expectations or describe exceptions with sufficient detail  to permit replication.</t>
        </r>
      </text>
    </comment>
    <comment ref="F154" authorId="0">
      <text>
        <r>
          <rPr>
            <sz val="8"/>
            <color indexed="81"/>
            <rFont val="Tahoma"/>
            <family val="2"/>
          </rPr>
          <t>Select from List.  
- Blank
- Pass
- Fail
- Not Started</t>
        </r>
      </text>
    </comment>
    <comment ref="G154" authorId="0">
      <text>
        <r>
          <rPr>
            <sz val="8"/>
            <color indexed="81"/>
            <rFont val="Tahoma"/>
            <family val="2"/>
          </rPr>
          <t>Enter Month / Day.  Year defaults to current year unless entered.</t>
        </r>
      </text>
    </comment>
    <comment ref="H154" authorId="0">
      <text>
        <r>
          <rPr>
            <sz val="8"/>
            <color indexed="81"/>
            <rFont val="Tahoma"/>
            <family val="2"/>
          </rPr>
          <t xml:space="preserve">Enter numeric portion of JIRA ticket.  
</t>
        </r>
      </text>
    </comment>
    <comment ref="B163" authorId="0">
      <text>
        <r>
          <rPr>
            <sz val="8"/>
            <color indexed="81"/>
            <rFont val="Tahoma"/>
            <family val="2"/>
          </rPr>
          <t>Test Status: 
RED if any Fail
WHITE if any Not Started
GREEN if any Pass and no Fail &amp; No Not Started</t>
        </r>
      </text>
    </comment>
    <comment ref="E168" authorId="0">
      <text>
        <r>
          <rPr>
            <sz val="8"/>
            <color indexed="81"/>
            <rFont val="Tahoma"/>
            <family val="2"/>
          </rPr>
          <t>Indicate whether results comply with expectations or describe exceptions with sufficient detail  to permit replication.</t>
        </r>
      </text>
    </comment>
    <comment ref="F168" authorId="0">
      <text>
        <r>
          <rPr>
            <sz val="8"/>
            <color indexed="81"/>
            <rFont val="Tahoma"/>
            <family val="2"/>
          </rPr>
          <t>Select from List.  
- Blank
- Pass
- Fail
- Not Started</t>
        </r>
      </text>
    </comment>
    <comment ref="G168" authorId="0">
      <text>
        <r>
          <rPr>
            <sz val="8"/>
            <color indexed="81"/>
            <rFont val="Tahoma"/>
            <family val="2"/>
          </rPr>
          <t>Enter Month / Day.  Year defaults to current year unless entered.</t>
        </r>
      </text>
    </comment>
    <comment ref="H168" authorId="0">
      <text>
        <r>
          <rPr>
            <sz val="8"/>
            <color indexed="81"/>
            <rFont val="Tahoma"/>
            <family val="2"/>
          </rPr>
          <t xml:space="preserve">Enter numeric portion of JIRA ticket.  
</t>
        </r>
      </text>
    </comment>
    <comment ref="B176" authorId="0">
      <text>
        <r>
          <rPr>
            <sz val="8"/>
            <color indexed="81"/>
            <rFont val="Tahoma"/>
            <family val="2"/>
          </rPr>
          <t>Test Status: 
RED if any Fail
WHITE if any Not Started
GREEN if any Pass and no Fail &amp; No Not Started</t>
        </r>
      </text>
    </comment>
    <comment ref="E181" authorId="0">
      <text>
        <r>
          <rPr>
            <sz val="8"/>
            <color indexed="81"/>
            <rFont val="Tahoma"/>
            <family val="2"/>
          </rPr>
          <t>Indicate whether results comply with expectations or describe exceptions with sufficient detail  to permit replication.</t>
        </r>
      </text>
    </comment>
    <comment ref="F181" authorId="0">
      <text>
        <r>
          <rPr>
            <sz val="8"/>
            <color indexed="81"/>
            <rFont val="Tahoma"/>
            <family val="2"/>
          </rPr>
          <t>Select from List.  
- Blank
- Pass
- Fail
- Not Started</t>
        </r>
      </text>
    </comment>
    <comment ref="G181" authorId="0">
      <text>
        <r>
          <rPr>
            <sz val="8"/>
            <color indexed="81"/>
            <rFont val="Tahoma"/>
            <family val="2"/>
          </rPr>
          <t>Enter Month / Day.  Year defaults to current year unless entered.</t>
        </r>
      </text>
    </comment>
    <comment ref="H181" authorId="0">
      <text>
        <r>
          <rPr>
            <sz val="8"/>
            <color indexed="81"/>
            <rFont val="Tahoma"/>
            <family val="2"/>
          </rPr>
          <t xml:space="preserve">Enter numeric portion of JIRA ticket.  
</t>
        </r>
      </text>
    </comment>
    <comment ref="B189" authorId="0">
      <text>
        <r>
          <rPr>
            <sz val="8"/>
            <color indexed="81"/>
            <rFont val="Tahoma"/>
            <family val="2"/>
          </rPr>
          <t>Test Status: 
RED if any Fail
WHITE if any Not Started
GREEN if any Pass and no Fail &amp; No Not Started</t>
        </r>
      </text>
    </comment>
    <comment ref="E194" authorId="0">
      <text>
        <r>
          <rPr>
            <sz val="8"/>
            <color indexed="81"/>
            <rFont val="Tahoma"/>
            <family val="2"/>
          </rPr>
          <t>Indicate whether results comply with expectations or describe exceptions with sufficient detail  to permit replication.</t>
        </r>
      </text>
    </comment>
    <comment ref="F194" authorId="0">
      <text>
        <r>
          <rPr>
            <sz val="8"/>
            <color indexed="81"/>
            <rFont val="Tahoma"/>
            <family val="2"/>
          </rPr>
          <t>Select from List.  
- Blank
- Pass
- Fail
- Not Started</t>
        </r>
      </text>
    </comment>
    <comment ref="G194" authorId="0">
      <text>
        <r>
          <rPr>
            <sz val="8"/>
            <color indexed="81"/>
            <rFont val="Tahoma"/>
            <family val="2"/>
          </rPr>
          <t>Enter Month / Day.  Year defaults to current year unless entered.</t>
        </r>
      </text>
    </comment>
    <comment ref="H194" authorId="0">
      <text>
        <r>
          <rPr>
            <sz val="8"/>
            <color indexed="81"/>
            <rFont val="Tahoma"/>
            <family val="2"/>
          </rPr>
          <t xml:space="preserve">Enter numeric portion of JIRA ticket.  
</t>
        </r>
      </text>
    </comment>
    <comment ref="B206" authorId="0">
      <text>
        <r>
          <rPr>
            <sz val="8"/>
            <color indexed="81"/>
            <rFont val="Tahoma"/>
            <family val="2"/>
          </rPr>
          <t>Test Status: 
RED if any Fail
WHITE if any Not Started
GREEN if any Pass and no Fail &amp; No Not Started</t>
        </r>
      </text>
    </comment>
    <comment ref="E211" authorId="0">
      <text>
        <r>
          <rPr>
            <sz val="8"/>
            <color indexed="81"/>
            <rFont val="Tahoma"/>
            <family val="2"/>
          </rPr>
          <t>Indicate whether results comply with expectations or describe exceptions with sufficient detail  to permit replication.</t>
        </r>
      </text>
    </comment>
    <comment ref="F211" authorId="0">
      <text>
        <r>
          <rPr>
            <sz val="8"/>
            <color indexed="81"/>
            <rFont val="Tahoma"/>
            <family val="2"/>
          </rPr>
          <t>Select from List.  
- Blank
- Pass
- Fail
- Not Started</t>
        </r>
      </text>
    </comment>
    <comment ref="G211" authorId="0">
      <text>
        <r>
          <rPr>
            <sz val="8"/>
            <color indexed="81"/>
            <rFont val="Tahoma"/>
            <family val="2"/>
          </rPr>
          <t>Enter Month / Day.  Year defaults to current year unless entered.</t>
        </r>
      </text>
    </comment>
    <comment ref="H211" authorId="0">
      <text>
        <r>
          <rPr>
            <sz val="8"/>
            <color indexed="81"/>
            <rFont val="Tahoma"/>
            <family val="2"/>
          </rPr>
          <t xml:space="preserve">Enter numeric portion of JIRA ticket.  
</t>
        </r>
      </text>
    </comment>
    <comment ref="B219" authorId="0">
      <text>
        <r>
          <rPr>
            <sz val="8"/>
            <color indexed="81"/>
            <rFont val="Tahoma"/>
            <family val="2"/>
          </rPr>
          <t>Test Status: 
RED if any Fail
WHITE if any Not Started
GREEN if any Pass and no Fail &amp; No Not Started</t>
        </r>
      </text>
    </comment>
    <comment ref="E224" authorId="0">
      <text>
        <r>
          <rPr>
            <sz val="8"/>
            <color indexed="81"/>
            <rFont val="Tahoma"/>
            <family val="2"/>
          </rPr>
          <t>Indicate whether results comply with expectations or describe exceptions with sufficient detail  to permit replication.</t>
        </r>
      </text>
    </comment>
    <comment ref="F224" authorId="0">
      <text>
        <r>
          <rPr>
            <sz val="8"/>
            <color indexed="81"/>
            <rFont val="Tahoma"/>
            <family val="2"/>
          </rPr>
          <t>Select from List.  
- Blank
- Pass
- Fail
- Not Started</t>
        </r>
      </text>
    </comment>
    <comment ref="G224" authorId="0">
      <text>
        <r>
          <rPr>
            <sz val="8"/>
            <color indexed="81"/>
            <rFont val="Tahoma"/>
            <family val="2"/>
          </rPr>
          <t>Enter Month / Day.  Year defaults to current year unless entered.</t>
        </r>
      </text>
    </comment>
    <comment ref="H224" authorId="0">
      <text>
        <r>
          <rPr>
            <sz val="8"/>
            <color indexed="81"/>
            <rFont val="Tahoma"/>
            <family val="2"/>
          </rPr>
          <t xml:space="preserve">Enter numeric portion of JIRA ticket.  
</t>
        </r>
      </text>
    </comment>
  </commentList>
</comments>
</file>

<file path=xl/comments2.xml><?xml version="1.0" encoding="utf-8"?>
<comments xmlns="http://schemas.openxmlformats.org/spreadsheetml/2006/main">
  <authors>
    <author>Barry Burkinshaw</author>
  </authors>
  <commentList>
    <comment ref="B1" authorId="0">
      <text>
        <r>
          <rPr>
            <sz val="8"/>
            <color indexed="81"/>
            <rFont val="Tahoma"/>
            <family val="2"/>
          </rPr>
          <t>Test Status: 
RED if any Fail
WHITE if any Not Started
GREEN if any Pass and no Fail &amp; No Not Started</t>
        </r>
      </text>
    </comment>
    <comment ref="E6" authorId="0">
      <text>
        <r>
          <rPr>
            <sz val="8"/>
            <color indexed="81"/>
            <rFont val="Tahoma"/>
            <family val="2"/>
          </rPr>
          <t>Indicate whether results comply with expectations or describe exceptions with sufficient detail  to permit replication.</t>
        </r>
      </text>
    </comment>
    <comment ref="F6" authorId="0">
      <text>
        <r>
          <rPr>
            <sz val="8"/>
            <color indexed="81"/>
            <rFont val="Tahoma"/>
            <family val="2"/>
          </rPr>
          <t>Select from List.  
- Blank
- Pass
- Fail
- Not Started</t>
        </r>
      </text>
    </comment>
    <comment ref="G6" authorId="0">
      <text>
        <r>
          <rPr>
            <sz val="8"/>
            <color indexed="81"/>
            <rFont val="Tahoma"/>
            <family val="2"/>
          </rPr>
          <t>Enter Month / Day.  Year defaults to current year unless entered.</t>
        </r>
      </text>
    </comment>
    <comment ref="H6" authorId="0">
      <text>
        <r>
          <rPr>
            <sz val="8"/>
            <color indexed="81"/>
            <rFont val="Tahoma"/>
            <family val="2"/>
          </rPr>
          <t xml:space="preserve">Enter numeric portion of JIRA ticket.  
</t>
        </r>
      </text>
    </comment>
    <comment ref="B29" authorId="0">
      <text>
        <r>
          <rPr>
            <sz val="8"/>
            <color indexed="81"/>
            <rFont val="Tahoma"/>
            <family val="2"/>
          </rPr>
          <t>Test Status: 
RED if any Fail
WHITE if any Not Started
GREEN if any Pass and no Fail &amp; No Not Started</t>
        </r>
      </text>
    </comment>
    <comment ref="E34" authorId="0">
      <text>
        <r>
          <rPr>
            <sz val="8"/>
            <color indexed="81"/>
            <rFont val="Tahoma"/>
            <family val="2"/>
          </rPr>
          <t>Indicate whether results comply with expectations or describe exceptions with sufficient detail  to permit replication.</t>
        </r>
      </text>
    </comment>
    <comment ref="F34" authorId="0">
      <text>
        <r>
          <rPr>
            <sz val="8"/>
            <color indexed="81"/>
            <rFont val="Tahoma"/>
            <family val="2"/>
          </rPr>
          <t>Select from List.  
- Blank
- Pass
- Fail
- Not Started</t>
        </r>
      </text>
    </comment>
    <comment ref="G34" authorId="0">
      <text>
        <r>
          <rPr>
            <sz val="8"/>
            <color indexed="81"/>
            <rFont val="Tahoma"/>
            <family val="2"/>
          </rPr>
          <t>Enter Month / Day.  Year defaults to current year unless entered.</t>
        </r>
      </text>
    </comment>
    <comment ref="H34" authorId="0">
      <text>
        <r>
          <rPr>
            <sz val="8"/>
            <color indexed="81"/>
            <rFont val="Tahoma"/>
            <family val="2"/>
          </rPr>
          <t xml:space="preserve">Enter numeric portion of JIRA ticket.  
</t>
        </r>
      </text>
    </comment>
    <comment ref="B51" authorId="0">
      <text>
        <r>
          <rPr>
            <sz val="8"/>
            <color indexed="81"/>
            <rFont val="Tahoma"/>
            <family val="2"/>
          </rPr>
          <t>Test Status: 
RED if any Fail
WHITE if any Not Started
GREEN if any Pass and no Fail &amp; No Not Started</t>
        </r>
      </text>
    </comment>
    <comment ref="E56" authorId="0">
      <text>
        <r>
          <rPr>
            <sz val="8"/>
            <color indexed="81"/>
            <rFont val="Tahoma"/>
            <family val="2"/>
          </rPr>
          <t>Indicate whether results comply with expectations or describe exceptions with sufficient detail  to permit replication.</t>
        </r>
      </text>
    </comment>
    <comment ref="F56" authorId="0">
      <text>
        <r>
          <rPr>
            <sz val="8"/>
            <color indexed="81"/>
            <rFont val="Tahoma"/>
            <family val="2"/>
          </rPr>
          <t>Select from List.  
- Blank
- Pass
- Fail
- Not Started</t>
        </r>
      </text>
    </comment>
    <comment ref="G56" authorId="0">
      <text>
        <r>
          <rPr>
            <sz val="8"/>
            <color indexed="81"/>
            <rFont val="Tahoma"/>
            <family val="2"/>
          </rPr>
          <t>Enter Month / Day.  Year defaults to current year unless entered.</t>
        </r>
      </text>
    </comment>
    <comment ref="H56" authorId="0">
      <text>
        <r>
          <rPr>
            <sz val="8"/>
            <color indexed="81"/>
            <rFont val="Tahoma"/>
            <family val="2"/>
          </rPr>
          <t xml:space="preserve">Enter numeric portion of JIRA ticket.  
</t>
        </r>
      </text>
    </comment>
    <comment ref="B73" authorId="0">
      <text>
        <r>
          <rPr>
            <sz val="8"/>
            <color indexed="81"/>
            <rFont val="Tahoma"/>
            <family val="2"/>
          </rPr>
          <t>Test Status: 
RED if any Fail
WHITE if any Not Started
GREEN if any Pass and no Fail &amp; No Not Started</t>
        </r>
      </text>
    </comment>
    <comment ref="E78" authorId="0">
      <text>
        <r>
          <rPr>
            <sz val="8"/>
            <color indexed="81"/>
            <rFont val="Tahoma"/>
            <family val="2"/>
          </rPr>
          <t>Indicate whether results comply with expectations or describe exceptions with sufficient detail  to permit replication.</t>
        </r>
      </text>
    </comment>
    <comment ref="F78" authorId="0">
      <text>
        <r>
          <rPr>
            <sz val="8"/>
            <color indexed="81"/>
            <rFont val="Tahoma"/>
            <family val="2"/>
          </rPr>
          <t>Select from List.  
- Blank
- Pass
- Fail
- Not Started</t>
        </r>
      </text>
    </comment>
    <comment ref="G78" authorId="0">
      <text>
        <r>
          <rPr>
            <sz val="8"/>
            <color indexed="81"/>
            <rFont val="Tahoma"/>
            <family val="2"/>
          </rPr>
          <t>Enter Month / Day.  Year defaults to current year unless entered.</t>
        </r>
      </text>
    </comment>
    <comment ref="H78" authorId="0">
      <text>
        <r>
          <rPr>
            <sz val="8"/>
            <color indexed="81"/>
            <rFont val="Tahoma"/>
            <family val="2"/>
          </rPr>
          <t xml:space="preserve">Enter numeric portion of JIRA ticket.  
</t>
        </r>
      </text>
    </comment>
    <comment ref="B87" authorId="0">
      <text>
        <r>
          <rPr>
            <sz val="8"/>
            <color indexed="81"/>
            <rFont val="Tahoma"/>
            <family val="2"/>
          </rPr>
          <t>Test Status: 
RED if any Fail
WHITE if any Not Started
GREEN if any Pass and no Fail &amp; No Not Started</t>
        </r>
      </text>
    </comment>
    <comment ref="E92" authorId="0">
      <text>
        <r>
          <rPr>
            <sz val="8"/>
            <color indexed="81"/>
            <rFont val="Tahoma"/>
            <family val="2"/>
          </rPr>
          <t>Indicate whether results comply with expectations or describe exceptions with sufficient detail  to permit replication.</t>
        </r>
      </text>
    </comment>
    <comment ref="F92" authorId="0">
      <text>
        <r>
          <rPr>
            <sz val="8"/>
            <color indexed="81"/>
            <rFont val="Tahoma"/>
            <family val="2"/>
          </rPr>
          <t>Select from List.  
- Blank
- Pass
- Fail
- Not Started</t>
        </r>
      </text>
    </comment>
    <comment ref="G92" authorId="0">
      <text>
        <r>
          <rPr>
            <sz val="8"/>
            <color indexed="81"/>
            <rFont val="Tahoma"/>
            <family val="2"/>
          </rPr>
          <t>Enter Month / Day.  Year defaults to current year unless entered.</t>
        </r>
      </text>
    </comment>
    <comment ref="H92" authorId="0">
      <text>
        <r>
          <rPr>
            <sz val="8"/>
            <color indexed="81"/>
            <rFont val="Tahoma"/>
            <family val="2"/>
          </rPr>
          <t xml:space="preserve">Enter numeric portion of JIRA ticket.  
</t>
        </r>
      </text>
    </comment>
    <comment ref="B101" authorId="0">
      <text>
        <r>
          <rPr>
            <sz val="8"/>
            <color indexed="81"/>
            <rFont val="Tahoma"/>
            <family val="2"/>
          </rPr>
          <t>Test Status: 
RED if any Fail
WHITE if any Not Started
GREEN if any Pass and no Fail &amp; No Not Started</t>
        </r>
      </text>
    </comment>
    <comment ref="E106" authorId="0">
      <text>
        <r>
          <rPr>
            <sz val="8"/>
            <color indexed="81"/>
            <rFont val="Tahoma"/>
            <family val="2"/>
          </rPr>
          <t>Indicate whether results comply with expectations or describe exceptions with sufficient detail  to permit replication.</t>
        </r>
      </text>
    </comment>
    <comment ref="F106" authorId="0">
      <text>
        <r>
          <rPr>
            <sz val="8"/>
            <color indexed="81"/>
            <rFont val="Tahoma"/>
            <family val="2"/>
          </rPr>
          <t>Select from List.  
- Blank
- Pass
- Fail
- Not Started</t>
        </r>
      </text>
    </comment>
    <comment ref="G106" authorId="0">
      <text>
        <r>
          <rPr>
            <sz val="8"/>
            <color indexed="81"/>
            <rFont val="Tahoma"/>
            <family val="2"/>
          </rPr>
          <t>Enter Month / Day.  Year defaults to current year unless entered.</t>
        </r>
      </text>
    </comment>
    <comment ref="H106" authorId="0">
      <text>
        <r>
          <rPr>
            <sz val="8"/>
            <color indexed="81"/>
            <rFont val="Tahoma"/>
            <family val="2"/>
          </rPr>
          <t xml:space="preserve">Enter numeric portion of JIRA ticket.  
</t>
        </r>
      </text>
    </comment>
    <comment ref="B115" authorId="0">
      <text>
        <r>
          <rPr>
            <sz val="8"/>
            <color indexed="81"/>
            <rFont val="Tahoma"/>
            <family val="2"/>
          </rPr>
          <t>Test Status: 
RED if any Fail
WHITE if any Not Started
GREEN if any Pass and no Fail &amp; No Not Started</t>
        </r>
      </text>
    </comment>
    <comment ref="E120" authorId="0">
      <text>
        <r>
          <rPr>
            <sz val="8"/>
            <color indexed="81"/>
            <rFont val="Tahoma"/>
            <family val="2"/>
          </rPr>
          <t>Indicate whether results comply with expectations or describe exceptions with sufficient detail  to permit replication.</t>
        </r>
      </text>
    </comment>
    <comment ref="F120" authorId="0">
      <text>
        <r>
          <rPr>
            <sz val="8"/>
            <color indexed="81"/>
            <rFont val="Tahoma"/>
            <family val="2"/>
          </rPr>
          <t>Select from List.  
- Blank
- Pass
- Fail
- Not Started</t>
        </r>
      </text>
    </comment>
    <comment ref="G120" authorId="0">
      <text>
        <r>
          <rPr>
            <sz val="8"/>
            <color indexed="81"/>
            <rFont val="Tahoma"/>
            <family val="2"/>
          </rPr>
          <t>Enter Month / Day.  Year defaults to current year unless entered.</t>
        </r>
      </text>
    </comment>
    <comment ref="H120" authorId="0">
      <text>
        <r>
          <rPr>
            <sz val="8"/>
            <color indexed="81"/>
            <rFont val="Tahoma"/>
            <family val="2"/>
          </rPr>
          <t xml:space="preserve">Enter numeric portion of JIRA ticket.  
</t>
        </r>
      </text>
    </comment>
    <comment ref="B129" authorId="0">
      <text>
        <r>
          <rPr>
            <sz val="8"/>
            <color indexed="81"/>
            <rFont val="Tahoma"/>
            <family val="2"/>
          </rPr>
          <t>Test Status: 
RED if any Fail
WHITE if any Not Started
GREEN if any Pass and no Fail &amp; No Not Started</t>
        </r>
      </text>
    </comment>
    <comment ref="E134" authorId="0">
      <text>
        <r>
          <rPr>
            <sz val="8"/>
            <color indexed="81"/>
            <rFont val="Tahoma"/>
            <family val="2"/>
          </rPr>
          <t>Indicate whether results comply with expectations or describe exceptions with sufficient detail  to permit replication.</t>
        </r>
      </text>
    </comment>
    <comment ref="F134" authorId="0">
      <text>
        <r>
          <rPr>
            <sz val="8"/>
            <color indexed="81"/>
            <rFont val="Tahoma"/>
            <family val="2"/>
          </rPr>
          <t>Select from List.  
- Blank
- Pass
- Fail
- Not Started</t>
        </r>
      </text>
    </comment>
    <comment ref="G134" authorId="0">
      <text>
        <r>
          <rPr>
            <sz val="8"/>
            <color indexed="81"/>
            <rFont val="Tahoma"/>
            <family val="2"/>
          </rPr>
          <t>Enter Month / Day.  Year defaults to current year unless entered.</t>
        </r>
      </text>
    </comment>
    <comment ref="H134" authorId="0">
      <text>
        <r>
          <rPr>
            <sz val="8"/>
            <color indexed="81"/>
            <rFont val="Tahoma"/>
            <family val="2"/>
          </rPr>
          <t xml:space="preserve">Enter numeric portion of JIRA ticket.  
</t>
        </r>
      </text>
    </comment>
    <comment ref="B144" authorId="0">
      <text>
        <r>
          <rPr>
            <sz val="8"/>
            <color indexed="81"/>
            <rFont val="Tahoma"/>
            <family val="2"/>
          </rPr>
          <t>Test Status: 
RED if any Fail
WHITE if any Not Started
GREEN if any Pass and no Fail &amp; No Not Started</t>
        </r>
      </text>
    </comment>
    <comment ref="E149" authorId="0">
      <text>
        <r>
          <rPr>
            <sz val="8"/>
            <color indexed="81"/>
            <rFont val="Tahoma"/>
            <family val="2"/>
          </rPr>
          <t>Indicate whether results comply with expectations or describe exceptions with sufficient detail  to permit replication.</t>
        </r>
      </text>
    </comment>
    <comment ref="F149" authorId="0">
      <text>
        <r>
          <rPr>
            <sz val="8"/>
            <color indexed="81"/>
            <rFont val="Tahoma"/>
            <family val="2"/>
          </rPr>
          <t>Select from List.  
- Blank
- Pass
- Fail
- Not Started</t>
        </r>
      </text>
    </comment>
    <comment ref="G149" authorId="0">
      <text>
        <r>
          <rPr>
            <sz val="8"/>
            <color indexed="81"/>
            <rFont val="Tahoma"/>
            <family val="2"/>
          </rPr>
          <t>Enter Month / Day.  Year defaults to current year unless entered.</t>
        </r>
      </text>
    </comment>
    <comment ref="H149" authorId="0">
      <text>
        <r>
          <rPr>
            <sz val="8"/>
            <color indexed="81"/>
            <rFont val="Tahoma"/>
            <family val="2"/>
          </rPr>
          <t xml:space="preserve">Enter numeric portion of JIRA ticket.  
</t>
        </r>
      </text>
    </comment>
    <comment ref="B175" authorId="0">
      <text>
        <r>
          <rPr>
            <sz val="8"/>
            <color indexed="81"/>
            <rFont val="Tahoma"/>
            <family val="2"/>
          </rPr>
          <t>Test Status: 
RED if any Fail
WHITE if any Not Started
GREEN if any Pass and no Fail &amp; No Not Started</t>
        </r>
      </text>
    </comment>
    <comment ref="E180" authorId="0">
      <text>
        <r>
          <rPr>
            <sz val="8"/>
            <color indexed="81"/>
            <rFont val="Tahoma"/>
            <family val="2"/>
          </rPr>
          <t>Indicate whether results comply with expectations or describe exceptions with sufficient detail  to permit replication.</t>
        </r>
      </text>
    </comment>
    <comment ref="F180" authorId="0">
      <text>
        <r>
          <rPr>
            <sz val="8"/>
            <color indexed="81"/>
            <rFont val="Tahoma"/>
            <family val="2"/>
          </rPr>
          <t>Select from List.  
- Blank
- Pass
- Fail
- Not Started</t>
        </r>
      </text>
    </comment>
    <comment ref="G180" authorId="0">
      <text>
        <r>
          <rPr>
            <sz val="8"/>
            <color indexed="81"/>
            <rFont val="Tahoma"/>
            <family val="2"/>
          </rPr>
          <t>Enter Month / Day.  Year defaults to current year unless entered.</t>
        </r>
      </text>
    </comment>
    <comment ref="H180" authorId="0">
      <text>
        <r>
          <rPr>
            <sz val="8"/>
            <color indexed="81"/>
            <rFont val="Tahoma"/>
            <family val="2"/>
          </rPr>
          <t xml:space="preserve">Enter numeric portion of JIRA ticket.  
</t>
        </r>
      </text>
    </comment>
    <comment ref="B189" authorId="0">
      <text>
        <r>
          <rPr>
            <sz val="8"/>
            <color indexed="81"/>
            <rFont val="Tahoma"/>
            <family val="2"/>
          </rPr>
          <t>Test Status: 
RED if any Fail
WHITE if any Not Started
GREEN if any Pass and no Fail &amp; No Not Started</t>
        </r>
      </text>
    </comment>
    <comment ref="E194" authorId="0">
      <text>
        <r>
          <rPr>
            <sz val="8"/>
            <color indexed="81"/>
            <rFont val="Tahoma"/>
            <family val="2"/>
          </rPr>
          <t>Indicate whether results comply with expectations or describe exceptions with sufficient detail  to permit replication.</t>
        </r>
      </text>
    </comment>
    <comment ref="F194" authorId="0">
      <text>
        <r>
          <rPr>
            <sz val="8"/>
            <color indexed="81"/>
            <rFont val="Tahoma"/>
            <family val="2"/>
          </rPr>
          <t>Select from List.  
- Blank
- Pass
- Fail
- Not Started</t>
        </r>
      </text>
    </comment>
    <comment ref="G194" authorId="0">
      <text>
        <r>
          <rPr>
            <sz val="8"/>
            <color indexed="81"/>
            <rFont val="Tahoma"/>
            <family val="2"/>
          </rPr>
          <t>Enter Month / Day.  Year defaults to current year unless entered.</t>
        </r>
      </text>
    </comment>
    <comment ref="H194" authorId="0">
      <text>
        <r>
          <rPr>
            <sz val="8"/>
            <color indexed="81"/>
            <rFont val="Tahoma"/>
            <family val="2"/>
          </rPr>
          <t xml:space="preserve">Enter numeric portion of JIRA ticket.  
</t>
        </r>
      </text>
    </comment>
    <comment ref="B206" authorId="0">
      <text>
        <r>
          <rPr>
            <sz val="8"/>
            <color indexed="81"/>
            <rFont val="Tahoma"/>
            <family val="2"/>
          </rPr>
          <t>Test Status: 
RED if any Fail
WHITE if any Not Started
GREEN if any Pass and no Fail &amp; No Not Started</t>
        </r>
      </text>
    </comment>
    <comment ref="E211" authorId="0">
      <text>
        <r>
          <rPr>
            <sz val="8"/>
            <color indexed="81"/>
            <rFont val="Tahoma"/>
            <family val="2"/>
          </rPr>
          <t>Indicate whether results comply with expectations or describe exceptions with sufficient detail  to permit replication.</t>
        </r>
      </text>
    </comment>
    <comment ref="F211" authorId="0">
      <text>
        <r>
          <rPr>
            <sz val="8"/>
            <color indexed="81"/>
            <rFont val="Tahoma"/>
            <family val="2"/>
          </rPr>
          <t>Select from List.  
- Blank
- Pass
- Fail
- Not Started</t>
        </r>
      </text>
    </comment>
    <comment ref="G211" authorId="0">
      <text>
        <r>
          <rPr>
            <sz val="8"/>
            <color indexed="81"/>
            <rFont val="Tahoma"/>
            <family val="2"/>
          </rPr>
          <t>Enter Month / Day.  Year defaults to current year unless entered.</t>
        </r>
      </text>
    </comment>
    <comment ref="H211" authorId="0">
      <text>
        <r>
          <rPr>
            <sz val="8"/>
            <color indexed="81"/>
            <rFont val="Tahoma"/>
            <family val="2"/>
          </rPr>
          <t xml:space="preserve">Enter numeric portion of JIRA ticket.  
</t>
        </r>
      </text>
    </comment>
    <comment ref="B220" authorId="0">
      <text>
        <r>
          <rPr>
            <sz val="8"/>
            <color indexed="81"/>
            <rFont val="Tahoma"/>
            <family val="2"/>
          </rPr>
          <t>Test Status: 
RED if any Fail
WHITE if any Not Started
GREEN if any Pass and no Fail &amp; No Not Started</t>
        </r>
      </text>
    </comment>
    <comment ref="E225" authorId="0">
      <text>
        <r>
          <rPr>
            <sz val="8"/>
            <color indexed="81"/>
            <rFont val="Tahoma"/>
            <family val="2"/>
          </rPr>
          <t>Indicate whether results comply with expectations or describe exceptions with sufficient detail  to permit replication.</t>
        </r>
      </text>
    </comment>
    <comment ref="F225" authorId="0">
      <text>
        <r>
          <rPr>
            <sz val="8"/>
            <color indexed="81"/>
            <rFont val="Tahoma"/>
            <family val="2"/>
          </rPr>
          <t>Select from List.  
- Blank
- Pass
- Fail
- Not Started</t>
        </r>
      </text>
    </comment>
    <comment ref="G225" authorId="0">
      <text>
        <r>
          <rPr>
            <sz val="8"/>
            <color indexed="81"/>
            <rFont val="Tahoma"/>
            <family val="2"/>
          </rPr>
          <t>Enter Month / Day.  Year defaults to current year unless entered.</t>
        </r>
      </text>
    </comment>
    <comment ref="H225" authorId="0">
      <text>
        <r>
          <rPr>
            <sz val="8"/>
            <color indexed="81"/>
            <rFont val="Tahoma"/>
            <family val="2"/>
          </rPr>
          <t xml:space="preserve">Enter numeric portion of JIRA ticket.  
</t>
        </r>
      </text>
    </comment>
    <comment ref="B243" authorId="0">
      <text>
        <r>
          <rPr>
            <sz val="8"/>
            <color indexed="81"/>
            <rFont val="Tahoma"/>
            <family val="2"/>
          </rPr>
          <t>Test Status: 
RED if any Fail
WHITE if any Not Started
GREEN if any Pass and no Fail &amp; No Not Started</t>
        </r>
      </text>
    </comment>
    <comment ref="E248" authorId="0">
      <text>
        <r>
          <rPr>
            <sz val="8"/>
            <color indexed="81"/>
            <rFont val="Tahoma"/>
            <family val="2"/>
          </rPr>
          <t>Indicate whether results comply with expectations or describe exceptions with sufficient detail  to permit replication.</t>
        </r>
      </text>
    </comment>
    <comment ref="F248" authorId="0">
      <text>
        <r>
          <rPr>
            <sz val="8"/>
            <color indexed="81"/>
            <rFont val="Tahoma"/>
            <family val="2"/>
          </rPr>
          <t>Select from List.  
- Blank
- Pass
- Fail
- Not Started</t>
        </r>
      </text>
    </comment>
    <comment ref="G248" authorId="0">
      <text>
        <r>
          <rPr>
            <sz val="8"/>
            <color indexed="81"/>
            <rFont val="Tahoma"/>
            <family val="2"/>
          </rPr>
          <t>Enter Month / Day.  Year defaults to current year unless entered.</t>
        </r>
      </text>
    </comment>
    <comment ref="H248" authorId="0">
      <text>
        <r>
          <rPr>
            <sz val="8"/>
            <color indexed="81"/>
            <rFont val="Tahoma"/>
            <family val="2"/>
          </rPr>
          <t xml:space="preserve">Enter numeric portion of JIRA ticket.  
</t>
        </r>
      </text>
    </comment>
    <comment ref="B257" authorId="0">
      <text>
        <r>
          <rPr>
            <sz val="8"/>
            <color indexed="81"/>
            <rFont val="Tahoma"/>
            <family val="2"/>
          </rPr>
          <t>Test Status: 
RED if any Fail
WHITE if any Not Started
GREEN if any Pass and no Fail &amp; No Not Started</t>
        </r>
      </text>
    </comment>
    <comment ref="E262" authorId="0">
      <text>
        <r>
          <rPr>
            <sz val="8"/>
            <color indexed="81"/>
            <rFont val="Tahoma"/>
            <family val="2"/>
          </rPr>
          <t>Indicate whether results comply with expectations or describe exceptions with sufficient detail  to permit replication.</t>
        </r>
      </text>
    </comment>
    <comment ref="F262" authorId="0">
      <text>
        <r>
          <rPr>
            <sz val="8"/>
            <color indexed="81"/>
            <rFont val="Tahoma"/>
            <family val="2"/>
          </rPr>
          <t>Select from List.  
- Blank
- Pass
- Fail
- Not Started</t>
        </r>
      </text>
    </comment>
    <comment ref="G262" authorId="0">
      <text>
        <r>
          <rPr>
            <sz val="8"/>
            <color indexed="81"/>
            <rFont val="Tahoma"/>
            <family val="2"/>
          </rPr>
          <t>Enter Month / Day.  Year defaults to current year unless entered.</t>
        </r>
      </text>
    </comment>
    <comment ref="H262" authorId="0">
      <text>
        <r>
          <rPr>
            <sz val="8"/>
            <color indexed="81"/>
            <rFont val="Tahoma"/>
            <family val="2"/>
          </rPr>
          <t xml:space="preserve">Enter numeric portion of JIRA ticket.  
</t>
        </r>
      </text>
    </comment>
    <comment ref="B278" authorId="0">
      <text>
        <r>
          <rPr>
            <sz val="8"/>
            <color indexed="81"/>
            <rFont val="Tahoma"/>
            <family val="2"/>
          </rPr>
          <t>Test Status: 
RED if any Fail
WHITE if any Not Started
GREEN if any Pass and no Fail &amp; No Not Started</t>
        </r>
      </text>
    </comment>
    <comment ref="E283" authorId="0">
      <text>
        <r>
          <rPr>
            <sz val="8"/>
            <color indexed="81"/>
            <rFont val="Tahoma"/>
            <family val="2"/>
          </rPr>
          <t>Indicate whether results comply with expectations or describe exceptions with sufficient detail  to permit replication.</t>
        </r>
      </text>
    </comment>
    <comment ref="F283" authorId="0">
      <text>
        <r>
          <rPr>
            <sz val="8"/>
            <color indexed="81"/>
            <rFont val="Tahoma"/>
            <family val="2"/>
          </rPr>
          <t>Select from List.  
- Blank
- Pass
- Fail
- Not Started</t>
        </r>
      </text>
    </comment>
    <comment ref="G283" authorId="0">
      <text>
        <r>
          <rPr>
            <sz val="8"/>
            <color indexed="81"/>
            <rFont val="Tahoma"/>
            <family val="2"/>
          </rPr>
          <t>Enter Month / Day.  Year defaults to current year unless entered.</t>
        </r>
      </text>
    </comment>
    <comment ref="H283" authorId="0">
      <text>
        <r>
          <rPr>
            <sz val="8"/>
            <color indexed="81"/>
            <rFont val="Tahoma"/>
            <family val="2"/>
          </rPr>
          <t xml:space="preserve">Enter numeric portion of JIRA ticket.  
</t>
        </r>
      </text>
    </comment>
    <comment ref="B294" authorId="0">
      <text>
        <r>
          <rPr>
            <sz val="8"/>
            <color indexed="81"/>
            <rFont val="Tahoma"/>
            <family val="2"/>
          </rPr>
          <t>Test Status: 
RED if any Fail
WHITE if any Not Started
GREEN if any Pass and no Fail &amp; No Not Started</t>
        </r>
      </text>
    </comment>
    <comment ref="E299" authorId="0">
      <text>
        <r>
          <rPr>
            <sz val="8"/>
            <color indexed="81"/>
            <rFont val="Tahoma"/>
            <family val="2"/>
          </rPr>
          <t>Indicate whether results comply with expectations or describe exceptions with sufficient detail  to permit replication.</t>
        </r>
      </text>
    </comment>
    <comment ref="F299" authorId="0">
      <text>
        <r>
          <rPr>
            <sz val="8"/>
            <color indexed="81"/>
            <rFont val="Tahoma"/>
            <family val="2"/>
          </rPr>
          <t>Select from List.  
- Blank
- Pass
- Fail
- Not Started</t>
        </r>
      </text>
    </comment>
    <comment ref="G299" authorId="0">
      <text>
        <r>
          <rPr>
            <sz val="8"/>
            <color indexed="81"/>
            <rFont val="Tahoma"/>
            <family val="2"/>
          </rPr>
          <t>Enter Month / Day.  Year defaults to current year unless entered.</t>
        </r>
      </text>
    </comment>
    <comment ref="H299" authorId="0">
      <text>
        <r>
          <rPr>
            <sz val="8"/>
            <color indexed="81"/>
            <rFont val="Tahoma"/>
            <family val="2"/>
          </rPr>
          <t xml:space="preserve">Enter numeric portion of JIRA ticket.  
</t>
        </r>
      </text>
    </comment>
    <comment ref="B307" authorId="0">
      <text>
        <r>
          <rPr>
            <sz val="8"/>
            <color indexed="81"/>
            <rFont val="Tahoma"/>
            <family val="2"/>
          </rPr>
          <t>Test Status: 
RED if any Fail
WHITE if any Not Started
GREEN if any Pass and no Fail &amp; No Not Started</t>
        </r>
      </text>
    </comment>
    <comment ref="E312" authorId="0">
      <text>
        <r>
          <rPr>
            <sz val="8"/>
            <color indexed="81"/>
            <rFont val="Tahoma"/>
            <family val="2"/>
          </rPr>
          <t>Indicate whether results comply with expectations or describe exceptions with sufficient detail  to permit replication.</t>
        </r>
      </text>
    </comment>
    <comment ref="F312" authorId="0">
      <text>
        <r>
          <rPr>
            <sz val="8"/>
            <color indexed="81"/>
            <rFont val="Tahoma"/>
            <family val="2"/>
          </rPr>
          <t>Select from List.  
- Blank
- Pass
- Fail
- Not Started</t>
        </r>
      </text>
    </comment>
    <comment ref="G312" authorId="0">
      <text>
        <r>
          <rPr>
            <sz val="8"/>
            <color indexed="81"/>
            <rFont val="Tahoma"/>
            <family val="2"/>
          </rPr>
          <t>Enter Month / Day.  Year defaults to current year unless entered.</t>
        </r>
      </text>
    </comment>
    <comment ref="H312" authorId="0">
      <text>
        <r>
          <rPr>
            <sz val="8"/>
            <color indexed="81"/>
            <rFont val="Tahoma"/>
            <family val="2"/>
          </rPr>
          <t xml:space="preserve">Enter numeric portion of JIRA ticket.  
</t>
        </r>
      </text>
    </comment>
    <comment ref="B323" authorId="0">
      <text>
        <r>
          <rPr>
            <sz val="8"/>
            <color indexed="81"/>
            <rFont val="Tahoma"/>
            <family val="2"/>
          </rPr>
          <t>Test Status: 
RED if any Fail
WHITE if any Not Started
GREEN if any Pass and no Fail &amp; No Not Started</t>
        </r>
      </text>
    </comment>
    <comment ref="E328" authorId="0">
      <text>
        <r>
          <rPr>
            <sz val="8"/>
            <color indexed="81"/>
            <rFont val="Tahoma"/>
            <family val="2"/>
          </rPr>
          <t>Indicate whether results comply with expectations or describe exceptions with sufficient detail  to permit replication.</t>
        </r>
      </text>
    </comment>
    <comment ref="F328" authorId="0">
      <text>
        <r>
          <rPr>
            <sz val="8"/>
            <color indexed="81"/>
            <rFont val="Tahoma"/>
            <family val="2"/>
          </rPr>
          <t>Select from List.  
- Blank
- Pass
- Fail
- Not Started</t>
        </r>
      </text>
    </comment>
    <comment ref="G328" authorId="0">
      <text>
        <r>
          <rPr>
            <sz val="8"/>
            <color indexed="81"/>
            <rFont val="Tahoma"/>
            <family val="2"/>
          </rPr>
          <t>Enter Month / Day.  Year defaults to current year unless entered.</t>
        </r>
      </text>
    </comment>
    <comment ref="H328" authorId="0">
      <text>
        <r>
          <rPr>
            <sz val="8"/>
            <color indexed="81"/>
            <rFont val="Tahoma"/>
            <family val="2"/>
          </rPr>
          <t xml:space="preserve">Enter numeric portion of JIRA ticket.  
</t>
        </r>
      </text>
    </comment>
    <comment ref="B336" authorId="0">
      <text>
        <r>
          <rPr>
            <sz val="8"/>
            <color indexed="81"/>
            <rFont val="Tahoma"/>
            <family val="2"/>
          </rPr>
          <t>Test Status: 
RED if any Fail
WHITE if any Not Started
GREEN if any Pass and no Fail &amp; No Not Started</t>
        </r>
      </text>
    </comment>
    <comment ref="E341" authorId="0">
      <text>
        <r>
          <rPr>
            <sz val="8"/>
            <color indexed="81"/>
            <rFont val="Tahoma"/>
            <family val="2"/>
          </rPr>
          <t>Indicate whether results comply with expectations or describe exceptions with sufficient detail  to permit replication.</t>
        </r>
      </text>
    </comment>
    <comment ref="F341" authorId="0">
      <text>
        <r>
          <rPr>
            <sz val="8"/>
            <color indexed="81"/>
            <rFont val="Tahoma"/>
            <family val="2"/>
          </rPr>
          <t>Select from List.  
- Blank
- Pass
- Fail
- Not Started</t>
        </r>
      </text>
    </comment>
    <comment ref="G341" authorId="0">
      <text>
        <r>
          <rPr>
            <sz val="8"/>
            <color indexed="81"/>
            <rFont val="Tahoma"/>
            <family val="2"/>
          </rPr>
          <t>Enter Month / Day.  Year defaults to current year unless entered.</t>
        </r>
      </text>
    </comment>
    <comment ref="H341" authorId="0">
      <text>
        <r>
          <rPr>
            <sz val="8"/>
            <color indexed="81"/>
            <rFont val="Tahoma"/>
            <family val="2"/>
          </rPr>
          <t xml:space="preserve">Enter numeric portion of JIRA ticket.  
</t>
        </r>
      </text>
    </comment>
    <comment ref="B349" authorId="0">
      <text>
        <r>
          <rPr>
            <sz val="8"/>
            <color indexed="81"/>
            <rFont val="Tahoma"/>
            <family val="2"/>
          </rPr>
          <t>Test Status: 
RED if any Fail
WHITE if any Not Started
GREEN if any Pass and no Fail &amp; No Not Started</t>
        </r>
      </text>
    </comment>
    <comment ref="E354" authorId="0">
      <text>
        <r>
          <rPr>
            <sz val="8"/>
            <color indexed="81"/>
            <rFont val="Tahoma"/>
            <family val="2"/>
          </rPr>
          <t>Indicate whether results comply with expectations or describe exceptions with sufficient detail  to permit replication.</t>
        </r>
      </text>
    </comment>
    <comment ref="F354" authorId="0">
      <text>
        <r>
          <rPr>
            <sz val="8"/>
            <color indexed="81"/>
            <rFont val="Tahoma"/>
            <family val="2"/>
          </rPr>
          <t>Select from List.  
- Blank
- Pass
- Fail
- Not Started</t>
        </r>
      </text>
    </comment>
    <comment ref="G354" authorId="0">
      <text>
        <r>
          <rPr>
            <sz val="8"/>
            <color indexed="81"/>
            <rFont val="Tahoma"/>
            <family val="2"/>
          </rPr>
          <t>Enter Month / Day.  Year defaults to current year unless entered.</t>
        </r>
      </text>
    </comment>
    <comment ref="H354" authorId="0">
      <text>
        <r>
          <rPr>
            <sz val="8"/>
            <color indexed="81"/>
            <rFont val="Tahoma"/>
            <family val="2"/>
          </rPr>
          <t xml:space="preserve">Enter numeric portion of JIRA ticket.  
</t>
        </r>
      </text>
    </comment>
    <comment ref="B366" authorId="0">
      <text>
        <r>
          <rPr>
            <sz val="8"/>
            <color indexed="81"/>
            <rFont val="Tahoma"/>
            <family val="2"/>
          </rPr>
          <t>Test Status: 
RED if any Fail
WHITE if any Not Started
GREEN if any Pass and no Fail &amp; No Not Started</t>
        </r>
      </text>
    </comment>
    <comment ref="E371" authorId="0">
      <text>
        <r>
          <rPr>
            <sz val="8"/>
            <color indexed="81"/>
            <rFont val="Tahoma"/>
            <family val="2"/>
          </rPr>
          <t>Indicate whether results comply with expectations or describe exceptions with sufficient detail  to permit replication.</t>
        </r>
      </text>
    </comment>
    <comment ref="F371" authorId="0">
      <text>
        <r>
          <rPr>
            <sz val="8"/>
            <color indexed="81"/>
            <rFont val="Tahoma"/>
            <family val="2"/>
          </rPr>
          <t>Select from List.  
- Blank
- Pass
- Fail
- Not Started</t>
        </r>
      </text>
    </comment>
    <comment ref="G371" authorId="0">
      <text>
        <r>
          <rPr>
            <sz val="8"/>
            <color indexed="81"/>
            <rFont val="Tahoma"/>
            <family val="2"/>
          </rPr>
          <t>Enter Month / Day.  Year defaults to current year unless entered.</t>
        </r>
      </text>
    </comment>
    <comment ref="H371" authorId="0">
      <text>
        <r>
          <rPr>
            <sz val="8"/>
            <color indexed="81"/>
            <rFont val="Tahoma"/>
            <family val="2"/>
          </rPr>
          <t xml:space="preserve">Enter numeric portion of JIRA ticket.  
</t>
        </r>
      </text>
    </comment>
  </commentList>
</comments>
</file>

<file path=xl/sharedStrings.xml><?xml version="1.0" encoding="utf-8"?>
<sst xmlns="http://schemas.openxmlformats.org/spreadsheetml/2006/main" count="1307" uniqueCount="330">
  <si>
    <t>Test Case #</t>
  </si>
  <si>
    <t>Test Case Name:</t>
  </si>
  <si>
    <t>Use Case #</t>
  </si>
  <si>
    <t>DDD ID:</t>
  </si>
  <si>
    <t>Req. #</t>
  </si>
  <si>
    <t>Preconditions:</t>
  </si>
  <si>
    <t>Step #</t>
  </si>
  <si>
    <t>User Input</t>
  </si>
  <si>
    <t>Expected Results</t>
  </si>
  <si>
    <t>Date Executed</t>
  </si>
  <si>
    <t>Pass/Fail</t>
  </si>
  <si>
    <t>JIRA #</t>
  </si>
  <si>
    <t>Notes:</t>
  </si>
  <si>
    <t>Status</t>
  </si>
  <si>
    <t>Date</t>
  </si>
  <si>
    <t>Name of Tester</t>
  </si>
  <si>
    <t>Pass</t>
  </si>
  <si>
    <t>Fail</t>
  </si>
  <si>
    <t>Not Started</t>
  </si>
  <si>
    <t>Test Case Title:</t>
  </si>
  <si>
    <t>Coming Soon….</t>
  </si>
  <si>
    <t xml:space="preserve"> </t>
  </si>
  <si>
    <t xml:space="preserve">Other Considerations: </t>
  </si>
  <si>
    <t>Actual Results / Comments</t>
  </si>
  <si>
    <t>Naming Conventions - Chris</t>
  </si>
  <si>
    <t>How to use Summary Tab - Chris</t>
  </si>
  <si>
    <t>How to Use Test Case Tab - Barb</t>
  </si>
  <si>
    <t>Test Case Tab - Using the Table - Barry</t>
  </si>
  <si>
    <t xml:space="preserve">• Consider allocating dedicated space to identify predecessor Test Cases.  </t>
  </si>
  <si>
    <t>• Word wrap doesn't function in columns B-C because of merged cells.  (Column D works fine.) We could resolve by moving TestCase#, UseCase #, etc to the far right where lower cells are unlikely to require word wrap.</t>
  </si>
  <si>
    <t>• Consider a Status to identify follow-up needed.  (Suspend?)  Unexpected results may not indicate failure, but might justify conversation with the business, or disclose previously unforseen design considerations.  Follow-up for any step might keep the overall test in a "Suspended" status.  This would require complete documentation in JIRA.</t>
  </si>
  <si>
    <r>
      <rPr>
        <b/>
        <sz val="9"/>
        <color theme="1"/>
        <rFont val="Arial"/>
        <family val="2"/>
      </rPr>
      <t>HEADER</t>
    </r>
    <r>
      <rPr>
        <sz val="9"/>
        <color theme="1"/>
        <rFont val="Arial"/>
        <family val="2"/>
      </rPr>
      <t xml:space="preserve">: Populate header information including Use Case, DDD, and Requirement info to provide traceability.  Also be sure to identify any required PreConditions such as test cases which should already have been completed before starting the current test case.  Notes may be used for any instructions which may be relevant to the tester.  </t>
    </r>
  </si>
  <si>
    <r>
      <rPr>
        <b/>
        <sz val="9"/>
        <color theme="1"/>
        <rFont val="Arial"/>
        <family val="2"/>
      </rPr>
      <t>STEP #</t>
    </r>
    <r>
      <rPr>
        <sz val="9"/>
        <color theme="1"/>
        <rFont val="Arial"/>
        <family val="2"/>
      </rPr>
      <t xml:space="preserve">: </t>
    </r>
  </si>
  <si>
    <r>
      <rPr>
        <b/>
        <sz val="9"/>
        <color theme="1"/>
        <rFont val="Arial"/>
        <family val="2"/>
      </rPr>
      <t>USER INPUT</t>
    </r>
    <r>
      <rPr>
        <sz val="9"/>
        <color theme="1"/>
        <rFont val="Arial"/>
        <family val="2"/>
      </rPr>
      <t xml:space="preserve">: </t>
    </r>
  </si>
  <si>
    <r>
      <rPr>
        <b/>
        <sz val="9"/>
        <color theme="1"/>
        <rFont val="Arial"/>
        <family val="2"/>
      </rPr>
      <t>EXPECTED RESULTS</t>
    </r>
    <r>
      <rPr>
        <sz val="9"/>
        <color theme="1"/>
        <rFont val="Arial"/>
        <family val="2"/>
      </rPr>
      <t xml:space="preserve">: </t>
    </r>
  </si>
  <si>
    <r>
      <rPr>
        <b/>
        <sz val="9"/>
        <color theme="1"/>
        <rFont val="Arial"/>
        <family val="2"/>
      </rPr>
      <t>ACTUAL RESULTS / COMMENTS</t>
    </r>
    <r>
      <rPr>
        <sz val="9"/>
        <color theme="1"/>
        <rFont val="Arial"/>
        <family val="2"/>
      </rPr>
      <t xml:space="preserve">: </t>
    </r>
  </si>
  <si>
    <r>
      <rPr>
        <b/>
        <sz val="9"/>
        <color theme="1"/>
        <rFont val="Arial"/>
        <family val="2"/>
      </rPr>
      <t>PASS / FAIL</t>
    </r>
    <r>
      <rPr>
        <sz val="9"/>
        <color theme="1"/>
        <rFont val="Arial"/>
        <family val="2"/>
      </rPr>
      <t xml:space="preserve">: </t>
    </r>
  </si>
  <si>
    <r>
      <rPr>
        <b/>
        <sz val="9"/>
        <color theme="1"/>
        <rFont val="Arial"/>
        <family val="2"/>
      </rPr>
      <t>DATE EXECUTED</t>
    </r>
    <r>
      <rPr>
        <sz val="9"/>
        <color theme="1"/>
        <rFont val="Arial"/>
        <family val="2"/>
      </rPr>
      <t xml:space="preserve">: </t>
    </r>
  </si>
  <si>
    <r>
      <rPr>
        <b/>
        <sz val="9"/>
        <color theme="1"/>
        <rFont val="Arial"/>
        <family val="2"/>
      </rPr>
      <t>JIRA #</t>
    </r>
    <r>
      <rPr>
        <sz val="9"/>
        <color theme="1"/>
        <rFont val="Arial"/>
        <family val="2"/>
      </rPr>
      <t>: Any significant failure should be documented in JIRA.  "Significant" may be characterized as "   ".  Any departure from the expected result must be captured in the Actual Results / Comments field, but full details of "Significant" failures must be documented in JIRA for appropriate follow-up and assignment for resolution.  Enter the numeric portion of the JIRA ticket in the JIRA # cell.  This spreadsheet assumes all JIRA tickets will be associated with the XNGT (xpedx.com Next Gen Test Phase) project and assign that JIRA prefix.  If the relevant JIRA ticket should be associated with another JIRA project, simply type in the entire JIRA ticket ID.  (e.g. PCI Compliance might be PCI-123).</t>
    </r>
  </si>
  <si>
    <t>Add ExecutedBY field</t>
  </si>
  <si>
    <t>User Types (Roles)</t>
  </si>
  <si>
    <r>
      <t xml:space="preserve">External: </t>
    </r>
    <r>
      <rPr>
        <b/>
        <sz val="9"/>
        <color theme="1"/>
        <rFont val="Arial"/>
        <family val="2"/>
      </rPr>
      <t>Buyer</t>
    </r>
    <r>
      <rPr>
        <sz val="9"/>
        <color theme="1"/>
        <rFont val="Arial"/>
        <family val="2"/>
      </rPr>
      <t xml:space="preserve"> (Can checkout, view invoices, view reports, view prices)</t>
    </r>
  </si>
  <si>
    <r>
      <t xml:space="preserve">External: </t>
    </r>
    <r>
      <rPr>
        <b/>
        <sz val="9"/>
        <color theme="1"/>
        <rFont val="Arial"/>
        <family val="2"/>
      </rPr>
      <t>Customer Administrator</t>
    </r>
    <r>
      <rPr>
        <sz val="9"/>
        <color theme="1"/>
        <rFont val="Arial"/>
        <family val="2"/>
      </rPr>
      <t xml:space="preserve"> (Has all Buyer privileges AND can maintain subordinate users)</t>
    </r>
  </si>
  <si>
    <r>
      <t xml:space="preserve">User Profile </t>
    </r>
    <r>
      <rPr>
        <b/>
        <sz val="9"/>
        <color theme="1"/>
        <rFont val="Arial"/>
        <family val="2"/>
      </rPr>
      <t>Flags</t>
    </r>
    <r>
      <rPr>
        <sz val="9"/>
        <color theme="1"/>
        <rFont val="Arial"/>
        <family val="2"/>
      </rPr>
      <t>: Can checkout; Can view invoices online; Can view reports; Can view prices.  (All are checked by default)</t>
    </r>
  </si>
  <si>
    <t>UC-</t>
  </si>
  <si>
    <t>View Sign In Page</t>
  </si>
  <si>
    <t>Navigate to URL</t>
  </si>
  <si>
    <r>
      <t xml:space="preserve">User should be on the </t>
    </r>
    <r>
      <rPr>
        <b/>
        <sz val="10"/>
        <color theme="1"/>
        <rFont val="Arial"/>
        <family val="2"/>
      </rPr>
      <t>Sign In</t>
    </r>
    <r>
      <rPr>
        <sz val="10"/>
        <color theme="1"/>
        <rFont val="Arial"/>
        <family val="2"/>
      </rPr>
      <t xml:space="preserve"> page.</t>
    </r>
  </si>
  <si>
    <r>
      <t>User should be able to see the</t>
    </r>
    <r>
      <rPr>
        <b/>
        <sz val="10"/>
        <color theme="1"/>
        <rFont val="Arial"/>
        <family val="2"/>
      </rPr>
      <t xml:space="preserve"> xpedx logo </t>
    </r>
    <r>
      <rPr>
        <sz val="10"/>
        <color theme="1"/>
        <rFont val="Arial"/>
        <family val="2"/>
      </rPr>
      <t>on the left side of the page.</t>
    </r>
  </si>
  <si>
    <r>
      <t xml:space="preserve">User should be able to see the rotating </t>
    </r>
    <r>
      <rPr>
        <b/>
        <sz val="10"/>
        <color theme="1"/>
        <rFont val="Arial"/>
        <family val="2"/>
      </rPr>
      <t>Promotion</t>
    </r>
    <r>
      <rPr>
        <sz val="10"/>
        <color theme="1"/>
        <rFont val="Arial"/>
        <family val="2"/>
      </rPr>
      <t xml:space="preserve"> images</t>
    </r>
  </si>
  <si>
    <r>
      <t xml:space="preserve">User should be able to see the </t>
    </r>
    <r>
      <rPr>
        <b/>
        <sz val="10"/>
        <color theme="1"/>
        <rFont val="Arial"/>
        <family val="2"/>
      </rPr>
      <t>User Name, Password</t>
    </r>
    <r>
      <rPr>
        <sz val="10"/>
        <color theme="1"/>
        <rFont val="Arial"/>
        <family val="2"/>
      </rPr>
      <t xml:space="preserve"> text boxes with </t>
    </r>
    <r>
      <rPr>
        <b/>
        <sz val="10"/>
        <color theme="1"/>
        <rFont val="Arial"/>
        <family val="2"/>
      </rPr>
      <t>Sign In</t>
    </r>
    <r>
      <rPr>
        <sz val="10"/>
        <color theme="1"/>
        <rFont val="Arial"/>
        <family val="2"/>
      </rPr>
      <t xml:space="preserve"> button.</t>
    </r>
  </si>
  <si>
    <r>
      <t xml:space="preserve">User should be able to see the </t>
    </r>
    <r>
      <rPr>
        <b/>
        <sz val="10"/>
        <color theme="1"/>
        <rFont val="Arial"/>
        <family val="2"/>
      </rPr>
      <t>"Forgot Password?"</t>
    </r>
    <r>
      <rPr>
        <sz val="10"/>
        <color theme="1"/>
        <rFont val="Arial"/>
        <family val="2"/>
      </rPr>
      <t xml:space="preserve"> and  </t>
    </r>
    <r>
      <rPr>
        <b/>
        <sz val="10"/>
        <color theme="1"/>
        <rFont val="Arial"/>
        <family val="2"/>
      </rPr>
      <t>"Register"</t>
    </r>
    <r>
      <rPr>
        <sz val="10"/>
        <color theme="1"/>
        <rFont val="Arial"/>
        <family val="2"/>
      </rPr>
      <t xml:space="preserve"> links</t>
    </r>
  </si>
  <si>
    <r>
      <t xml:space="preserve">User should be able to see </t>
    </r>
    <r>
      <rPr>
        <b/>
        <sz val="10"/>
        <color theme="1"/>
        <rFont val="Arial"/>
        <family val="2"/>
      </rPr>
      <t xml:space="preserve">"Remember Me" </t>
    </r>
    <r>
      <rPr>
        <sz val="10"/>
        <color theme="1"/>
        <rFont val="Arial"/>
        <family val="2"/>
      </rPr>
      <t>checkbox</t>
    </r>
  </si>
  <si>
    <r>
      <t xml:space="preserve">User should be able to see the image for </t>
    </r>
    <r>
      <rPr>
        <b/>
        <sz val="10"/>
        <color theme="1"/>
        <rFont val="Arial"/>
        <family val="2"/>
      </rPr>
      <t xml:space="preserve">Facility Supplies </t>
    </r>
    <r>
      <rPr>
        <sz val="10"/>
        <color theme="1"/>
        <rFont val="Arial"/>
        <family val="2"/>
      </rPr>
      <t xml:space="preserve">as a hyperlink to open Facility Supplies category </t>
    </r>
  </si>
  <si>
    <r>
      <t xml:space="preserve">User should be able to see the image for </t>
    </r>
    <r>
      <rPr>
        <b/>
        <sz val="10"/>
        <color theme="1"/>
        <rFont val="Arial"/>
        <family val="2"/>
      </rPr>
      <t xml:space="preserve">Graphics </t>
    </r>
    <r>
      <rPr>
        <sz val="10"/>
        <color theme="1"/>
        <rFont val="Arial"/>
        <family val="2"/>
      </rPr>
      <t xml:space="preserve">as a hyperlink to open  Graphics category </t>
    </r>
  </si>
  <si>
    <r>
      <t xml:space="preserve">User should be able to see the image for </t>
    </r>
    <r>
      <rPr>
        <b/>
        <sz val="10"/>
        <color theme="1"/>
        <rFont val="Arial"/>
        <family val="2"/>
      </rPr>
      <t xml:space="preserve">Packaing </t>
    </r>
    <r>
      <rPr>
        <sz val="10"/>
        <color theme="1"/>
        <rFont val="Arial"/>
        <family val="2"/>
      </rPr>
      <t xml:space="preserve">as a hyperlink to open Packaing  category </t>
    </r>
  </si>
  <si>
    <r>
      <t xml:space="preserve">User should be able to see the image for </t>
    </r>
    <r>
      <rPr>
        <b/>
        <sz val="10"/>
        <color theme="1"/>
        <rFont val="Arial"/>
        <family val="2"/>
      </rPr>
      <t>Paper</t>
    </r>
    <r>
      <rPr>
        <sz val="10"/>
        <color theme="1"/>
        <rFont val="Arial"/>
        <family val="2"/>
      </rPr>
      <t xml:space="preserve"> as a hyperlink to open Paper category </t>
    </r>
  </si>
  <si>
    <r>
      <t xml:space="preserve">User should be able to see the footer section with following links
</t>
    </r>
    <r>
      <rPr>
        <b/>
        <sz val="10"/>
        <color theme="1"/>
        <rFont val="Arial"/>
        <family val="2"/>
      </rPr>
      <t xml:space="preserve"> About Us 
Contact Us - phone number 
MSDS 
Terms of Access</t>
    </r>
    <r>
      <rPr>
        <sz val="10"/>
        <color theme="1"/>
        <rFont val="Arial"/>
        <family val="2"/>
      </rPr>
      <t xml:space="preserve">
</t>
    </r>
  </si>
  <si>
    <r>
      <t xml:space="preserve">User should be able to see the Social media icons 
</t>
    </r>
    <r>
      <rPr>
        <b/>
        <sz val="10"/>
        <color theme="1"/>
        <rFont val="Arial"/>
        <family val="2"/>
      </rPr>
      <t>facebook
twitter
youtube.</t>
    </r>
  </si>
  <si>
    <t>Search Catalog</t>
  </si>
  <si>
    <t>Enter the item number in the Search catalog box</t>
  </si>
  <si>
    <t>Signing On</t>
  </si>
  <si>
    <t>Forgot password</t>
  </si>
  <si>
    <r>
      <t xml:space="preserve">User should be on the </t>
    </r>
    <r>
      <rPr>
        <b/>
        <sz val="10"/>
        <color theme="1"/>
        <rFont val="Arial"/>
        <family val="2"/>
      </rPr>
      <t>Sign in</t>
    </r>
    <r>
      <rPr>
        <sz val="10"/>
        <color theme="1"/>
        <rFont val="Arial"/>
        <family val="2"/>
      </rPr>
      <t xml:space="preserve"> page.</t>
    </r>
  </si>
  <si>
    <r>
      <t xml:space="preserve">User clicks on </t>
    </r>
    <r>
      <rPr>
        <b/>
        <sz val="10"/>
        <color theme="1"/>
        <rFont val="Arial"/>
        <family val="2"/>
      </rPr>
      <t>"Forgot Password?"</t>
    </r>
    <r>
      <rPr>
        <sz val="10"/>
        <color theme="1"/>
        <rFont val="Arial"/>
        <family val="2"/>
      </rPr>
      <t xml:space="preserve"> Link</t>
    </r>
  </si>
  <si>
    <t>Register</t>
  </si>
  <si>
    <r>
      <t xml:space="preserve">User clicks on </t>
    </r>
    <r>
      <rPr>
        <b/>
        <sz val="10"/>
        <color theme="1"/>
        <rFont val="Arial"/>
        <family val="2"/>
      </rPr>
      <t>"Register?"</t>
    </r>
    <r>
      <rPr>
        <sz val="10"/>
        <color theme="1"/>
        <rFont val="Arial"/>
        <family val="2"/>
      </rPr>
      <t xml:space="preserve"> Link</t>
    </r>
  </si>
  <si>
    <t>xpedx store front</t>
  </si>
  <si>
    <t>Product category section</t>
  </si>
  <si>
    <t>About Us</t>
  </si>
  <si>
    <r>
      <t xml:space="preserve">User should be able to see </t>
    </r>
    <r>
      <rPr>
        <b/>
        <sz val="10"/>
        <color theme="1"/>
        <rFont val="Arial"/>
        <family val="2"/>
      </rPr>
      <t>[Change]</t>
    </r>
    <r>
      <rPr>
        <sz val="10"/>
        <color theme="1"/>
        <rFont val="Arial"/>
        <family val="2"/>
      </rPr>
      <t xml:space="preserve"> hyperlink below the Question related to your Ship-To label</t>
    </r>
  </si>
  <si>
    <t>Contact Us - All data is available</t>
  </si>
  <si>
    <t>User clicks on Change link</t>
  </si>
  <si>
    <t>Change Ship-to-Modal should open</t>
  </si>
  <si>
    <t>MSDS</t>
  </si>
  <si>
    <t>User should be on the Sign in page.</t>
  </si>
  <si>
    <t>Terms of Access</t>
  </si>
  <si>
    <t>Social media icons</t>
  </si>
  <si>
    <r>
      <t xml:space="preserve">User clicks on </t>
    </r>
    <r>
      <rPr>
        <b/>
        <sz val="10"/>
        <color theme="1"/>
        <rFont val="Arial"/>
        <family val="2"/>
      </rPr>
      <t xml:space="preserve">Paper </t>
    </r>
    <r>
      <rPr>
        <sz val="10"/>
        <color theme="1"/>
        <rFont val="Arial"/>
        <family val="2"/>
      </rPr>
      <t>image hyperlink</t>
    </r>
  </si>
  <si>
    <r>
      <t xml:space="preserve">User clicks on </t>
    </r>
    <r>
      <rPr>
        <b/>
        <sz val="10"/>
        <color theme="1"/>
        <rFont val="Arial"/>
        <family val="2"/>
      </rPr>
      <t>Packaging</t>
    </r>
    <r>
      <rPr>
        <sz val="10"/>
        <color theme="1"/>
        <rFont val="Arial"/>
        <family val="2"/>
      </rPr>
      <t xml:space="preserve"> image hyperlink</t>
    </r>
  </si>
  <si>
    <r>
      <t xml:space="preserve">User clicks on </t>
    </r>
    <r>
      <rPr>
        <b/>
        <sz val="10"/>
        <color theme="1"/>
        <rFont val="Arial"/>
        <family val="2"/>
      </rPr>
      <t>Graphics</t>
    </r>
    <r>
      <rPr>
        <sz val="10"/>
        <color theme="1"/>
        <rFont val="Arial"/>
        <family val="2"/>
      </rPr>
      <t xml:space="preserve"> image hyperlink</t>
    </r>
  </si>
  <si>
    <r>
      <t xml:space="preserve">User clicks on </t>
    </r>
    <r>
      <rPr>
        <b/>
        <sz val="10"/>
        <color theme="1"/>
        <rFont val="Arial"/>
        <family val="2"/>
      </rPr>
      <t>Facility Supplie</t>
    </r>
    <r>
      <rPr>
        <sz val="10"/>
        <color theme="1"/>
        <rFont val="Arial"/>
        <family val="2"/>
      </rPr>
      <t>s image  hyperlink</t>
    </r>
  </si>
  <si>
    <r>
      <t xml:space="preserve">User should be able to see the </t>
    </r>
    <r>
      <rPr>
        <b/>
        <sz val="10"/>
        <color theme="1"/>
        <rFont val="Arial"/>
        <family val="2"/>
      </rPr>
      <t xml:space="preserve">Facility Supplies </t>
    </r>
    <r>
      <rPr>
        <sz val="10"/>
        <color theme="1"/>
        <rFont val="Arial"/>
        <family val="2"/>
      </rPr>
      <t>category page</t>
    </r>
  </si>
  <si>
    <r>
      <t xml:space="preserve">User should be able to see the </t>
    </r>
    <r>
      <rPr>
        <b/>
        <sz val="10"/>
        <color theme="1"/>
        <rFont val="Arial"/>
        <family val="2"/>
      </rPr>
      <t xml:space="preserve">Graphics </t>
    </r>
    <r>
      <rPr>
        <sz val="10"/>
        <color theme="1"/>
        <rFont val="Arial"/>
        <family val="2"/>
      </rPr>
      <t>category page</t>
    </r>
  </si>
  <si>
    <r>
      <t xml:space="preserve">User should be able to see the </t>
    </r>
    <r>
      <rPr>
        <b/>
        <sz val="10"/>
        <color theme="1"/>
        <rFont val="Arial"/>
        <family val="2"/>
      </rPr>
      <t xml:space="preserve">Product Category </t>
    </r>
    <r>
      <rPr>
        <sz val="10"/>
        <color theme="1"/>
        <rFont val="Arial"/>
        <family val="2"/>
      </rPr>
      <t>images</t>
    </r>
  </si>
  <si>
    <r>
      <t>User should be able to see</t>
    </r>
    <r>
      <rPr>
        <b/>
        <sz val="10"/>
        <color theme="1"/>
        <rFont val="Arial"/>
        <family val="2"/>
      </rPr>
      <t xml:space="preserve"> Search catalog </t>
    </r>
    <r>
      <rPr>
        <sz val="10"/>
        <color theme="1"/>
        <rFont val="Arial"/>
        <family val="2"/>
      </rPr>
      <t>box.</t>
    </r>
  </si>
  <si>
    <r>
      <t xml:space="preserve">User should be able to see the upper right side of the page Welcome message - </t>
    </r>
    <r>
      <rPr>
        <b/>
        <sz val="10"/>
        <color theme="1"/>
        <rFont val="Arial"/>
        <family val="2"/>
      </rPr>
      <t>Welcome &lt;First Name&gt;&lt;Last Name&gt;, &lt;Ship-To Name</t>
    </r>
    <r>
      <rPr>
        <sz val="10"/>
        <color theme="1"/>
        <rFont val="Arial"/>
        <family val="2"/>
      </rPr>
      <t xml:space="preserve"> then dropdown sign 
</t>
    </r>
    <r>
      <rPr>
        <b/>
        <sz val="10"/>
        <color theme="1"/>
        <rFont val="Arial"/>
        <family val="2"/>
      </rPr>
      <t>Sign Out 
Help</t>
    </r>
  </si>
  <si>
    <r>
      <t xml:space="preserve">User enters the </t>
    </r>
    <r>
      <rPr>
        <b/>
        <sz val="11"/>
        <color theme="1"/>
        <rFont val="Calibri"/>
        <family val="2"/>
        <scheme val="minor"/>
      </rPr>
      <t xml:space="preserve">User name , Password </t>
    </r>
    <r>
      <rPr>
        <sz val="11"/>
        <color theme="1"/>
        <rFont val="Calibri"/>
        <family val="2"/>
        <scheme val="minor"/>
      </rPr>
      <t xml:space="preserve">and clicks on </t>
    </r>
    <r>
      <rPr>
        <b/>
        <sz val="11"/>
        <color theme="1"/>
        <rFont val="Calibri"/>
        <family val="2"/>
        <scheme val="minor"/>
      </rPr>
      <t xml:space="preserve">Sign In </t>
    </r>
    <r>
      <rPr>
        <sz val="11"/>
        <color theme="1"/>
        <rFont val="Calibri"/>
        <family val="2"/>
        <scheme val="minor"/>
      </rPr>
      <t>button</t>
    </r>
  </si>
  <si>
    <r>
      <t xml:space="preserve">User clicks on </t>
    </r>
    <r>
      <rPr>
        <b/>
        <sz val="11"/>
        <color theme="1"/>
        <rFont val="Calibri"/>
        <family val="2"/>
        <scheme val="minor"/>
      </rPr>
      <t>Accept</t>
    </r>
    <r>
      <rPr>
        <sz val="11"/>
        <color theme="1"/>
        <rFont val="Calibri"/>
        <family val="2"/>
        <scheme val="minor"/>
      </rPr>
      <t xml:space="preserve"> button</t>
    </r>
  </si>
  <si>
    <r>
      <t xml:space="preserve">User should be able to see  </t>
    </r>
    <r>
      <rPr>
        <b/>
        <sz val="11"/>
        <color theme="1"/>
        <rFont val="Calibri"/>
        <family val="2"/>
        <scheme val="minor"/>
      </rPr>
      <t xml:space="preserve">Home </t>
    </r>
    <r>
      <rPr>
        <sz val="11"/>
        <color theme="1"/>
        <rFont val="Calibri"/>
        <family val="2"/>
        <scheme val="minor"/>
      </rPr>
      <t>page</t>
    </r>
  </si>
  <si>
    <r>
      <t xml:space="preserve">User should be able to see the </t>
    </r>
    <r>
      <rPr>
        <b/>
        <sz val="11"/>
        <color theme="1"/>
        <rFont val="Calibri"/>
        <family val="2"/>
        <scheme val="minor"/>
      </rPr>
      <t xml:space="preserve">xpedx logo </t>
    </r>
    <r>
      <rPr>
        <sz val="11"/>
        <color theme="1"/>
        <rFont val="Calibri"/>
        <family val="2"/>
        <scheme val="minor"/>
      </rPr>
      <t>at left side of the page.</t>
    </r>
  </si>
  <si>
    <r>
      <t>User should be able to see the</t>
    </r>
    <r>
      <rPr>
        <b/>
        <sz val="10"/>
        <color theme="1"/>
        <rFont val="Arial"/>
        <family val="2"/>
      </rPr>
      <t xml:space="preserve"> dropdown </t>
    </r>
    <r>
      <rPr>
        <sz val="10"/>
        <color theme="1"/>
        <rFont val="Arial"/>
        <family val="2"/>
      </rPr>
      <t xml:space="preserve">next to USD $ amount </t>
    </r>
  </si>
  <si>
    <r>
      <t xml:space="preserve">User should be able to see the </t>
    </r>
    <r>
      <rPr>
        <b/>
        <sz val="10"/>
        <color theme="1"/>
        <rFont val="Arial"/>
        <family val="2"/>
      </rPr>
      <t xml:space="preserve">"Promotion" </t>
    </r>
    <r>
      <rPr>
        <sz val="10"/>
        <color theme="1"/>
        <rFont val="Arial"/>
        <family val="2"/>
      </rPr>
      <t>with rotate image</t>
    </r>
  </si>
  <si>
    <r>
      <t>User should be able to see the</t>
    </r>
    <r>
      <rPr>
        <b/>
        <sz val="10"/>
        <color theme="1"/>
        <rFont val="Arial"/>
        <family val="2"/>
      </rPr>
      <t xml:space="preserve"> Advertisement </t>
    </r>
    <r>
      <rPr>
        <sz val="10"/>
        <color theme="1"/>
        <rFont val="Arial"/>
        <family val="2"/>
      </rPr>
      <t>space</t>
    </r>
  </si>
  <si>
    <t>View Home Page</t>
  </si>
  <si>
    <t>Welcome Message</t>
  </si>
  <si>
    <r>
      <t xml:space="preserve">User should be able to see the </t>
    </r>
    <r>
      <rPr>
        <b/>
        <sz val="11"/>
        <color theme="1"/>
        <rFont val="Calibri"/>
        <family val="2"/>
        <scheme val="minor"/>
      </rPr>
      <t xml:space="preserve">Home </t>
    </r>
    <r>
      <rPr>
        <sz val="11"/>
        <color theme="1"/>
        <rFont val="Calibri"/>
        <family val="2"/>
        <scheme val="minor"/>
      </rPr>
      <t>page.</t>
    </r>
  </si>
  <si>
    <r>
      <t xml:space="preserve">User should be able to see the upper right side of the page Welcome message - </t>
    </r>
    <r>
      <rPr>
        <b/>
        <sz val="11"/>
        <color theme="1"/>
        <rFont val="Calibri"/>
        <family val="2"/>
        <scheme val="minor"/>
      </rPr>
      <t>Welcome &lt;First Name&gt;&lt;Last Name&gt;, &lt;Ship-To Name&gt;</t>
    </r>
    <r>
      <rPr>
        <sz val="11"/>
        <color theme="1"/>
        <rFont val="Calibri"/>
        <family val="2"/>
        <scheme val="minor"/>
      </rPr>
      <t xml:space="preserve"> then dropdown sign 
</t>
    </r>
    <r>
      <rPr>
        <b/>
        <sz val="11"/>
        <color theme="1"/>
        <rFont val="Calibri"/>
        <family val="2"/>
        <scheme val="minor"/>
      </rPr>
      <t>Sign Out 
Help</t>
    </r>
  </si>
  <si>
    <t>Change (link)</t>
  </si>
  <si>
    <r>
      <t xml:space="preserve">User clicks on </t>
    </r>
    <r>
      <rPr>
        <b/>
        <sz val="11"/>
        <color theme="1"/>
        <rFont val="Calibri"/>
        <family val="2"/>
        <scheme val="minor"/>
      </rPr>
      <t>Change</t>
    </r>
    <r>
      <rPr>
        <sz val="11"/>
        <color theme="1"/>
        <rFont val="Calibri"/>
        <family val="2"/>
        <scheme val="minor"/>
      </rPr>
      <t xml:space="preserve"> link</t>
    </r>
  </si>
  <si>
    <r>
      <t>User clicks on</t>
    </r>
    <r>
      <rPr>
        <b/>
        <sz val="11"/>
        <color theme="1"/>
        <rFont val="Calibri"/>
        <family val="2"/>
        <scheme val="minor"/>
      </rPr>
      <t xml:space="preserve"> Dropdown</t>
    </r>
    <r>
      <rPr>
        <sz val="11"/>
        <color theme="1"/>
        <rFont val="Calibri"/>
        <family val="2"/>
        <scheme val="minor"/>
      </rPr>
      <t xml:space="preserve"> sign</t>
    </r>
  </si>
  <si>
    <r>
      <t>User should be able to see the</t>
    </r>
    <r>
      <rPr>
        <b/>
        <sz val="11"/>
        <color theme="1"/>
        <rFont val="Calibri"/>
        <family val="2"/>
        <scheme val="minor"/>
      </rPr>
      <t xml:space="preserve"> Change Ship-To </t>
    </r>
    <r>
      <rPr>
        <sz val="11"/>
        <color theme="1"/>
        <rFont val="Calibri"/>
        <family val="2"/>
        <scheme val="minor"/>
      </rPr>
      <t>modal</t>
    </r>
  </si>
  <si>
    <r>
      <t xml:space="preserve">User should be able to see the </t>
    </r>
    <r>
      <rPr>
        <b/>
        <sz val="11"/>
        <color theme="1"/>
        <rFont val="Calibri"/>
        <family val="2"/>
        <scheme val="minor"/>
      </rPr>
      <t>Preffered Ship-To</t>
    </r>
    <r>
      <rPr>
        <sz val="11"/>
        <color theme="1"/>
        <rFont val="Calibri"/>
        <family val="2"/>
        <scheme val="minor"/>
      </rPr>
      <t xml:space="preserve">: Address with </t>
    </r>
    <r>
      <rPr>
        <b/>
        <sz val="11"/>
        <color theme="1"/>
        <rFont val="Calibri"/>
        <family val="2"/>
        <scheme val="minor"/>
      </rPr>
      <t>Apply</t>
    </r>
    <r>
      <rPr>
        <sz val="11"/>
        <color theme="1"/>
        <rFont val="Calibri"/>
        <family val="2"/>
        <scheme val="minor"/>
      </rPr>
      <t xml:space="preserve"> button</t>
    </r>
  </si>
  <si>
    <r>
      <rPr>
        <sz val="10"/>
        <color theme="1"/>
        <rFont val="Arial"/>
        <family val="2"/>
      </rPr>
      <t>User should be on th</t>
    </r>
    <r>
      <rPr>
        <b/>
        <sz val="10"/>
        <color theme="1"/>
        <rFont val="Arial"/>
        <family val="2"/>
      </rPr>
      <t xml:space="preserve">e Catalog item detail </t>
    </r>
    <r>
      <rPr>
        <sz val="10"/>
        <color theme="1"/>
        <rFont val="Arial"/>
        <family val="2"/>
      </rPr>
      <t>page.</t>
    </r>
  </si>
  <si>
    <r>
      <t xml:space="preserve">User should be able to see a message  - </t>
    </r>
    <r>
      <rPr>
        <b/>
        <sz val="10"/>
        <color theme="1"/>
        <rFont val="Arial"/>
        <family val="2"/>
      </rPr>
      <t>"Sorry, we could not verify the User ID / Password that you entered."</t>
    </r>
  </si>
  <si>
    <r>
      <t xml:space="preserve">User enters incorrect </t>
    </r>
    <r>
      <rPr>
        <b/>
        <sz val="10"/>
        <color theme="1"/>
        <rFont val="Arial"/>
        <family val="2"/>
      </rPr>
      <t>Username</t>
    </r>
    <r>
      <rPr>
        <sz val="10"/>
        <color theme="1"/>
        <rFont val="Arial"/>
        <family val="2"/>
      </rPr>
      <t xml:space="preserve"> and/or </t>
    </r>
    <r>
      <rPr>
        <b/>
        <sz val="10"/>
        <color theme="1"/>
        <rFont val="Arial"/>
        <family val="2"/>
      </rPr>
      <t>Password</t>
    </r>
  </si>
  <si>
    <r>
      <t xml:space="preserve">User enters correct </t>
    </r>
    <r>
      <rPr>
        <b/>
        <sz val="10"/>
        <color theme="1"/>
        <rFont val="Arial"/>
        <family val="2"/>
      </rPr>
      <t>Username</t>
    </r>
    <r>
      <rPr>
        <sz val="10"/>
        <color theme="1"/>
        <rFont val="Arial"/>
        <family val="2"/>
      </rPr>
      <t xml:space="preserve"> and </t>
    </r>
    <r>
      <rPr>
        <b/>
        <sz val="10"/>
        <color theme="1"/>
        <rFont val="Arial"/>
        <family val="2"/>
      </rPr>
      <t>Password</t>
    </r>
    <r>
      <rPr>
        <sz val="10"/>
        <color theme="1"/>
        <rFont val="Arial"/>
        <family val="2"/>
      </rPr>
      <t xml:space="preserve"> and hits enter button</t>
    </r>
  </si>
  <si>
    <r>
      <t>User should be able to sign in and should be on the</t>
    </r>
    <r>
      <rPr>
        <b/>
        <sz val="10"/>
        <color theme="1"/>
        <rFont val="Arial"/>
        <family val="2"/>
      </rPr>
      <t xml:space="preserve"> home</t>
    </r>
    <r>
      <rPr>
        <sz val="10"/>
        <color theme="1"/>
        <rFont val="Arial"/>
        <family val="2"/>
      </rPr>
      <t xml:space="preserve"> page</t>
    </r>
  </si>
  <si>
    <r>
      <t xml:space="preserve">User clicks on </t>
    </r>
    <r>
      <rPr>
        <b/>
        <sz val="10"/>
        <color theme="1"/>
        <rFont val="Arial"/>
        <family val="2"/>
      </rPr>
      <t>sign out</t>
    </r>
    <r>
      <rPr>
        <sz val="10"/>
        <color theme="1"/>
        <rFont val="Arial"/>
        <family val="2"/>
      </rPr>
      <t xml:space="preserve"> button</t>
    </r>
  </si>
  <si>
    <r>
      <t xml:space="preserve">User should be able to sign out and back to </t>
    </r>
    <r>
      <rPr>
        <b/>
        <sz val="10"/>
        <color theme="1"/>
        <rFont val="Arial"/>
        <family val="2"/>
      </rPr>
      <t>Sign in</t>
    </r>
    <r>
      <rPr>
        <sz val="10"/>
        <color theme="1"/>
        <rFont val="Arial"/>
        <family val="2"/>
      </rPr>
      <t xml:space="preserve"> page</t>
    </r>
  </si>
  <si>
    <r>
      <t xml:space="preserve">User enters correct </t>
    </r>
    <r>
      <rPr>
        <b/>
        <sz val="10"/>
        <color theme="1"/>
        <rFont val="Arial"/>
        <family val="2"/>
      </rPr>
      <t>Username</t>
    </r>
    <r>
      <rPr>
        <sz val="10"/>
        <color theme="1"/>
        <rFont val="Arial"/>
        <family val="2"/>
      </rPr>
      <t xml:space="preserve"> and </t>
    </r>
    <r>
      <rPr>
        <b/>
        <sz val="10"/>
        <color theme="1"/>
        <rFont val="Arial"/>
        <family val="2"/>
      </rPr>
      <t xml:space="preserve">Password </t>
    </r>
    <r>
      <rPr>
        <sz val="10"/>
        <color theme="1"/>
        <rFont val="Arial"/>
        <family val="2"/>
      </rPr>
      <t>and clicks on S</t>
    </r>
    <r>
      <rPr>
        <b/>
        <sz val="10"/>
        <color theme="1"/>
        <rFont val="Arial"/>
        <family val="2"/>
      </rPr>
      <t>ign in</t>
    </r>
    <r>
      <rPr>
        <sz val="10"/>
        <color theme="1"/>
        <rFont val="Arial"/>
        <family val="2"/>
      </rPr>
      <t xml:space="preserve"> button</t>
    </r>
  </si>
  <si>
    <r>
      <t xml:space="preserve">User should be able to sign in and should be on the </t>
    </r>
    <r>
      <rPr>
        <b/>
        <sz val="10"/>
        <color theme="1"/>
        <rFont val="Arial"/>
        <family val="2"/>
      </rPr>
      <t>Home</t>
    </r>
    <r>
      <rPr>
        <sz val="10"/>
        <color theme="1"/>
        <rFont val="Arial"/>
        <family val="2"/>
      </rPr>
      <t xml:space="preserve"> page</t>
    </r>
  </si>
  <si>
    <r>
      <t>User enters correct</t>
    </r>
    <r>
      <rPr>
        <b/>
        <sz val="10"/>
        <color theme="1"/>
        <rFont val="Arial"/>
        <family val="2"/>
      </rPr>
      <t xml:space="preserve"> Username</t>
    </r>
    <r>
      <rPr>
        <sz val="10"/>
        <color theme="1"/>
        <rFont val="Arial"/>
        <family val="2"/>
      </rPr>
      <t xml:space="preserve"> and hits enter button</t>
    </r>
  </si>
  <si>
    <r>
      <t xml:space="preserve">User enters </t>
    </r>
    <r>
      <rPr>
        <b/>
        <sz val="10"/>
        <color theme="1"/>
        <rFont val="Arial"/>
        <family val="2"/>
      </rPr>
      <t xml:space="preserve">Password </t>
    </r>
    <r>
      <rPr>
        <sz val="10"/>
        <color theme="1"/>
        <rFont val="Arial"/>
        <family val="2"/>
      </rPr>
      <t>and hits enter button</t>
    </r>
  </si>
  <si>
    <r>
      <t>User should be able to see a message  - "S</t>
    </r>
    <r>
      <rPr>
        <b/>
        <sz val="10"/>
        <color theme="1"/>
        <rFont val="Arial"/>
        <family val="2"/>
      </rPr>
      <t>orry, we could not verify the User ID / Password that you entered."</t>
    </r>
  </si>
  <si>
    <r>
      <t xml:space="preserve">User enters </t>
    </r>
    <r>
      <rPr>
        <b/>
        <sz val="10"/>
        <color theme="1"/>
        <rFont val="Arial"/>
        <family val="2"/>
      </rPr>
      <t>Username</t>
    </r>
    <r>
      <rPr>
        <sz val="10"/>
        <color theme="1"/>
        <rFont val="Arial"/>
        <family val="2"/>
      </rPr>
      <t xml:space="preserve"> and clicks </t>
    </r>
    <r>
      <rPr>
        <b/>
        <sz val="10"/>
        <color theme="1"/>
        <rFont val="Arial"/>
        <family val="2"/>
      </rPr>
      <t>Submit</t>
    </r>
    <r>
      <rPr>
        <sz val="10"/>
        <color theme="1"/>
        <rFont val="Arial"/>
        <family val="2"/>
      </rPr>
      <t xml:space="preserve"> Button</t>
    </r>
  </si>
  <si>
    <r>
      <t xml:space="preserve">User enters </t>
    </r>
    <r>
      <rPr>
        <b/>
        <sz val="10"/>
        <color theme="1"/>
        <rFont val="Arial"/>
        <family val="2"/>
      </rPr>
      <t>Secret question's Answer</t>
    </r>
    <r>
      <rPr>
        <sz val="10"/>
        <color theme="1"/>
        <rFont val="Arial"/>
        <family val="2"/>
      </rPr>
      <t xml:space="preserve"> and clicks </t>
    </r>
    <r>
      <rPr>
        <b/>
        <sz val="10"/>
        <color theme="1"/>
        <rFont val="Arial"/>
        <family val="2"/>
      </rPr>
      <t xml:space="preserve">Submit </t>
    </r>
    <r>
      <rPr>
        <sz val="10"/>
        <color theme="1"/>
        <rFont val="Arial"/>
        <family val="2"/>
      </rPr>
      <t>Button</t>
    </r>
  </si>
  <si>
    <r>
      <t xml:space="preserve">User should be see the Register Page with intruction </t>
    </r>
    <r>
      <rPr>
        <b/>
        <sz val="10"/>
        <color theme="1"/>
        <rFont val="Arial"/>
        <family val="2"/>
      </rPr>
      <t>Please fill out the information below and an &lt;Storefront&gt; representative will follow up with you to get your ID set up.</t>
    </r>
    <r>
      <rPr>
        <sz val="10"/>
        <color theme="1"/>
        <rFont val="Arial"/>
        <family val="2"/>
      </rPr>
      <t xml:space="preserve"> </t>
    </r>
  </si>
  <si>
    <r>
      <t xml:space="preserve">User enters in </t>
    </r>
    <r>
      <rPr>
        <b/>
        <sz val="10"/>
        <color theme="1"/>
        <rFont val="Arial"/>
        <family val="2"/>
      </rPr>
      <t>Company field</t>
    </r>
    <r>
      <rPr>
        <sz val="10"/>
        <color theme="1"/>
        <rFont val="Arial"/>
        <family val="2"/>
      </rPr>
      <t xml:space="preserve"> 35 characters. </t>
    </r>
  </si>
  <si>
    <r>
      <t xml:space="preserve">User should be able to see the </t>
    </r>
    <r>
      <rPr>
        <b/>
        <sz val="10"/>
        <color theme="1"/>
        <rFont val="Arial"/>
        <family val="2"/>
      </rPr>
      <t xml:space="preserve">Company field </t>
    </r>
    <r>
      <rPr>
        <sz val="10"/>
        <color theme="1"/>
        <rFont val="Arial"/>
        <family val="2"/>
      </rPr>
      <t>should not accept more than 35 characters.</t>
    </r>
  </si>
  <si>
    <r>
      <t>User clicks on</t>
    </r>
    <r>
      <rPr>
        <b/>
        <sz val="10"/>
        <color theme="1"/>
        <rFont val="Arial"/>
        <family val="2"/>
      </rPr>
      <t xml:space="preserve"> Cancel</t>
    </r>
    <r>
      <rPr>
        <sz val="10"/>
        <color theme="1"/>
        <rFont val="Arial"/>
        <family val="2"/>
      </rPr>
      <t xml:space="preserve"> button </t>
    </r>
  </si>
  <si>
    <r>
      <t>User should be on the</t>
    </r>
    <r>
      <rPr>
        <b/>
        <sz val="10"/>
        <color theme="1"/>
        <rFont val="Arial"/>
        <family val="2"/>
      </rPr>
      <t xml:space="preserve"> Sign in</t>
    </r>
    <r>
      <rPr>
        <sz val="10"/>
        <color theme="1"/>
        <rFont val="Arial"/>
        <family val="2"/>
      </rPr>
      <t xml:space="preserve"> page.</t>
    </r>
  </si>
  <si>
    <r>
      <t>An e-mail should be sent to users inbox and brand's inbox and user should be on the</t>
    </r>
    <r>
      <rPr>
        <b/>
        <sz val="10"/>
        <color theme="1"/>
        <rFont val="Arial"/>
        <family val="2"/>
      </rPr>
      <t xml:space="preserve"> Sign in</t>
    </r>
    <r>
      <rPr>
        <sz val="10"/>
        <color theme="1"/>
        <rFont val="Arial"/>
        <family val="2"/>
      </rPr>
      <t xml:space="preserve"> page.</t>
    </r>
  </si>
  <si>
    <r>
      <t>User should be able to see a new browser window with</t>
    </r>
    <r>
      <rPr>
        <b/>
        <sz val="10"/>
        <color theme="1"/>
        <rFont val="Arial"/>
        <family val="2"/>
      </rPr>
      <t xml:space="preserve"> www.xpedxstores.com</t>
    </r>
  </si>
  <si>
    <r>
      <t>User should be able to see the</t>
    </r>
    <r>
      <rPr>
        <b/>
        <sz val="10"/>
        <color theme="1"/>
        <rFont val="Arial"/>
        <family val="2"/>
      </rPr>
      <t xml:space="preserve"> Packaging  </t>
    </r>
    <r>
      <rPr>
        <sz val="10"/>
        <color theme="1"/>
        <rFont val="Arial"/>
        <family val="2"/>
      </rPr>
      <t>category page</t>
    </r>
  </si>
  <si>
    <r>
      <t>User should be able to see the</t>
    </r>
    <r>
      <rPr>
        <b/>
        <sz val="10"/>
        <color theme="1"/>
        <rFont val="Arial"/>
        <family val="2"/>
      </rPr>
      <t xml:space="preserve"> Paper</t>
    </r>
    <r>
      <rPr>
        <sz val="10"/>
        <color theme="1"/>
        <rFont val="Arial"/>
        <family val="2"/>
      </rPr>
      <t xml:space="preserve"> category page</t>
    </r>
  </si>
  <si>
    <t xml:space="preserve">The brand marketing site should open in a new browser window. </t>
  </si>
  <si>
    <r>
      <t xml:space="preserve">User clicks on </t>
    </r>
    <r>
      <rPr>
        <b/>
        <sz val="10"/>
        <rFont val="Arial"/>
        <family val="2"/>
      </rPr>
      <t>About Us</t>
    </r>
    <r>
      <rPr>
        <sz val="10"/>
        <rFont val="Arial"/>
        <family val="2"/>
      </rPr>
      <t xml:space="preserve"> hyperlink</t>
    </r>
  </si>
  <si>
    <r>
      <t xml:space="preserve">User clicks on </t>
    </r>
    <r>
      <rPr>
        <b/>
        <sz val="10"/>
        <color theme="1"/>
        <rFont val="Arial"/>
        <family val="2"/>
      </rPr>
      <t>Contact Us</t>
    </r>
    <r>
      <rPr>
        <sz val="10"/>
        <color theme="1"/>
        <rFont val="Arial"/>
        <family val="2"/>
      </rPr>
      <t xml:space="preserve"> hyperlink</t>
    </r>
  </si>
  <si>
    <r>
      <t xml:space="preserve">User should be able to see the </t>
    </r>
    <r>
      <rPr>
        <b/>
        <sz val="10"/>
        <color rgb="FF002060"/>
        <rFont val="Arial"/>
        <family val="2"/>
      </rPr>
      <t>Contact Us</t>
    </r>
    <r>
      <rPr>
        <sz val="10"/>
        <color rgb="FF002060"/>
        <rFont val="Arial"/>
        <family val="2"/>
      </rPr>
      <t xml:space="preserve"> page</t>
    </r>
  </si>
  <si>
    <r>
      <t xml:space="preserve">User clicks on </t>
    </r>
    <r>
      <rPr>
        <b/>
        <sz val="10"/>
        <color theme="1"/>
        <rFont val="Arial"/>
        <family val="2"/>
      </rPr>
      <t>MSDS</t>
    </r>
    <r>
      <rPr>
        <sz val="10"/>
        <color theme="1"/>
        <rFont val="Arial"/>
        <family val="2"/>
      </rPr>
      <t xml:space="preserve"> hyperlink</t>
    </r>
  </si>
  <si>
    <r>
      <t xml:space="preserve">User should be able to see a new browser </t>
    </r>
    <r>
      <rPr>
        <b/>
        <sz val="10"/>
        <color theme="1"/>
        <rFont val="Arial"/>
        <family val="2"/>
      </rPr>
      <t>msdsonfile.com</t>
    </r>
  </si>
  <si>
    <r>
      <t xml:space="preserve">User clicks on </t>
    </r>
    <r>
      <rPr>
        <b/>
        <sz val="10"/>
        <color theme="1"/>
        <rFont val="Arial"/>
        <family val="2"/>
      </rPr>
      <t>Terms of Access</t>
    </r>
    <r>
      <rPr>
        <sz val="10"/>
        <color theme="1"/>
        <rFont val="Arial"/>
        <family val="2"/>
      </rPr>
      <t xml:space="preserve"> link</t>
    </r>
  </si>
  <si>
    <r>
      <t xml:space="preserve">User should be able see modal </t>
    </r>
    <r>
      <rPr>
        <b/>
        <sz val="10"/>
        <color theme="1"/>
        <rFont val="Arial"/>
        <family val="2"/>
      </rPr>
      <t>Terms of Access</t>
    </r>
    <r>
      <rPr>
        <sz val="10"/>
        <color theme="1"/>
        <rFont val="Arial"/>
        <family val="2"/>
      </rPr>
      <t xml:space="preserve"> </t>
    </r>
  </si>
  <si>
    <r>
      <t xml:space="preserve">User clicks on </t>
    </r>
    <r>
      <rPr>
        <b/>
        <sz val="10"/>
        <color theme="1"/>
        <rFont val="Arial"/>
        <family val="2"/>
      </rPr>
      <t>facebook</t>
    </r>
    <r>
      <rPr>
        <sz val="10"/>
        <color theme="1"/>
        <rFont val="Arial"/>
        <family val="2"/>
      </rPr>
      <t xml:space="preserve"> icons hyperlink</t>
    </r>
  </si>
  <si>
    <r>
      <t xml:space="preserve">User should be able to see a new browser  </t>
    </r>
    <r>
      <rPr>
        <b/>
        <sz val="10"/>
        <color theme="1"/>
        <rFont val="Arial"/>
        <family val="2"/>
      </rPr>
      <t>facebook.com/xpedx</t>
    </r>
  </si>
  <si>
    <r>
      <t>User clicks on</t>
    </r>
    <r>
      <rPr>
        <b/>
        <sz val="10"/>
        <color theme="1"/>
        <rFont val="Arial"/>
        <family val="2"/>
      </rPr>
      <t xml:space="preserve"> twitter</t>
    </r>
    <r>
      <rPr>
        <sz val="10"/>
        <color theme="1"/>
        <rFont val="Arial"/>
        <family val="2"/>
      </rPr>
      <t xml:space="preserve"> icons hyperlink</t>
    </r>
  </si>
  <si>
    <r>
      <t xml:space="preserve">User should be able to see a new browser  </t>
    </r>
    <r>
      <rPr>
        <b/>
        <sz val="10"/>
        <color theme="1"/>
        <rFont val="Arial"/>
        <family val="2"/>
      </rPr>
      <t xml:space="preserve">twitter.com/xpedx </t>
    </r>
  </si>
  <si>
    <r>
      <t>User clicks on</t>
    </r>
    <r>
      <rPr>
        <b/>
        <sz val="10"/>
        <color theme="1"/>
        <rFont val="Arial"/>
        <family val="2"/>
      </rPr>
      <t xml:space="preserve"> youtube</t>
    </r>
    <r>
      <rPr>
        <sz val="10"/>
        <color theme="1"/>
        <rFont val="Arial"/>
        <family val="2"/>
      </rPr>
      <t xml:space="preserve"> icons hyperlink</t>
    </r>
  </si>
  <si>
    <r>
      <t xml:space="preserve">User should be able to see a new browser </t>
    </r>
    <r>
      <rPr>
        <b/>
        <sz val="10"/>
        <color theme="1"/>
        <rFont val="Arial"/>
        <family val="2"/>
      </rPr>
      <t>youtube.com/xpedx.</t>
    </r>
  </si>
  <si>
    <r>
      <t xml:space="preserve">User enters the </t>
    </r>
    <r>
      <rPr>
        <b/>
        <sz val="11"/>
        <color theme="1"/>
        <rFont val="Calibri"/>
        <family val="2"/>
        <scheme val="minor"/>
      </rPr>
      <t xml:space="preserve">Username , Password </t>
    </r>
    <r>
      <rPr>
        <sz val="11"/>
        <color theme="1"/>
        <rFont val="Calibri"/>
        <family val="2"/>
        <scheme val="minor"/>
      </rPr>
      <t xml:space="preserve">and clicks on </t>
    </r>
    <r>
      <rPr>
        <b/>
        <sz val="11"/>
        <color theme="1"/>
        <rFont val="Calibri"/>
        <family val="2"/>
        <scheme val="minor"/>
      </rPr>
      <t xml:space="preserve">Sign In </t>
    </r>
    <r>
      <rPr>
        <sz val="11"/>
        <color theme="1"/>
        <rFont val="Calibri"/>
        <family val="2"/>
        <scheme val="minor"/>
      </rPr>
      <t>button</t>
    </r>
  </si>
  <si>
    <r>
      <t xml:space="preserve">User should be able to see the footer section with following links
</t>
    </r>
    <r>
      <rPr>
        <b/>
        <sz val="11"/>
        <color theme="1"/>
        <rFont val="Calibri"/>
        <family val="2"/>
        <scheme val="minor"/>
      </rPr>
      <t xml:space="preserve"> About Us 
Contact Us - 1(877)269-1784
MSDS 
Terms of Access</t>
    </r>
  </si>
  <si>
    <r>
      <t xml:space="preserve">User should be able to see the upper right side of the page Welcome message - in following format </t>
    </r>
    <r>
      <rPr>
        <b/>
        <sz val="11"/>
        <color theme="1"/>
        <rFont val="Calibri"/>
        <family val="2"/>
        <scheme val="minor"/>
      </rPr>
      <t>Welcome &lt;First Name&gt;&lt;Last Name&gt;, &lt;Ship-To Name&gt;</t>
    </r>
    <r>
      <rPr>
        <sz val="11"/>
        <color theme="1"/>
        <rFont val="Calibri"/>
        <family val="2"/>
        <scheme val="minor"/>
      </rPr>
      <t xml:space="preserve"> then dropdown sign 
</t>
    </r>
    <r>
      <rPr>
        <b/>
        <sz val="11"/>
        <color theme="1"/>
        <rFont val="Calibri"/>
        <family val="2"/>
        <scheme val="minor"/>
      </rPr>
      <t>Sign Out 
Help</t>
    </r>
  </si>
  <si>
    <r>
      <t>User should be able to see the</t>
    </r>
    <r>
      <rPr>
        <b/>
        <sz val="11"/>
        <color theme="1"/>
        <rFont val="Calibri"/>
        <family val="2"/>
        <scheme val="minor"/>
      </rPr>
      <t xml:space="preserve"> First Name  </t>
    </r>
    <r>
      <rPr>
        <sz val="11"/>
        <color theme="1"/>
        <rFont val="Calibri"/>
        <family val="2"/>
        <scheme val="minor"/>
      </rPr>
      <t>and</t>
    </r>
    <r>
      <rPr>
        <b/>
        <sz val="11"/>
        <color theme="1"/>
        <rFont val="Calibri"/>
        <family val="2"/>
        <scheme val="minor"/>
      </rPr>
      <t xml:space="preserve"> Last Name </t>
    </r>
    <r>
      <rPr>
        <sz val="11"/>
        <color theme="1"/>
        <rFont val="Calibri"/>
        <family val="2"/>
        <scheme val="minor"/>
      </rPr>
      <t>field  should not display more than 25 characters</t>
    </r>
  </si>
  <si>
    <r>
      <t xml:space="preserve">User clicks on </t>
    </r>
    <r>
      <rPr>
        <b/>
        <sz val="11"/>
        <color theme="1"/>
        <rFont val="Calibri"/>
        <family val="2"/>
        <scheme val="minor"/>
      </rPr>
      <t>Dropdown sign</t>
    </r>
  </si>
  <si>
    <r>
      <t xml:space="preserve">User should be able to see the Ship-To information below in following format - </t>
    </r>
    <r>
      <rPr>
        <b/>
        <sz val="11"/>
        <color theme="1"/>
        <rFont val="Calibri"/>
        <family val="2"/>
        <scheme val="minor"/>
      </rPr>
      <t xml:space="preserve">&lt;Ship-To Name &gt; (&lt;Ship-To Account Number&gt;) </t>
    </r>
    <r>
      <rPr>
        <b/>
        <sz val="11"/>
        <color rgb="FF163394"/>
        <rFont val="Calibri"/>
        <family val="2"/>
        <scheme val="minor"/>
      </rPr>
      <t xml:space="preserve"> [Change]            [X]</t>
    </r>
    <r>
      <rPr>
        <b/>
        <sz val="11"/>
        <color theme="1"/>
        <rFont val="Calibri"/>
        <family val="2"/>
        <scheme val="minor"/>
      </rPr>
      <t xml:space="preserve">
   Local ID: &lt;Local ID&gt;
    &lt;Ship-To Address 1&gt;
    &lt;Ship-To Address 2&gt;
    &lt;Ship-To Address 3&gt;
    &lt;Ship-To City&gt;, &lt;Ship-To State&gt;, &lt;Postal           Code&gt; &lt;Ship-To Country&gt;</t>
    </r>
  </si>
  <si>
    <r>
      <t xml:space="preserve">User should be able to see the </t>
    </r>
    <r>
      <rPr>
        <b/>
        <sz val="11"/>
        <color theme="1"/>
        <rFont val="Calibri"/>
        <family val="2"/>
        <scheme val="minor"/>
      </rPr>
      <t xml:space="preserve">&lt;Ship-To Name &gt; </t>
    </r>
    <r>
      <rPr>
        <sz val="11"/>
        <color theme="1"/>
        <rFont val="Calibri"/>
        <family val="2"/>
        <scheme val="minor"/>
      </rPr>
      <t>field</t>
    </r>
    <r>
      <rPr>
        <b/>
        <sz val="11"/>
        <color theme="1"/>
        <rFont val="Calibri"/>
        <family val="2"/>
        <scheme val="minor"/>
      </rPr>
      <t xml:space="preserve"> </t>
    </r>
    <r>
      <rPr>
        <sz val="11"/>
        <color theme="1"/>
        <rFont val="Calibri"/>
        <family val="2"/>
        <scheme val="minor"/>
      </rPr>
      <t>should not display more than 35 characters length.</t>
    </r>
  </si>
  <si>
    <r>
      <t xml:space="preserve">User should be able to see the 
</t>
    </r>
    <r>
      <rPr>
        <b/>
        <sz val="11"/>
        <color theme="1"/>
        <rFont val="Calibri"/>
        <family val="2"/>
        <scheme val="minor"/>
      </rPr>
      <t xml:space="preserve">&lt;Ship-To Address 1&gt;
&lt;Ship-To Address 2&gt;
&lt;Ship-To Address 3&gt;, </t>
    </r>
    <r>
      <rPr>
        <sz val="11"/>
        <color theme="1"/>
        <rFont val="Calibri"/>
        <family val="2"/>
        <scheme val="minor"/>
      </rPr>
      <t xml:space="preserve">the field should not display more than 30 characters. </t>
    </r>
  </si>
  <si>
    <r>
      <t xml:space="preserve">User should be able to see the </t>
    </r>
    <r>
      <rPr>
        <b/>
        <sz val="11"/>
        <color theme="1"/>
        <rFont val="Calibri"/>
        <family val="2"/>
        <scheme val="minor"/>
      </rPr>
      <t xml:space="preserve">&lt;Ship-To City&gt; </t>
    </r>
    <r>
      <rPr>
        <sz val="11"/>
        <color theme="1"/>
        <rFont val="Calibri"/>
        <family val="2"/>
        <scheme val="minor"/>
      </rPr>
      <t>field should not display more than 20 characters</t>
    </r>
  </si>
  <si>
    <r>
      <t>User should be able to see the</t>
    </r>
    <r>
      <rPr>
        <b/>
        <sz val="11"/>
        <color theme="1"/>
        <rFont val="Calibri"/>
        <family val="2"/>
        <scheme val="minor"/>
      </rPr>
      <t xml:space="preserve"> &lt;Ship-To State&gt; </t>
    </r>
    <r>
      <rPr>
        <sz val="11"/>
        <color theme="1"/>
        <rFont val="Calibri"/>
        <family val="2"/>
        <scheme val="minor"/>
      </rPr>
      <t>field should not display more than 2 characters.</t>
    </r>
  </si>
  <si>
    <r>
      <t>User should be able to see the  &lt;</t>
    </r>
    <r>
      <rPr>
        <b/>
        <sz val="11"/>
        <color theme="1"/>
        <rFont val="Calibri"/>
        <family val="2"/>
        <scheme val="minor"/>
      </rPr>
      <t xml:space="preserve">Postal Code&gt; </t>
    </r>
    <r>
      <rPr>
        <sz val="11"/>
        <color theme="1"/>
        <rFont val="Calibri"/>
        <family val="2"/>
        <scheme val="minor"/>
      </rPr>
      <t xml:space="preserve">field should not display more than 10 characters. </t>
    </r>
  </si>
  <si>
    <r>
      <t>User should be able to see the</t>
    </r>
    <r>
      <rPr>
        <b/>
        <sz val="11"/>
        <color theme="1"/>
        <rFont val="Calibri"/>
        <family val="2"/>
        <scheme val="minor"/>
      </rPr>
      <t xml:space="preserve"> &lt;Ship-To Country&gt;</t>
    </r>
    <r>
      <rPr>
        <sz val="11"/>
        <color theme="1"/>
        <rFont val="Calibri"/>
        <family val="2"/>
        <scheme val="minor"/>
      </rPr>
      <t xml:space="preserve"> field should not display more than 2 characters.</t>
    </r>
  </si>
  <si>
    <r>
      <t xml:space="preserve">User should be able to see the Ship-To information below in following format - </t>
    </r>
    <r>
      <rPr>
        <b/>
        <sz val="11"/>
        <color theme="1"/>
        <rFont val="Calibri"/>
        <family val="2"/>
        <scheme val="minor"/>
      </rPr>
      <t xml:space="preserve">&lt;Ship-To Name &gt; (&lt;Ship-To Account Number&gt;) </t>
    </r>
    <r>
      <rPr>
        <b/>
        <sz val="11"/>
        <color rgb="FF163394"/>
        <rFont val="Calibri"/>
        <family val="2"/>
        <scheme val="minor"/>
      </rPr>
      <t xml:space="preserve"> [Change]            [X]</t>
    </r>
    <r>
      <rPr>
        <b/>
        <sz val="11"/>
        <color theme="1"/>
        <rFont val="Calibri"/>
        <family val="2"/>
        <scheme val="minor"/>
      </rPr>
      <t xml:space="preserve">
   Local ID: &lt;Local ID&gt;
   &lt;Ship-To Address 1&gt;
   &lt;Ship-To Address 2&gt;
   &lt;Ship-To Address 3&gt;
   &lt;Ship-To City&gt;, &lt;Ship-To State&gt;, &lt;Postal Code&gt; &lt;Ship-To Country&gt;</t>
    </r>
  </si>
  <si>
    <r>
      <t xml:space="preserve">User should be able to see </t>
    </r>
    <r>
      <rPr>
        <b/>
        <sz val="11"/>
        <color theme="1"/>
        <rFont val="Calibri"/>
        <family val="2"/>
        <scheme val="minor"/>
      </rPr>
      <t xml:space="preserve">Currently Shopping For: </t>
    </r>
    <r>
      <rPr>
        <sz val="11"/>
        <color theme="1"/>
        <rFont val="Calibri"/>
        <family val="2"/>
        <scheme val="minor"/>
      </rPr>
      <t xml:space="preserve">ship-to address in the following format - 
</t>
    </r>
    <r>
      <rPr>
        <b/>
        <sz val="11"/>
        <color theme="1"/>
        <rFont val="Calibri"/>
        <family val="2"/>
        <scheme val="minor"/>
      </rPr>
      <t xml:space="preserve">    Ship-To address  
     Local ID: &lt;Local ID&gt;  
     &lt;Ship-To Name &gt;  
     &lt;Ship-To Address 1&gt;
     &lt;Ship-To Address 2&gt;
      &lt;Ship-To Address 3&gt;
      &lt;Ship-To City&gt;, &lt;Ship-To State&gt;, &lt;Postal           Code&gt; &lt;Ship-To Country&gt;</t>
    </r>
  </si>
  <si>
    <r>
      <t xml:space="preserve">User should be able to see the Preffered Ship-To: Address in the following format -    </t>
    </r>
    <r>
      <rPr>
        <b/>
        <sz val="11"/>
        <color theme="1"/>
        <rFont val="Calibri"/>
        <family val="2"/>
        <scheme val="minor"/>
      </rPr>
      <t xml:space="preserve">Ship-To address  
     Local ID: &lt;Local ID&gt;  
     &lt;Ship-To Name &gt;  
     &lt;Ship-To Address 1&gt;
     &lt;Ship-To Address 2&gt;
      &lt;Ship-To Address 3&gt;
      &lt;Ship-To City&gt;, &lt;Ship-To State&gt;, &lt;Postal           Code&gt; &lt;Ship-To Country&gt; </t>
    </r>
  </si>
  <si>
    <r>
      <t>User should be able to see the</t>
    </r>
    <r>
      <rPr>
        <b/>
        <sz val="11"/>
        <color theme="1"/>
        <rFont val="Calibri"/>
        <family val="2"/>
        <scheme val="minor"/>
      </rPr>
      <t xml:space="preserve"> Ship-to addresses </t>
    </r>
    <r>
      <rPr>
        <sz val="11"/>
        <color theme="1"/>
        <rFont val="Calibri"/>
        <family val="2"/>
        <scheme val="minor"/>
      </rPr>
      <t>with</t>
    </r>
    <r>
      <rPr>
        <b/>
        <sz val="11"/>
        <color theme="1"/>
        <rFont val="Calibri"/>
        <family val="2"/>
        <scheme val="minor"/>
      </rPr>
      <t xml:space="preserve"> radio</t>
    </r>
    <r>
      <rPr>
        <sz val="11"/>
        <color theme="1"/>
        <rFont val="Calibri"/>
        <family val="2"/>
        <scheme val="minor"/>
      </rPr>
      <t xml:space="preserve"> buttons</t>
    </r>
  </si>
  <si>
    <r>
      <t xml:space="preserve">User should be able to see the check box </t>
    </r>
    <r>
      <rPr>
        <b/>
        <sz val="11"/>
        <color theme="1"/>
        <rFont val="Calibri"/>
        <family val="2"/>
        <scheme val="minor"/>
      </rPr>
      <t>Change Preferred Ship-To to Selected</t>
    </r>
    <r>
      <rPr>
        <sz val="11"/>
        <color theme="1"/>
        <rFont val="Calibri"/>
        <family val="2"/>
        <scheme val="minor"/>
      </rPr>
      <t xml:space="preserve"> with </t>
    </r>
    <r>
      <rPr>
        <b/>
        <sz val="11"/>
        <color theme="1"/>
        <rFont val="Calibri"/>
        <family val="2"/>
        <scheme val="minor"/>
      </rPr>
      <t>Apply</t>
    </r>
    <r>
      <rPr>
        <sz val="11"/>
        <color theme="1"/>
        <rFont val="Calibri"/>
        <family val="2"/>
        <scheme val="minor"/>
      </rPr>
      <t xml:space="preserve"> and </t>
    </r>
    <r>
      <rPr>
        <b/>
        <sz val="11"/>
        <color theme="1"/>
        <rFont val="Calibri"/>
        <family val="2"/>
        <scheme val="minor"/>
      </rPr>
      <t>Cancel</t>
    </r>
    <r>
      <rPr>
        <sz val="11"/>
        <color theme="1"/>
        <rFont val="Calibri"/>
        <family val="2"/>
        <scheme val="minor"/>
      </rPr>
      <t xml:space="preserve"> button at right bottom side of the page.</t>
    </r>
  </si>
  <si>
    <t>Sign Out</t>
  </si>
  <si>
    <r>
      <t xml:space="preserve">User should be on the </t>
    </r>
    <r>
      <rPr>
        <b/>
        <sz val="11"/>
        <color theme="1"/>
        <rFont val="Calibri"/>
        <family val="2"/>
        <scheme val="minor"/>
      </rPr>
      <t>Sign in</t>
    </r>
    <r>
      <rPr>
        <sz val="11"/>
        <color theme="1"/>
        <rFont val="Calibri"/>
        <family val="2"/>
        <scheme val="minor"/>
      </rPr>
      <t xml:space="preserve"> page.</t>
    </r>
  </si>
  <si>
    <t>User enters the User name , Password and clicks on Sign In button</t>
  </si>
  <si>
    <r>
      <t xml:space="preserve">User should be able to see the </t>
    </r>
    <r>
      <rPr>
        <b/>
        <sz val="11"/>
        <color theme="1"/>
        <rFont val="Calibri"/>
        <family val="2"/>
        <scheme val="minor"/>
      </rPr>
      <t>Home</t>
    </r>
    <r>
      <rPr>
        <sz val="11"/>
        <color theme="1"/>
        <rFont val="Calibri"/>
        <family val="2"/>
        <scheme val="minor"/>
      </rPr>
      <t xml:space="preserve"> page.</t>
    </r>
  </si>
  <si>
    <r>
      <t>User enters the</t>
    </r>
    <r>
      <rPr>
        <b/>
        <sz val="11"/>
        <color theme="1"/>
        <rFont val="Calibri"/>
        <family val="2"/>
        <scheme val="minor"/>
      </rPr>
      <t xml:space="preserve"> User name , Password </t>
    </r>
    <r>
      <rPr>
        <sz val="11"/>
        <color theme="1"/>
        <rFont val="Calibri"/>
        <family val="2"/>
        <scheme val="minor"/>
      </rPr>
      <t xml:space="preserve">and clicks on </t>
    </r>
    <r>
      <rPr>
        <b/>
        <sz val="11"/>
        <color theme="1"/>
        <rFont val="Calibri"/>
        <family val="2"/>
        <scheme val="minor"/>
      </rPr>
      <t>Sign In</t>
    </r>
    <r>
      <rPr>
        <sz val="11"/>
        <color theme="1"/>
        <rFont val="Calibri"/>
        <family val="2"/>
        <scheme val="minor"/>
      </rPr>
      <t xml:space="preserve"> button</t>
    </r>
  </si>
  <si>
    <r>
      <t xml:space="preserve">User clicks on </t>
    </r>
    <r>
      <rPr>
        <b/>
        <sz val="11"/>
        <color theme="1"/>
        <rFont val="Calibri"/>
        <family val="2"/>
        <scheme val="minor"/>
      </rPr>
      <t>Sign Out</t>
    </r>
    <r>
      <rPr>
        <sz val="11"/>
        <color theme="1"/>
        <rFont val="Calibri"/>
        <family val="2"/>
        <scheme val="minor"/>
      </rPr>
      <t xml:space="preserve"> sign</t>
    </r>
  </si>
  <si>
    <r>
      <t xml:space="preserve">User should be back to </t>
    </r>
    <r>
      <rPr>
        <b/>
        <sz val="11"/>
        <color theme="1"/>
        <rFont val="Calibri"/>
        <family val="2"/>
        <scheme val="minor"/>
      </rPr>
      <t>Sign In</t>
    </r>
    <r>
      <rPr>
        <sz val="11"/>
        <color theme="1"/>
        <rFont val="Calibri"/>
        <family val="2"/>
        <scheme val="minor"/>
      </rPr>
      <t xml:space="preserve"> page</t>
    </r>
  </si>
  <si>
    <t>Help</t>
  </si>
  <si>
    <t>User should be able to see the Home page</t>
  </si>
  <si>
    <r>
      <t xml:space="preserve">User enters the </t>
    </r>
    <r>
      <rPr>
        <b/>
        <sz val="11"/>
        <color theme="1"/>
        <rFont val="Calibri"/>
        <family val="2"/>
        <scheme val="minor"/>
      </rPr>
      <t>User name , Password</t>
    </r>
    <r>
      <rPr>
        <sz val="11"/>
        <color theme="1"/>
        <rFont val="Calibri"/>
        <family val="2"/>
        <scheme val="minor"/>
      </rPr>
      <t xml:space="preserve"> and clicks on</t>
    </r>
    <r>
      <rPr>
        <b/>
        <sz val="11"/>
        <color theme="1"/>
        <rFont val="Calibri"/>
        <family val="2"/>
        <scheme val="minor"/>
      </rPr>
      <t xml:space="preserve"> Sign In</t>
    </r>
    <r>
      <rPr>
        <sz val="11"/>
        <color theme="1"/>
        <rFont val="Calibri"/>
        <family val="2"/>
        <scheme val="minor"/>
      </rPr>
      <t xml:space="preserve"> button</t>
    </r>
  </si>
  <si>
    <r>
      <t>User should be able to see the</t>
    </r>
    <r>
      <rPr>
        <b/>
        <sz val="11"/>
        <color theme="1"/>
        <rFont val="Calibri"/>
        <family val="2"/>
        <scheme val="minor"/>
      </rPr>
      <t xml:space="preserve"> Home</t>
    </r>
    <r>
      <rPr>
        <sz val="11"/>
        <color theme="1"/>
        <rFont val="Calibri"/>
        <family val="2"/>
        <scheme val="minor"/>
      </rPr>
      <t xml:space="preserve"> page</t>
    </r>
  </si>
  <si>
    <t>Search Catalog box</t>
  </si>
  <si>
    <r>
      <t xml:space="preserve">User enters the </t>
    </r>
    <r>
      <rPr>
        <b/>
        <sz val="11"/>
        <color theme="1"/>
        <rFont val="Calibri"/>
        <family val="2"/>
        <scheme val="minor"/>
      </rPr>
      <t>User name , Password</t>
    </r>
    <r>
      <rPr>
        <sz val="11"/>
        <color theme="1"/>
        <rFont val="Calibri"/>
        <family val="2"/>
        <scheme val="minor"/>
      </rPr>
      <t xml:space="preserve"> and clicks on </t>
    </r>
    <r>
      <rPr>
        <b/>
        <sz val="11"/>
        <color theme="1"/>
        <rFont val="Calibri"/>
        <family val="2"/>
        <scheme val="minor"/>
      </rPr>
      <t xml:space="preserve">Sign In </t>
    </r>
    <r>
      <rPr>
        <sz val="11"/>
        <color theme="1"/>
        <rFont val="Calibri"/>
        <family val="2"/>
        <scheme val="minor"/>
      </rPr>
      <t>button</t>
    </r>
  </si>
  <si>
    <r>
      <t xml:space="preserve">User should be able to see the </t>
    </r>
    <r>
      <rPr>
        <b/>
        <sz val="11"/>
        <color theme="1"/>
        <rFont val="Calibri"/>
        <family val="2"/>
        <scheme val="minor"/>
      </rPr>
      <t xml:space="preserve">Home </t>
    </r>
    <r>
      <rPr>
        <sz val="11"/>
        <color theme="1"/>
        <rFont val="Calibri"/>
        <family val="2"/>
        <scheme val="minor"/>
      </rPr>
      <t>page</t>
    </r>
  </si>
  <si>
    <t>User should be on the Catalog item detail page based on the search criteria.</t>
  </si>
  <si>
    <t>Add to an existing order</t>
  </si>
  <si>
    <r>
      <t>User should be on the</t>
    </r>
    <r>
      <rPr>
        <b/>
        <sz val="11"/>
        <color theme="1"/>
        <rFont val="Calibri"/>
        <family val="2"/>
        <scheme val="minor"/>
      </rPr>
      <t xml:space="preserve"> Sign in</t>
    </r>
    <r>
      <rPr>
        <sz val="11"/>
        <color theme="1"/>
        <rFont val="Calibri"/>
        <family val="2"/>
        <scheme val="minor"/>
      </rPr>
      <t xml:space="preserve"> page.</t>
    </r>
  </si>
  <si>
    <r>
      <t xml:space="preserve">User enters the </t>
    </r>
    <r>
      <rPr>
        <b/>
        <sz val="11"/>
        <color theme="1"/>
        <rFont val="Calibri"/>
        <family val="2"/>
        <scheme val="minor"/>
      </rPr>
      <t>User name , Password</t>
    </r>
    <r>
      <rPr>
        <sz val="11"/>
        <color theme="1"/>
        <rFont val="Calibri"/>
        <family val="2"/>
        <scheme val="minor"/>
      </rPr>
      <t xml:space="preserve"> and clicks on </t>
    </r>
    <r>
      <rPr>
        <b/>
        <sz val="11"/>
        <color theme="1"/>
        <rFont val="Calibri"/>
        <family val="2"/>
        <scheme val="minor"/>
      </rPr>
      <t>Sign In</t>
    </r>
    <r>
      <rPr>
        <sz val="11"/>
        <color theme="1"/>
        <rFont val="Calibri"/>
        <family val="2"/>
        <scheme val="minor"/>
      </rPr>
      <t xml:space="preserve"> button</t>
    </r>
  </si>
  <si>
    <t>&lt;?&gt; orders awaiting your approval</t>
  </si>
  <si>
    <r>
      <t xml:space="preserve">User should be able to see the </t>
    </r>
    <r>
      <rPr>
        <b/>
        <sz val="11"/>
        <color theme="1"/>
        <rFont val="Calibri"/>
        <family val="2"/>
        <scheme val="minor"/>
      </rPr>
      <t>Home</t>
    </r>
    <r>
      <rPr>
        <sz val="11"/>
        <color theme="1"/>
        <rFont val="Calibri"/>
        <family val="2"/>
        <scheme val="minor"/>
      </rPr>
      <t xml:space="preserve"> page</t>
    </r>
  </si>
  <si>
    <t>Tabs</t>
  </si>
  <si>
    <r>
      <t xml:space="preserve">User clicks on </t>
    </r>
    <r>
      <rPr>
        <b/>
        <sz val="11"/>
        <color theme="1"/>
        <rFont val="Calibri"/>
        <family val="2"/>
        <scheme val="minor"/>
      </rPr>
      <t xml:space="preserve">Catalog </t>
    </r>
    <r>
      <rPr>
        <sz val="11"/>
        <color theme="1"/>
        <rFont val="Calibri"/>
        <family val="2"/>
        <scheme val="minor"/>
      </rPr>
      <t>tab</t>
    </r>
  </si>
  <si>
    <r>
      <t xml:space="preserve">User clicks on </t>
    </r>
    <r>
      <rPr>
        <b/>
        <sz val="11"/>
        <color theme="1"/>
        <rFont val="Calibri"/>
        <family val="2"/>
        <scheme val="minor"/>
      </rPr>
      <t xml:space="preserve">My items Lists </t>
    </r>
    <r>
      <rPr>
        <sz val="11"/>
        <color theme="1"/>
        <rFont val="Calibri"/>
        <family val="2"/>
        <scheme val="minor"/>
      </rPr>
      <t xml:space="preserve"> tab</t>
    </r>
  </si>
  <si>
    <r>
      <t xml:space="preserve">User clicks on </t>
    </r>
    <r>
      <rPr>
        <b/>
        <sz val="11"/>
        <color theme="1"/>
        <rFont val="Calibri"/>
        <family val="2"/>
        <scheme val="minor"/>
      </rPr>
      <t>Quick Add tab</t>
    </r>
  </si>
  <si>
    <r>
      <t xml:space="preserve">User should be able to see the </t>
    </r>
    <r>
      <rPr>
        <b/>
        <sz val="11"/>
        <color theme="1"/>
        <rFont val="Calibri"/>
        <family val="2"/>
        <scheme val="minor"/>
      </rPr>
      <t>shopping cart page</t>
    </r>
    <r>
      <rPr>
        <sz val="11"/>
        <color theme="1"/>
        <rFont val="Calibri"/>
        <family val="2"/>
        <scheme val="minor"/>
      </rPr>
      <t xml:space="preserve"> with Quick Add section expanded</t>
    </r>
  </si>
  <si>
    <r>
      <t xml:space="preserve">User clicks on </t>
    </r>
    <r>
      <rPr>
        <b/>
        <sz val="11"/>
        <color theme="1"/>
        <rFont val="Calibri"/>
        <family val="2"/>
        <scheme val="minor"/>
      </rPr>
      <t xml:space="preserve">Order Management </t>
    </r>
    <r>
      <rPr>
        <sz val="11"/>
        <color theme="1"/>
        <rFont val="Calibri"/>
        <family val="2"/>
        <scheme val="minor"/>
      </rPr>
      <t xml:space="preserve"> tab</t>
    </r>
  </si>
  <si>
    <t>Cart image</t>
  </si>
  <si>
    <r>
      <t>From customer profile</t>
    </r>
    <r>
      <rPr>
        <b/>
        <sz val="10"/>
        <color theme="1"/>
        <rFont val="Arial"/>
        <family val="2"/>
      </rPr>
      <t xml:space="preserve"> View Price</t>
    </r>
    <r>
      <rPr>
        <sz val="10"/>
        <color theme="1"/>
        <rFont val="Arial"/>
        <family val="2"/>
      </rPr>
      <t xml:space="preserve"> check box is checked</t>
    </r>
  </si>
  <si>
    <r>
      <t>User enters the</t>
    </r>
    <r>
      <rPr>
        <b/>
        <sz val="11"/>
        <color theme="1"/>
        <rFont val="Calibri"/>
        <family val="2"/>
        <scheme val="minor"/>
      </rPr>
      <t xml:space="preserve"> User name , Password</t>
    </r>
    <r>
      <rPr>
        <sz val="11"/>
        <color theme="1"/>
        <rFont val="Calibri"/>
        <family val="2"/>
        <scheme val="minor"/>
      </rPr>
      <t xml:space="preserve"> and clicks on</t>
    </r>
    <r>
      <rPr>
        <b/>
        <sz val="11"/>
        <color theme="1"/>
        <rFont val="Calibri"/>
        <family val="2"/>
        <scheme val="minor"/>
      </rPr>
      <t xml:space="preserve"> Sign In</t>
    </r>
    <r>
      <rPr>
        <sz val="11"/>
        <color theme="1"/>
        <rFont val="Calibri"/>
        <family val="2"/>
        <scheme val="minor"/>
      </rPr>
      <t xml:space="preserve"> button</t>
    </r>
  </si>
  <si>
    <r>
      <t xml:space="preserve">User should be able to see the </t>
    </r>
    <r>
      <rPr>
        <b/>
        <sz val="11"/>
        <color theme="1"/>
        <rFont val="Calibri"/>
        <family val="2"/>
        <scheme val="minor"/>
      </rPr>
      <t xml:space="preserve">Cart image </t>
    </r>
    <r>
      <rPr>
        <sz val="11"/>
        <color theme="1"/>
        <rFont val="Calibri"/>
        <family val="2"/>
        <scheme val="minor"/>
      </rPr>
      <t>with dollar amount and</t>
    </r>
    <r>
      <rPr>
        <b/>
        <sz val="11"/>
        <color theme="1"/>
        <rFont val="Calibri"/>
        <family val="2"/>
        <scheme val="minor"/>
      </rPr>
      <t xml:space="preserve"> Down arrow</t>
    </r>
    <r>
      <rPr>
        <sz val="11"/>
        <color theme="1"/>
        <rFont val="Calibri"/>
        <family val="2"/>
        <scheme val="minor"/>
      </rPr>
      <t xml:space="preserve"> icon next to it</t>
    </r>
  </si>
  <si>
    <r>
      <t xml:space="preserve">User clicks on </t>
    </r>
    <r>
      <rPr>
        <b/>
        <sz val="11"/>
        <color theme="1"/>
        <rFont val="Calibri"/>
        <family val="2"/>
        <scheme val="minor"/>
      </rPr>
      <t xml:space="preserve">Down arrow icon </t>
    </r>
  </si>
  <si>
    <t>Promotion Section</t>
  </si>
  <si>
    <r>
      <t xml:space="preserve">User should be able to see the </t>
    </r>
    <r>
      <rPr>
        <b/>
        <sz val="11"/>
        <color theme="1"/>
        <rFont val="Calibri"/>
        <family val="2"/>
        <scheme val="minor"/>
      </rPr>
      <t xml:space="preserve">Promotion section </t>
    </r>
    <r>
      <rPr>
        <sz val="11"/>
        <color theme="1"/>
        <rFont val="Calibri"/>
        <family val="2"/>
        <scheme val="minor"/>
      </rPr>
      <t>rotate image</t>
    </r>
  </si>
  <si>
    <t>Product Category section</t>
  </si>
  <si>
    <r>
      <t xml:space="preserve">User should be able to see the </t>
    </r>
    <r>
      <rPr>
        <b/>
        <sz val="11"/>
        <color theme="1"/>
        <rFont val="Calibri"/>
        <family val="2"/>
        <scheme val="minor"/>
      </rPr>
      <t>Facility Supplies category</t>
    </r>
  </si>
  <si>
    <r>
      <t xml:space="preserve">User should be able to see the </t>
    </r>
    <r>
      <rPr>
        <b/>
        <sz val="11"/>
        <color theme="1"/>
        <rFont val="Calibri"/>
        <family val="2"/>
        <scheme val="minor"/>
      </rPr>
      <t>Paper Product category</t>
    </r>
  </si>
  <si>
    <r>
      <t>User should be able to see the</t>
    </r>
    <r>
      <rPr>
        <b/>
        <sz val="11"/>
        <color theme="1"/>
        <rFont val="Calibri"/>
        <family val="2"/>
        <scheme val="minor"/>
      </rPr>
      <t xml:space="preserve"> Hom</t>
    </r>
    <r>
      <rPr>
        <sz val="11"/>
        <color theme="1"/>
        <rFont val="Calibri"/>
        <family val="2"/>
        <scheme val="minor"/>
      </rPr>
      <t>e page</t>
    </r>
  </si>
  <si>
    <r>
      <t>User should be able to see the</t>
    </r>
    <r>
      <rPr>
        <b/>
        <sz val="11"/>
        <color theme="1"/>
        <rFont val="Calibri"/>
        <family val="2"/>
        <scheme val="minor"/>
      </rPr>
      <t xml:space="preserve"> Packaging Product category</t>
    </r>
  </si>
  <si>
    <r>
      <t xml:space="preserve">User should be able to see the </t>
    </r>
    <r>
      <rPr>
        <b/>
        <sz val="11"/>
        <color theme="1"/>
        <rFont val="Calibri"/>
        <family val="2"/>
        <scheme val="minor"/>
      </rPr>
      <t>Graphics Product category</t>
    </r>
  </si>
  <si>
    <t xml:space="preserve">Scenario - </t>
  </si>
  <si>
    <t>User should be able to see the blank space where three small image category displayed</t>
  </si>
  <si>
    <r>
      <rPr>
        <sz val="11"/>
        <rFont val="Calibri"/>
        <family val="2"/>
        <scheme val="minor"/>
      </rPr>
      <t xml:space="preserve">User should be on the </t>
    </r>
    <r>
      <rPr>
        <b/>
        <sz val="11"/>
        <rFont val="Calibri"/>
        <family val="2"/>
        <scheme val="minor"/>
      </rPr>
      <t>Catalog landing</t>
    </r>
    <r>
      <rPr>
        <sz val="11"/>
        <rFont val="Calibri"/>
        <family val="2"/>
        <scheme val="minor"/>
      </rPr>
      <t xml:space="preserve"> page</t>
    </r>
  </si>
  <si>
    <t>Storefront News</t>
  </si>
  <si>
    <r>
      <t xml:space="preserve">User clicks on particular </t>
    </r>
    <r>
      <rPr>
        <b/>
        <sz val="11"/>
        <color theme="1"/>
        <rFont val="Calibri"/>
        <family val="2"/>
        <scheme val="minor"/>
      </rPr>
      <t>News title</t>
    </r>
  </si>
  <si>
    <r>
      <t xml:space="preserve">User enters the </t>
    </r>
    <r>
      <rPr>
        <b/>
        <sz val="11"/>
        <color theme="1"/>
        <rFont val="Calibri"/>
        <family val="2"/>
        <scheme val="minor"/>
      </rPr>
      <t>User name , Password</t>
    </r>
    <r>
      <rPr>
        <sz val="11"/>
        <color theme="1"/>
        <rFont val="Calibri"/>
        <family val="2"/>
        <scheme val="minor"/>
      </rPr>
      <t xml:space="preserve"> and clicks on</t>
    </r>
    <r>
      <rPr>
        <b/>
        <sz val="11"/>
        <color theme="1"/>
        <rFont val="Calibri"/>
        <family val="2"/>
        <scheme val="minor"/>
      </rPr>
      <t xml:space="preserve"> Sign In </t>
    </r>
    <r>
      <rPr>
        <sz val="11"/>
        <color theme="1"/>
        <rFont val="Calibri"/>
        <family val="2"/>
        <scheme val="minor"/>
      </rPr>
      <t>button</t>
    </r>
  </si>
  <si>
    <t>Customer News</t>
  </si>
  <si>
    <r>
      <t xml:space="preserve">User clicks on </t>
    </r>
    <r>
      <rPr>
        <b/>
        <sz val="11"/>
        <color theme="1"/>
        <rFont val="Calibri"/>
        <family val="2"/>
        <scheme val="minor"/>
      </rPr>
      <t xml:space="preserve">particular news title </t>
    </r>
  </si>
  <si>
    <r>
      <t>User should be able to see the</t>
    </r>
    <r>
      <rPr>
        <b/>
        <sz val="11"/>
        <color theme="1"/>
        <rFont val="Calibri"/>
        <family val="2"/>
        <scheme val="minor"/>
      </rPr>
      <t xml:space="preserve"> Home </t>
    </r>
    <r>
      <rPr>
        <sz val="11"/>
        <color theme="1"/>
        <rFont val="Calibri"/>
        <family val="2"/>
        <scheme val="minor"/>
      </rPr>
      <t>page</t>
    </r>
  </si>
  <si>
    <r>
      <t xml:space="preserve">User clicks on particular News title </t>
    </r>
    <r>
      <rPr>
        <b/>
        <sz val="11"/>
        <color theme="1"/>
        <rFont val="Calibri"/>
        <family val="2"/>
        <scheme val="minor"/>
      </rPr>
      <t>Read more link</t>
    </r>
  </si>
  <si>
    <t>User should be able to see the Orders Search page</t>
  </si>
  <si>
    <r>
      <t xml:space="preserve">User should be able to see text at the bottom in grey color </t>
    </r>
    <r>
      <rPr>
        <b/>
        <sz val="10"/>
        <color theme="1"/>
        <rFont val="Arial"/>
        <family val="2"/>
      </rPr>
      <t>c International Paper Company, All rights reserved.</t>
    </r>
  </si>
  <si>
    <r>
      <t xml:space="preserve">User should be able to see text at the bottom in grey color </t>
    </r>
    <r>
      <rPr>
        <b/>
        <sz val="11"/>
        <color theme="1"/>
        <rFont val="Calibri"/>
        <family val="2"/>
        <scheme val="minor"/>
      </rPr>
      <t>c International Paper Company, All rights reserved.</t>
    </r>
  </si>
  <si>
    <r>
      <t xml:space="preserve">User should be able to see the Social media icons 
</t>
    </r>
    <r>
      <rPr>
        <b/>
        <sz val="11"/>
        <color theme="1"/>
        <rFont val="Calibri"/>
        <family val="2"/>
        <scheme val="minor"/>
      </rPr>
      <t xml:space="preserve">facebook
twitter
youtube </t>
    </r>
    <r>
      <rPr>
        <sz val="11"/>
        <color theme="1"/>
        <rFont val="Calibri"/>
        <family val="2"/>
        <scheme val="minor"/>
      </rPr>
      <t>at bottom right side of the page</t>
    </r>
    <r>
      <rPr>
        <b/>
        <sz val="11"/>
        <color theme="1"/>
        <rFont val="Calibri"/>
        <family val="2"/>
        <scheme val="minor"/>
      </rPr>
      <t>.</t>
    </r>
  </si>
  <si>
    <r>
      <t xml:space="preserve">User should be able to see anonymous </t>
    </r>
    <r>
      <rPr>
        <b/>
        <sz val="10"/>
        <color theme="1"/>
        <rFont val="Arial"/>
        <family val="2"/>
      </rPr>
      <t xml:space="preserve">"Search Catalog" </t>
    </r>
    <r>
      <rPr>
        <sz val="10"/>
        <color theme="1"/>
        <rFont val="Arial"/>
        <family val="2"/>
      </rPr>
      <t>look up box</t>
    </r>
  </si>
  <si>
    <r>
      <t xml:space="preserve">User enters in </t>
    </r>
    <r>
      <rPr>
        <b/>
        <sz val="10"/>
        <color theme="1"/>
        <rFont val="Arial"/>
        <family val="2"/>
      </rPr>
      <t>Email address field</t>
    </r>
    <r>
      <rPr>
        <sz val="10"/>
        <color theme="1"/>
        <rFont val="Arial"/>
        <family val="2"/>
      </rPr>
      <t xml:space="preserve"> min 2 characters </t>
    </r>
  </si>
  <si>
    <r>
      <t xml:space="preserve">User clicks on </t>
    </r>
    <r>
      <rPr>
        <b/>
        <sz val="10"/>
        <color theme="1"/>
        <rFont val="Arial"/>
        <family val="2"/>
      </rPr>
      <t>xpedx storefront image</t>
    </r>
    <r>
      <rPr>
        <sz val="10"/>
        <color theme="1"/>
        <rFont val="Arial"/>
        <family val="2"/>
      </rPr>
      <t xml:space="preserve"> hyperlink</t>
    </r>
  </si>
  <si>
    <t xml:space="preserve">Leave the system open for 5 hours </t>
  </si>
  <si>
    <t xml:space="preserve">Display Storefront name on browser </t>
  </si>
  <si>
    <r>
      <t xml:space="preserve">User clicks on </t>
    </r>
    <r>
      <rPr>
        <b/>
        <sz val="11"/>
        <color theme="1"/>
        <rFont val="Calibri"/>
        <family val="2"/>
        <scheme val="minor"/>
      </rPr>
      <t>Help link</t>
    </r>
  </si>
  <si>
    <r>
      <t xml:space="preserve">User should be able to see the </t>
    </r>
    <r>
      <rPr>
        <b/>
        <sz val="11"/>
        <color theme="1"/>
        <rFont val="Calibri"/>
        <family val="2"/>
        <scheme val="minor"/>
      </rPr>
      <t>My items List lists page</t>
    </r>
  </si>
  <si>
    <t>If no active cart, create one based on the default cart creation logic.</t>
  </si>
  <si>
    <t>The user is a xpedx storefront brand user.</t>
  </si>
  <si>
    <r>
      <t xml:space="preserve">User enters in </t>
    </r>
    <r>
      <rPr>
        <b/>
        <sz val="10"/>
        <color theme="1"/>
        <rFont val="Arial"/>
        <family val="2"/>
      </rPr>
      <t>Phone number</t>
    </r>
    <r>
      <rPr>
        <sz val="10"/>
        <color theme="1"/>
        <rFont val="Arial"/>
        <family val="2"/>
      </rPr>
      <t xml:space="preserve"> field 10 characters.</t>
    </r>
  </si>
  <si>
    <t>Contact Us - Anonymous user</t>
  </si>
  <si>
    <t>User session should time out.</t>
  </si>
  <si>
    <t>Opens a page in new browser disabling address bar with static content</t>
  </si>
  <si>
    <t>User should be on the orders search page with all open orders displaying</t>
  </si>
  <si>
    <t>User clicks on "Add to an existing order" link</t>
  </si>
  <si>
    <t>User should be see the link  "&lt;?&gt; orders awaiting your approval" where "?" Is the numbers of pending orders for this user</t>
  </si>
  <si>
    <t xml:space="preserve">User clicks on this link "&lt;?&gt; orders awaiting your approval" </t>
  </si>
  <si>
    <t>Orders search page should open with pending orders</t>
  </si>
  <si>
    <r>
      <t>User should be able to see the</t>
    </r>
    <r>
      <rPr>
        <b/>
        <sz val="11"/>
        <color theme="1"/>
        <rFont val="Calibri"/>
        <family val="2"/>
        <scheme val="minor"/>
      </rPr>
      <t xml:space="preserve"> Cart image with masked dollar amount </t>
    </r>
    <r>
      <rPr>
        <sz val="11"/>
        <color theme="1"/>
        <rFont val="Calibri"/>
        <family val="2"/>
        <scheme val="minor"/>
      </rPr>
      <t xml:space="preserve">and </t>
    </r>
    <r>
      <rPr>
        <b/>
        <sz val="11"/>
        <color theme="1"/>
        <rFont val="Calibri"/>
        <family val="2"/>
        <scheme val="minor"/>
      </rPr>
      <t>Down arrow icon next to it</t>
    </r>
  </si>
  <si>
    <t>User clicks on dropdown menu</t>
  </si>
  <si>
    <t>User should be on the Cart mangement screen</t>
  </si>
  <si>
    <t>User should be able to see the dropdown menu.</t>
  </si>
  <si>
    <t>This applies to xpedx storefront only. For other storefronts these icons are not shown</t>
  </si>
  <si>
    <t>Sign In Page: Session timeout to 5hours</t>
  </si>
  <si>
    <t xml:space="preserve"> Customer is not entitled to a particular CAT1 category (Facility Supplies, Graphics, Paper, Packaging), what should display in the category (3 small image) section? Steve- It should display blank or masked.</t>
  </si>
  <si>
    <t xml:space="preserve"> All data is available</t>
  </si>
  <si>
    <r>
      <t xml:space="preserve">User should be able to see the following.
</t>
    </r>
    <r>
      <rPr>
        <b/>
        <sz val="10"/>
        <color theme="1"/>
        <rFont val="Arial"/>
        <family val="2"/>
      </rPr>
      <t>Technical Support</t>
    </r>
    <r>
      <rPr>
        <sz val="10"/>
        <color theme="1"/>
        <rFont val="Arial"/>
        <family val="2"/>
      </rPr>
      <t xml:space="preserve"> : 
       877-269-1784, ebusiness@&lt;brand&gt;.com 
</t>
    </r>
    <r>
      <rPr>
        <b/>
        <sz val="10"/>
        <color theme="1"/>
        <rFont val="Arial"/>
        <family val="2"/>
      </rPr>
      <t>Question related to your Ship-To</t>
    </r>
    <r>
      <rPr>
        <sz val="10"/>
        <color theme="1"/>
        <rFont val="Arial"/>
        <family val="2"/>
      </rPr>
      <t xml:space="preserve">: 
     &lt;Ship-To Name&gt;, (30-123456-00001)
     &lt;Ship-To - Address1&gt;
     &lt;Ship-To - Address2&gt;
     &lt;Ship-To - City&gt;, ST Postal Code USA
</t>
    </r>
    <r>
      <rPr>
        <b/>
        <sz val="10"/>
        <color theme="1"/>
        <rFont val="Arial"/>
        <family val="2"/>
      </rPr>
      <t xml:space="preserve">Customer Service Representative: 
     </t>
    </r>
    <r>
      <rPr>
        <sz val="10"/>
        <color theme="1"/>
        <rFont val="Arial"/>
        <family val="2"/>
      </rPr>
      <t xml:space="preserve"> &lt;First Name Last Name&gt;
      &lt;999 999-9999&gt;
      &lt;Email addresses&gt;
</t>
    </r>
    <r>
      <rPr>
        <b/>
        <sz val="10"/>
        <color theme="1"/>
        <rFont val="Arial"/>
        <family val="2"/>
      </rPr>
      <t xml:space="preserve">Sales Professional:
</t>
    </r>
    <r>
      <rPr>
        <sz val="10"/>
        <color theme="1"/>
        <rFont val="Arial"/>
        <family val="2"/>
      </rPr>
      <t xml:space="preserve">       &lt;First Name Last Name&gt;
       &lt;999 999-9999&gt;
       &lt;Email addresses&gt;</t>
    </r>
    <r>
      <rPr>
        <b/>
        <sz val="10"/>
        <color theme="1"/>
        <rFont val="Arial"/>
        <family val="2"/>
      </rPr>
      <t xml:space="preserve">
Division Information:
     </t>
    </r>
    <r>
      <rPr>
        <sz val="10"/>
        <color theme="1"/>
        <rFont val="Arial"/>
        <family val="2"/>
      </rPr>
      <t xml:space="preserve">  &lt;Division Name&gt; &lt;Division Code&gt;
       &lt;999 999-9999&gt;
       &lt;Email addresses&gt;
       &lt;Ship-To - Address1&gt;
       &lt;Ship-To - Address2&gt;
       &lt;Ship-To - City&gt;, ST Postal Code USA</t>
    </r>
  </si>
  <si>
    <t>Misc test scripts</t>
  </si>
  <si>
    <t xml:space="preserve">Scenario </t>
  </si>
  <si>
    <t>Cart image (From customer profile View Price check box is unchecked)</t>
  </si>
  <si>
    <t>Cart image (From customer profile View Price check box is checked)</t>
  </si>
  <si>
    <t xml:space="preserve">Show a link for pending approval orders for the user. The link should show up only for users who has approval role. The link should filter orders which are pending approval. </t>
  </si>
  <si>
    <t>Quick Links</t>
  </si>
  <si>
    <t>User set the quick links from call center for xpedx storefront.</t>
  </si>
  <si>
    <t xml:space="preserve">User should be able to see the number of quick links based on the user </t>
  </si>
  <si>
    <r>
      <t xml:space="preserve">User should be able to see the </t>
    </r>
    <r>
      <rPr>
        <b/>
        <sz val="10"/>
        <color theme="1"/>
        <rFont val="Arial"/>
        <family val="2"/>
      </rPr>
      <t>&lt;Storefront&gt; News, Customer News, Quick Links section</t>
    </r>
  </si>
  <si>
    <t>User should be able to see the Forgot Password Page with Username text box,  Submit and Cancel Buttons</t>
  </si>
  <si>
    <r>
      <t xml:space="preserve">User should be able to see the following.
</t>
    </r>
    <r>
      <rPr>
        <b/>
        <sz val="10"/>
        <color theme="1"/>
        <rFont val="Arial"/>
        <family val="2"/>
      </rPr>
      <t>Technical Support</t>
    </r>
    <r>
      <rPr>
        <sz val="10"/>
        <color theme="1"/>
        <rFont val="Arial"/>
        <family val="2"/>
      </rPr>
      <t xml:space="preserve"> : 
       877-269-1784, ebusiness@&lt;brand&gt;.com 
</t>
    </r>
    <r>
      <rPr>
        <b/>
        <sz val="10"/>
        <color theme="1"/>
        <rFont val="Arial"/>
        <family val="2"/>
      </rPr>
      <t/>
    </r>
  </si>
  <si>
    <r>
      <t>User should be able to see the Terms of Access page with</t>
    </r>
    <r>
      <rPr>
        <b/>
        <sz val="11"/>
        <color theme="1"/>
        <rFont val="Calibri"/>
        <family val="2"/>
        <scheme val="minor"/>
      </rPr>
      <t xml:space="preserve"> Accept</t>
    </r>
    <r>
      <rPr>
        <sz val="11"/>
        <color theme="1"/>
        <rFont val="Calibri"/>
        <family val="2"/>
        <scheme val="minor"/>
      </rPr>
      <t xml:space="preserve"> </t>
    </r>
    <r>
      <rPr>
        <sz val="11"/>
        <color theme="1"/>
        <rFont val="Calibri"/>
        <family val="2"/>
        <scheme val="minor"/>
      </rPr>
      <t xml:space="preserve"> button ( these options should be available for first time user). </t>
    </r>
  </si>
  <si>
    <r>
      <t xml:space="preserve">User hover over on </t>
    </r>
    <r>
      <rPr>
        <b/>
        <sz val="11"/>
        <color theme="1"/>
        <rFont val="Calibri"/>
        <family val="2"/>
        <scheme val="minor"/>
      </rPr>
      <t>Resources</t>
    </r>
    <r>
      <rPr>
        <sz val="11"/>
        <color theme="1"/>
        <rFont val="Calibri"/>
        <family val="2"/>
        <scheme val="minor"/>
      </rPr>
      <t xml:space="preserve">  tab</t>
    </r>
  </si>
  <si>
    <r>
      <t xml:space="preserve">User should be able to see the </t>
    </r>
    <r>
      <rPr>
        <b/>
        <sz val="11"/>
        <rFont val="Calibri"/>
        <family val="2"/>
        <scheme val="minor"/>
      </rPr>
      <t>Resources options</t>
    </r>
  </si>
  <si>
    <r>
      <t>User hover over on</t>
    </r>
    <r>
      <rPr>
        <b/>
        <sz val="11"/>
        <color theme="1"/>
        <rFont val="Calibri"/>
        <family val="2"/>
        <scheme val="minor"/>
      </rPr>
      <t xml:space="preserve"> Admin</t>
    </r>
    <r>
      <rPr>
        <sz val="11"/>
        <color theme="1"/>
        <rFont val="Calibri"/>
        <family val="2"/>
        <scheme val="minor"/>
      </rPr>
      <t xml:space="preserve"> tab</t>
    </r>
  </si>
  <si>
    <r>
      <t xml:space="preserve">User should be able to see the </t>
    </r>
    <r>
      <rPr>
        <b/>
        <sz val="11"/>
        <rFont val="Calibri"/>
        <family val="2"/>
        <scheme val="minor"/>
      </rPr>
      <t>Admin options</t>
    </r>
  </si>
  <si>
    <t>Message should display "Enter answer to your secret question".</t>
  </si>
  <si>
    <t xml:space="preserve">Message should display that "Your request for password reset has been accepted. Check your email for details about the procedure to be followed </t>
  </si>
  <si>
    <t>User clicks on the inbox to check email for details</t>
  </si>
  <si>
    <t>User should be able to see the email in inbox</t>
  </si>
  <si>
    <t xml:space="preserve">User should see following text in the email - To reset your password, click on the following link: </t>
  </si>
  <si>
    <t>Click on the link</t>
  </si>
  <si>
    <t xml:space="preserve">Once you click on the link, you will be prompted to verify yourself. Then you can create a new password. </t>
  </si>
  <si>
    <t>User enters invalid Username and/or Answer and clicks Submit button</t>
  </si>
  <si>
    <t>User should be able to see the message  Cannot change password for the given user. Please verify the secret question, secret answer and user name and try again.</t>
  </si>
  <si>
    <t>User clicks on the Cancel button</t>
  </si>
  <si>
    <r>
      <t xml:space="preserve">User should be able to see the following fields -  </t>
    </r>
    <r>
      <rPr>
        <b/>
        <sz val="10"/>
        <color theme="1"/>
        <rFont val="Arial"/>
        <family val="2"/>
      </rPr>
      <t xml:space="preserve"> Name</t>
    </r>
    <r>
      <rPr>
        <sz val="10"/>
        <color theme="1"/>
        <rFont val="Arial"/>
        <family val="2"/>
      </rPr>
      <t xml:space="preserve"> text box</t>
    </r>
    <r>
      <rPr>
        <b/>
        <sz val="10"/>
        <color theme="1"/>
        <rFont val="Arial"/>
        <family val="2"/>
      </rPr>
      <t xml:space="preserve">, Company </t>
    </r>
    <r>
      <rPr>
        <sz val="10"/>
        <color theme="1"/>
        <rFont val="Arial"/>
        <family val="2"/>
      </rPr>
      <t>text box</t>
    </r>
    <r>
      <rPr>
        <b/>
        <sz val="10"/>
        <color theme="1"/>
        <rFont val="Arial"/>
        <family val="2"/>
      </rPr>
      <t xml:space="preserve">, Email Address </t>
    </r>
    <r>
      <rPr>
        <sz val="10"/>
        <color theme="1"/>
        <rFont val="Arial"/>
        <family val="2"/>
      </rPr>
      <t>text box</t>
    </r>
    <r>
      <rPr>
        <b/>
        <sz val="10"/>
        <color theme="1"/>
        <rFont val="Arial"/>
        <family val="2"/>
      </rPr>
      <t xml:space="preserve">, phone(Include area code) </t>
    </r>
    <r>
      <rPr>
        <sz val="10"/>
        <color theme="1"/>
        <rFont val="Arial"/>
        <family val="2"/>
      </rPr>
      <t>text box</t>
    </r>
    <r>
      <rPr>
        <b/>
        <sz val="10"/>
        <color theme="1"/>
        <rFont val="Arial"/>
        <family val="2"/>
      </rPr>
      <t>, Submit and Cancel Buttons</t>
    </r>
  </si>
  <si>
    <r>
      <t xml:space="preserve">User enters in </t>
    </r>
    <r>
      <rPr>
        <b/>
        <sz val="10"/>
        <color theme="1"/>
        <rFont val="Arial"/>
        <family val="2"/>
      </rPr>
      <t xml:space="preserve"> Name field</t>
    </r>
    <r>
      <rPr>
        <sz val="10"/>
        <color theme="1"/>
        <rFont val="Arial"/>
        <family val="2"/>
      </rPr>
      <t xml:space="preserve">  50 characters.</t>
    </r>
  </si>
  <si>
    <r>
      <t xml:space="preserve">User should be able to see the </t>
    </r>
    <r>
      <rPr>
        <b/>
        <sz val="10"/>
        <color theme="1"/>
        <rFont val="Arial"/>
        <family val="2"/>
      </rPr>
      <t xml:space="preserve"> Name field</t>
    </r>
    <r>
      <rPr>
        <sz val="10"/>
        <color theme="1"/>
        <rFont val="Arial"/>
        <family val="2"/>
      </rPr>
      <t xml:space="preserve"> should not accept morethan 50 characters.</t>
    </r>
  </si>
  <si>
    <r>
      <t xml:space="preserve">User enters in </t>
    </r>
    <r>
      <rPr>
        <b/>
        <sz val="10"/>
        <color theme="1"/>
        <rFont val="Arial"/>
        <family val="2"/>
      </rPr>
      <t>Email address field</t>
    </r>
    <r>
      <rPr>
        <sz val="10"/>
        <color theme="1"/>
        <rFont val="Arial"/>
        <family val="2"/>
      </rPr>
      <t xml:space="preserve"> max 150 characters </t>
    </r>
  </si>
  <si>
    <r>
      <t xml:space="preserve">User should be able to see the </t>
    </r>
    <r>
      <rPr>
        <b/>
        <sz val="10"/>
        <color theme="1"/>
        <rFont val="Arial"/>
        <family val="2"/>
      </rPr>
      <t xml:space="preserve">Email address field </t>
    </r>
    <r>
      <rPr>
        <sz val="10"/>
        <color theme="1"/>
        <rFont val="Arial"/>
        <family val="2"/>
      </rPr>
      <t>should not accept more than 150 characters.</t>
    </r>
  </si>
  <si>
    <t>Message should display that - Required fields were left blank, please review and try again.</t>
  </si>
  <si>
    <t>User enters Name, Company, Email address and clicks Submit Button</t>
  </si>
  <si>
    <r>
      <t>User enters</t>
    </r>
    <r>
      <rPr>
        <b/>
        <sz val="10"/>
        <color theme="1"/>
        <rFont val="Arial"/>
        <family val="2"/>
      </rPr>
      <t xml:space="preserve"> Name, Company, Email Address, phone</t>
    </r>
    <r>
      <rPr>
        <sz val="10"/>
        <color theme="1"/>
        <rFont val="Arial"/>
        <family val="2"/>
      </rPr>
      <t xml:space="preserve"> and clicks </t>
    </r>
    <r>
      <rPr>
        <b/>
        <sz val="10"/>
        <color theme="1"/>
        <rFont val="Arial"/>
        <family val="2"/>
      </rPr>
      <t>Submit</t>
    </r>
    <r>
      <rPr>
        <sz val="10"/>
        <color theme="1"/>
        <rFont val="Arial"/>
        <family val="2"/>
      </rPr>
      <t xml:space="preserve"> Button</t>
    </r>
  </si>
  <si>
    <t>This section is displaying after the user name and password fields.</t>
  </si>
  <si>
    <r>
      <t xml:space="preserve">User should be able to see following tab -  
</t>
    </r>
    <r>
      <rPr>
        <b/>
        <sz val="11"/>
        <color theme="1"/>
        <rFont val="Calibri"/>
        <family val="2"/>
        <scheme val="minor"/>
      </rPr>
      <t>Catalog  
My Items Lists 
Quick Add 
Order Management 
Resources 
Admin
Add to an existing order</t>
    </r>
  </si>
  <si>
    <r>
      <t xml:space="preserve">User should be able to see  section </t>
    </r>
    <r>
      <rPr>
        <b/>
        <sz val="10"/>
        <color theme="1"/>
        <rFont val="Arial"/>
        <family val="2"/>
      </rPr>
      <t>"Add to an existing order"</t>
    </r>
    <r>
      <rPr>
        <b/>
        <sz val="10"/>
        <color theme="1"/>
        <rFont val="Arial"/>
        <family val="2"/>
      </rPr>
      <t xml:space="preserve"> </t>
    </r>
    <r>
      <rPr>
        <sz val="10"/>
        <color theme="1"/>
        <rFont val="Arial"/>
        <family val="2"/>
      </rPr>
      <t>links</t>
    </r>
  </si>
  <si>
    <r>
      <t xml:space="preserve">User should be able to see following tabs -  
</t>
    </r>
    <r>
      <rPr>
        <b/>
        <sz val="11"/>
        <color theme="1"/>
        <rFont val="Calibri"/>
        <family val="2"/>
        <scheme val="minor"/>
      </rPr>
      <t>Catalog  
My Items Lists 
Quick Add 
Order Management 
Resources 
Admin 
Add to an existing order</t>
    </r>
  </si>
  <si>
    <t>Need to confirm with George about View All link.</t>
  </si>
  <si>
    <t>Storefront News (Need to confirm with George about View All link.)</t>
  </si>
  <si>
    <t>Customer News (Need to confirm with George about View All link.)</t>
  </si>
  <si>
    <t>Sign In Page: Session timeout to 5 hours</t>
  </si>
  <si>
    <r>
      <t xml:space="preserve">Test Case Name - </t>
    </r>
    <r>
      <rPr>
        <b/>
        <sz val="9"/>
        <color rgb="FF0070C0"/>
        <rFont val="Arial"/>
        <family val="2"/>
      </rPr>
      <t>Sign In Page</t>
    </r>
  </si>
  <si>
    <r>
      <t xml:space="preserve">Test Case Name - </t>
    </r>
    <r>
      <rPr>
        <b/>
        <sz val="9"/>
        <color rgb="FF0070C0"/>
        <rFont val="Arial"/>
        <family val="2"/>
      </rPr>
      <t>Home Page</t>
    </r>
  </si>
  <si>
    <t>Number</t>
  </si>
  <si>
    <t>Percent</t>
  </si>
  <si>
    <t>Total Test Cases</t>
  </si>
  <si>
    <t>Passed</t>
  </si>
  <si>
    <t>Failed</t>
  </si>
  <si>
    <t>Remaining to Test</t>
  </si>
  <si>
    <t>User ID = bhi001 / P@ssword1 for all Miscellaneous testing</t>
  </si>
  <si>
    <t>Test Local ID with csx002 / P@ssword1</t>
  </si>
  <si>
    <r>
      <t xml:space="preserve">User should be able to see the </t>
    </r>
    <r>
      <rPr>
        <b/>
        <sz val="10"/>
        <color theme="1"/>
        <rFont val="Arial"/>
        <family val="2"/>
      </rPr>
      <t>Email address field s</t>
    </r>
    <r>
      <rPr>
        <sz val="10"/>
        <color theme="1"/>
        <rFont val="Arial"/>
        <family val="2"/>
      </rPr>
      <t xml:space="preserve">hould not accept min 2 characters
</t>
    </r>
    <r>
      <rPr>
        <sz val="10"/>
        <color rgb="FFFF0000"/>
        <rFont val="Arial"/>
        <family val="2"/>
      </rPr>
      <t xml:space="preserve">BB, 25-July: 
Per Bill Smeltz, there is no minimum.  </t>
    </r>
  </si>
  <si>
    <r>
      <t xml:space="preserve">User should be able to see the </t>
    </r>
    <r>
      <rPr>
        <b/>
        <sz val="10"/>
        <color theme="1"/>
        <rFont val="Arial"/>
        <family val="2"/>
      </rPr>
      <t xml:space="preserve">Phone number field </t>
    </r>
    <r>
      <rPr>
        <sz val="10"/>
        <color theme="1"/>
        <rFont val="Arial"/>
        <family val="2"/>
      </rPr>
      <t xml:space="preserve">should not accept more than 10 characters.The format should be 9999999999 
</t>
    </r>
    <r>
      <rPr>
        <sz val="10"/>
        <color rgb="FFFF0000"/>
        <rFont val="Arial"/>
        <family val="2"/>
      </rPr>
      <t xml:space="preserve">BB, 25-July: 
Per Bill Smeltz, there is no minimum.  </t>
    </r>
  </si>
  <si>
    <t>Saalfeld</t>
  </si>
  <si>
    <t>XNGTP-1725</t>
  </si>
  <si>
    <t>XNGTP-2538</t>
  </si>
  <si>
    <t>XNGTP-2134</t>
  </si>
  <si>
    <t>Shouldn't this take Saalfeld user to something like www.SaalfeldStores.com?</t>
  </si>
  <si>
    <r>
      <t xml:space="preserve">User should be able to see </t>
    </r>
    <r>
      <rPr>
        <b/>
        <sz val="11"/>
        <color theme="1"/>
        <rFont val="Calibri"/>
        <family val="2"/>
        <scheme val="minor"/>
      </rPr>
      <t>Search Criteria (</t>
    </r>
    <r>
      <rPr>
        <strike/>
        <sz val="11"/>
        <color theme="1"/>
        <rFont val="Calibri"/>
        <family val="2"/>
        <scheme val="minor"/>
      </rPr>
      <t>dropdown</t>
    </r>
    <r>
      <rPr>
        <b/>
        <sz val="11"/>
        <color theme="1"/>
        <rFont val="Calibri"/>
        <family val="2"/>
        <scheme val="minor"/>
      </rPr>
      <t>) box</t>
    </r>
  </si>
  <si>
    <r>
      <t xml:space="preserve">User should be able to see the following columns header 
  </t>
    </r>
    <r>
      <rPr>
        <b/>
        <sz val="11"/>
        <color theme="1"/>
        <rFont val="Calibri"/>
        <family val="2"/>
        <scheme val="minor"/>
      </rPr>
      <t>Name 
  Last Modified By 
  Last Modified</t>
    </r>
    <r>
      <rPr>
        <sz val="11"/>
        <color theme="1"/>
        <rFont val="Calibri"/>
        <family val="2"/>
        <scheme val="minor"/>
      </rPr>
      <t xml:space="preserve"> with</t>
    </r>
    <r>
      <rPr>
        <b/>
        <sz val="11"/>
        <color theme="1"/>
        <rFont val="Calibri"/>
        <family val="2"/>
        <scheme val="minor"/>
      </rPr>
      <t xml:space="preserve"> Create New Cart button </t>
    </r>
    <r>
      <rPr>
        <sz val="11"/>
        <color theme="1"/>
        <rFont val="Calibri"/>
        <family val="2"/>
        <scheme val="minor"/>
      </rPr>
      <t xml:space="preserve">before and after the data grid section.
</t>
    </r>
    <r>
      <rPr>
        <sz val="11"/>
        <color rgb="FFFF0000"/>
        <rFont val="Calibri"/>
        <family val="2"/>
        <scheme val="minor"/>
      </rPr>
      <t xml:space="preserve">Last column contains action dropdown with values Select Action; and Open; Copy; &amp; Delete Cart.  </t>
    </r>
  </si>
  <si>
    <r>
      <t xml:space="preserve">User has </t>
    </r>
    <r>
      <rPr>
        <b/>
        <sz val="10"/>
        <color theme="1"/>
        <rFont val="Arial"/>
        <family val="2"/>
      </rPr>
      <t>Approval role</t>
    </r>
    <r>
      <rPr>
        <sz val="10"/>
        <color theme="1"/>
        <rFont val="Arial"/>
        <family val="2"/>
      </rPr>
      <t xml:space="preserve"> and there are pending orders for this user</t>
    </r>
  </si>
  <si>
    <t>Liz Rhoden is testing Promotion section.</t>
  </si>
  <si>
    <t>User has more than 5 news articles.</t>
  </si>
  <si>
    <r>
      <t>From customer profile</t>
    </r>
    <r>
      <rPr>
        <b/>
        <sz val="10"/>
        <color theme="1"/>
        <rFont val="Arial"/>
        <family val="2"/>
      </rPr>
      <t xml:space="preserve"> View Price</t>
    </r>
    <r>
      <rPr>
        <sz val="10"/>
        <color theme="1"/>
        <rFont val="Arial"/>
        <family val="2"/>
      </rPr>
      <t xml:space="preserve"> check box is </t>
    </r>
    <r>
      <rPr>
        <b/>
        <u/>
        <sz val="10"/>
        <color theme="1"/>
        <rFont val="Arial"/>
        <family val="2"/>
      </rPr>
      <t>un</t>
    </r>
    <r>
      <rPr>
        <sz val="10"/>
        <color theme="1"/>
        <rFont val="Arial"/>
        <family val="2"/>
      </rPr>
      <t>checked</t>
    </r>
  </si>
  <si>
    <r>
      <t xml:space="preserve">User should see the </t>
    </r>
    <r>
      <rPr>
        <b/>
        <sz val="11"/>
        <color theme="1"/>
        <rFont val="Calibri"/>
        <family val="2"/>
        <scheme val="minor"/>
      </rPr>
      <t>Home</t>
    </r>
    <r>
      <rPr>
        <sz val="11"/>
        <color theme="1"/>
        <rFont val="Calibri"/>
        <family val="2"/>
        <scheme val="minor"/>
      </rPr>
      <t xml:space="preserve"> page</t>
    </r>
  </si>
  <si>
    <r>
      <t xml:space="preserve">User should see the last five (posted date) </t>
    </r>
    <r>
      <rPr>
        <b/>
        <sz val="11"/>
        <color theme="1"/>
        <rFont val="Calibri"/>
        <family val="2"/>
        <scheme val="minor"/>
      </rPr>
      <t>News titles</t>
    </r>
  </si>
  <si>
    <r>
      <t xml:space="preserve">User should see the </t>
    </r>
    <r>
      <rPr>
        <b/>
        <sz val="11"/>
        <color theme="1"/>
        <rFont val="Calibri"/>
        <family val="2"/>
        <scheme val="minor"/>
      </rPr>
      <t>last five</t>
    </r>
    <r>
      <rPr>
        <sz val="11"/>
        <color theme="1"/>
        <rFont val="Calibri"/>
        <family val="2"/>
        <scheme val="minor"/>
      </rPr>
      <t xml:space="preserve"> (posted date) </t>
    </r>
    <r>
      <rPr>
        <b/>
        <sz val="11"/>
        <color theme="1"/>
        <rFont val="Calibri"/>
        <family val="2"/>
        <scheme val="minor"/>
      </rPr>
      <t>News titles</t>
    </r>
  </si>
  <si>
    <r>
      <t>User clicks on</t>
    </r>
    <r>
      <rPr>
        <b/>
        <sz val="11"/>
        <color theme="1"/>
        <rFont val="Calibri"/>
        <family val="2"/>
        <scheme val="minor"/>
      </rPr>
      <t xml:space="preserve"> Scroll bar</t>
    </r>
  </si>
  <si>
    <r>
      <t xml:space="preserve">User should see any </t>
    </r>
    <r>
      <rPr>
        <b/>
        <sz val="11"/>
        <rFont val="Calibri"/>
        <family val="2"/>
        <scheme val="minor"/>
      </rPr>
      <t xml:space="preserve">additional news articles </t>
    </r>
    <r>
      <rPr>
        <sz val="11"/>
        <rFont val="Calibri"/>
        <family val="2"/>
        <scheme val="minor"/>
      </rPr>
      <t>which are available.</t>
    </r>
  </si>
  <si>
    <r>
      <t xml:space="preserve">User should see the </t>
    </r>
    <r>
      <rPr>
        <b/>
        <sz val="11"/>
        <color theme="1"/>
        <rFont val="Calibri"/>
        <family val="2"/>
        <scheme val="minor"/>
      </rPr>
      <t xml:space="preserve">Customer News </t>
    </r>
    <r>
      <rPr>
        <sz val="11"/>
        <color theme="1"/>
        <rFont val="Calibri"/>
        <family val="2"/>
        <scheme val="minor"/>
      </rPr>
      <t>with scroll bar.</t>
    </r>
  </si>
  <si>
    <r>
      <t xml:space="preserve">User cliks on </t>
    </r>
    <r>
      <rPr>
        <b/>
        <sz val="11"/>
        <color theme="1"/>
        <rFont val="Calibri"/>
        <family val="2"/>
        <scheme val="minor"/>
      </rPr>
      <t>Scroll bar</t>
    </r>
  </si>
  <si>
    <r>
      <rPr>
        <b/>
        <sz val="10"/>
        <color theme="1"/>
        <rFont val="Arial"/>
        <family val="2"/>
      </rPr>
      <t>Need to confirm with George about View All link</t>
    </r>
    <r>
      <rPr>
        <sz val="10"/>
        <color theme="1"/>
        <rFont val="Arial"/>
        <family val="2"/>
      </rPr>
      <t>.  User needs more than 5 articles.</t>
    </r>
  </si>
  <si>
    <r>
      <t xml:space="preserve">User should be able to see </t>
    </r>
    <r>
      <rPr>
        <b/>
        <sz val="10"/>
        <color theme="1"/>
        <rFont val="Arial"/>
        <family val="2"/>
      </rPr>
      <t>Cart image</t>
    </r>
    <r>
      <rPr>
        <sz val="10"/>
        <color theme="1"/>
        <rFont val="Arial"/>
        <family val="2"/>
      </rPr>
      <t xml:space="preserve"> with </t>
    </r>
    <r>
      <rPr>
        <b/>
        <sz val="10"/>
        <color theme="1"/>
        <rFont val="Arial"/>
        <family val="2"/>
      </rPr>
      <t>number of items</t>
    </r>
    <r>
      <rPr>
        <sz val="10"/>
        <color theme="1"/>
        <rFont val="Arial"/>
        <family val="2"/>
      </rPr>
      <t xml:space="preserve"> and USD $ amount.  (USD $ amount requires View Prices role.)</t>
    </r>
  </si>
  <si>
    <r>
      <t xml:space="preserve">User clicks on </t>
    </r>
    <r>
      <rPr>
        <b/>
        <sz val="11"/>
        <color theme="1"/>
        <rFont val="Calibri"/>
        <family val="2"/>
        <scheme val="minor"/>
      </rPr>
      <t>Facility Supplies</t>
    </r>
    <r>
      <rPr>
        <sz val="11"/>
        <color theme="1"/>
        <rFont val="Calibri"/>
        <family val="2"/>
        <scheme val="minor"/>
      </rPr>
      <t xml:space="preserve"> image link.
</t>
    </r>
    <r>
      <rPr>
        <sz val="11"/>
        <color rgb="FFFF0000"/>
        <rFont val="Calibri"/>
        <family val="2"/>
        <scheme val="minor"/>
      </rPr>
      <t xml:space="preserve">Change - Image is not a hyperlink.  
Click BUTTON instead.  </t>
    </r>
  </si>
  <si>
    <r>
      <t xml:space="preserve">User clicks on </t>
    </r>
    <r>
      <rPr>
        <b/>
        <sz val="11"/>
        <color theme="1"/>
        <rFont val="Calibri"/>
        <family val="2"/>
        <scheme val="minor"/>
      </rPr>
      <t>Paper Produc</t>
    </r>
    <r>
      <rPr>
        <sz val="11"/>
        <color theme="1"/>
        <rFont val="Calibri"/>
        <family val="2"/>
        <scheme val="minor"/>
      </rPr>
      <t xml:space="preserve">t image link.  
</t>
    </r>
    <r>
      <rPr>
        <sz val="11"/>
        <color rgb="FFFF0000"/>
        <rFont val="Calibri"/>
        <family val="2"/>
        <scheme val="minor"/>
      </rPr>
      <t xml:space="preserve">Change - Image is not a hyperlink.  
Click BUTTON instead.  </t>
    </r>
  </si>
  <si>
    <r>
      <t xml:space="preserve">User clicks on </t>
    </r>
    <r>
      <rPr>
        <b/>
        <sz val="11"/>
        <color theme="1"/>
        <rFont val="Calibri"/>
        <family val="2"/>
        <scheme val="minor"/>
      </rPr>
      <t>Packaging Product</t>
    </r>
    <r>
      <rPr>
        <sz val="11"/>
        <color theme="1"/>
        <rFont val="Calibri"/>
        <family val="2"/>
        <scheme val="minor"/>
      </rPr>
      <t xml:space="preserve"> image link.
</t>
    </r>
    <r>
      <rPr>
        <sz val="11"/>
        <color rgb="FFFF0000"/>
        <rFont val="Calibri"/>
        <family val="2"/>
        <scheme val="minor"/>
      </rPr>
      <t xml:space="preserve">Change - Image is not a hyperlink.  
Click BUTTON instead.  </t>
    </r>
  </si>
  <si>
    <r>
      <t>User clicks on</t>
    </r>
    <r>
      <rPr>
        <b/>
        <sz val="11"/>
        <color theme="1"/>
        <rFont val="Calibri"/>
        <family val="2"/>
        <scheme val="minor"/>
      </rPr>
      <t xml:space="preserve"> Graphics Product</t>
    </r>
    <r>
      <rPr>
        <sz val="11"/>
        <color theme="1"/>
        <rFont val="Calibri"/>
        <family val="2"/>
        <scheme val="minor"/>
      </rPr>
      <t xml:space="preserve"> image link. 
</t>
    </r>
    <r>
      <rPr>
        <sz val="11"/>
        <color rgb="FFFF0000"/>
        <rFont val="Calibri"/>
        <family val="2"/>
        <scheme val="minor"/>
      </rPr>
      <t xml:space="preserve">Change - Image is not a hyperlink.  
Click BUTTON instead.  </t>
    </r>
  </si>
  <si>
    <r>
      <t xml:space="preserve">User should see the </t>
    </r>
    <r>
      <rPr>
        <b/>
        <sz val="11"/>
        <color theme="1"/>
        <rFont val="Calibri"/>
        <family val="2"/>
        <scheme val="minor"/>
      </rPr>
      <t>News article</t>
    </r>
    <r>
      <rPr>
        <sz val="11"/>
        <color theme="1"/>
        <rFont val="Calibri"/>
        <family val="2"/>
        <scheme val="minor"/>
      </rPr>
      <t xml:space="preserve"> in modal.  
</t>
    </r>
    <r>
      <rPr>
        <sz val="11"/>
        <color rgb="FFFF0000"/>
        <rFont val="Calibri"/>
        <family val="2"/>
        <scheme val="minor"/>
      </rPr>
      <t xml:space="preserve">Change - This is now supposed to be a PAGE.  </t>
    </r>
  </si>
  <si>
    <r>
      <t xml:space="preserve">User should be able to see the </t>
    </r>
    <r>
      <rPr>
        <b/>
        <sz val="11"/>
        <color theme="1"/>
        <rFont val="Calibri"/>
        <family val="2"/>
        <scheme val="minor"/>
      </rPr>
      <t>View All</t>
    </r>
    <r>
      <rPr>
        <sz val="11"/>
        <color theme="1"/>
        <rFont val="Calibri"/>
        <family val="2"/>
        <scheme val="minor"/>
      </rPr>
      <t xml:space="preserve"> link.  Note - When user has more than five news than only this link should display.  </t>
    </r>
    <r>
      <rPr>
        <b/>
        <sz val="11"/>
        <color rgb="FFFF0000"/>
        <rFont val="Calibri"/>
        <family val="2"/>
        <scheme val="minor"/>
      </rPr>
      <t>CHANGE: View All Link, View all Page, are not part of reduced scope.  Should see SCROLL when more than 5 articles display.</t>
    </r>
  </si>
  <si>
    <r>
      <t xml:space="preserve">User should be able to see the selected news.  
</t>
    </r>
    <r>
      <rPr>
        <b/>
        <sz val="11"/>
        <color rgb="FFFF0000"/>
        <rFont val="Calibri"/>
        <family val="2"/>
        <scheme val="minor"/>
      </rPr>
      <t>CHANGE: View All Link, View all Page, are not part of reduced scope.    Since there is no View All page, there is no Read more link.</t>
    </r>
    <r>
      <rPr>
        <sz val="11"/>
        <color rgb="FFFF0000"/>
        <rFont val="Calibri"/>
        <family val="2"/>
        <scheme val="minor"/>
      </rPr>
      <t xml:space="preserve">  </t>
    </r>
  </si>
  <si>
    <r>
      <t xml:space="preserve">User should see the </t>
    </r>
    <r>
      <rPr>
        <b/>
        <sz val="11"/>
        <color theme="1"/>
        <rFont val="Calibri"/>
        <family val="2"/>
        <scheme val="minor"/>
      </rPr>
      <t>News article</t>
    </r>
    <r>
      <rPr>
        <sz val="11"/>
        <color theme="1"/>
        <rFont val="Calibri"/>
        <family val="2"/>
        <scheme val="minor"/>
      </rPr>
      <t xml:space="preserve"> on a Page.</t>
    </r>
  </si>
  <si>
    <t>XNGTP-1650</t>
  </si>
  <si>
    <r>
      <t xml:space="preserve">User should see the Storefront name on browser tab.  Note - Only storefront name - no image; no page title.  </t>
    </r>
    <r>
      <rPr>
        <sz val="10"/>
        <color rgb="FF0070C0"/>
        <rFont val="Arial"/>
        <family val="2"/>
      </rPr>
      <t xml:space="preserve">(E.g.: When signed on as Saalfeld, browser tab should be labeled as Saalfeld, and not the name of the page - Home, Catalog, etc.  
xpedx - xpedx; 
xpedxCanada - prefer xpedx, xpedxCanada OK; 
Saalfeld - Saalfeld; 
BulkleyDunton - Bulkley Dunton)  </t>
    </r>
  </si>
  <si>
    <t>XNGTP-2606</t>
  </si>
  <si>
    <r>
      <rPr>
        <strike/>
        <sz val="9"/>
        <color theme="1"/>
        <rFont val="Arial"/>
        <family val="2"/>
      </rPr>
      <t>XNGTP-2594</t>
    </r>
    <r>
      <rPr>
        <sz val="9"/>
        <color theme="1"/>
        <rFont val="Arial"/>
        <family val="2"/>
      </rPr>
      <t xml:space="preserve">  UI Blitz</t>
    </r>
  </si>
  <si>
    <r>
      <rPr>
        <strike/>
        <sz val="9"/>
        <color theme="1"/>
        <rFont val="Arial"/>
        <family val="2"/>
      </rPr>
      <t>XNGTP-2565</t>
    </r>
    <r>
      <rPr>
        <sz val="9"/>
        <color theme="1"/>
        <rFont val="Arial"/>
        <family val="2"/>
      </rPr>
      <t xml:space="preserve">  </t>
    </r>
  </si>
  <si>
    <r>
      <rPr>
        <strike/>
        <sz val="9"/>
        <color theme="1"/>
        <rFont val="Arial"/>
        <family val="2"/>
      </rPr>
      <t>XNGTP-2546</t>
    </r>
    <r>
      <rPr>
        <sz val="9"/>
        <color theme="1"/>
        <rFont val="Arial"/>
        <family val="2"/>
      </rPr>
      <t xml:space="preserve">  UI Blitz</t>
    </r>
  </si>
  <si>
    <r>
      <rPr>
        <strike/>
        <sz val="9"/>
        <color theme="1"/>
        <rFont val="Arial"/>
        <family val="2"/>
      </rPr>
      <t>XNGTP-2565</t>
    </r>
    <r>
      <rPr>
        <sz val="9"/>
        <color theme="1"/>
        <rFont val="Arial"/>
        <family val="2"/>
      </rPr>
      <t xml:space="preserve">, </t>
    </r>
    <r>
      <rPr>
        <strike/>
        <sz val="9"/>
        <color theme="1"/>
        <rFont val="Arial"/>
        <family val="2"/>
      </rPr>
      <t>2608</t>
    </r>
    <r>
      <rPr>
        <sz val="9"/>
        <color theme="1"/>
        <rFont val="Arial"/>
        <family val="2"/>
      </rPr>
      <t xml:space="preserve"> UI Blitz</t>
    </r>
  </si>
  <si>
    <r>
      <rPr>
        <strike/>
        <sz val="9"/>
        <color theme="1"/>
        <rFont val="Arial"/>
        <family val="2"/>
      </rPr>
      <t>XNGTP-2201</t>
    </r>
    <r>
      <rPr>
        <sz val="9"/>
        <color theme="1"/>
        <rFont val="Arial"/>
        <family val="2"/>
      </rPr>
      <t xml:space="preserve">  UI Blitz</t>
    </r>
  </si>
  <si>
    <r>
      <rPr>
        <strike/>
        <sz val="9"/>
        <color theme="1"/>
        <rFont val="Arial"/>
        <family val="2"/>
      </rPr>
      <t>XNGTP-2566</t>
    </r>
    <r>
      <rPr>
        <sz val="9"/>
        <color theme="1"/>
        <rFont val="Arial"/>
        <family val="2"/>
      </rPr>
      <t xml:space="preserve">  Open </t>
    </r>
  </si>
  <si>
    <r>
      <rPr>
        <strike/>
        <sz val="9"/>
        <color theme="1"/>
        <rFont val="Arial"/>
        <family val="2"/>
      </rPr>
      <t>XNGTP-2569</t>
    </r>
    <r>
      <rPr>
        <sz val="9"/>
        <color theme="1"/>
        <rFont val="Arial"/>
        <family val="2"/>
      </rPr>
      <t xml:space="preserve">  </t>
    </r>
  </si>
  <si>
    <r>
      <t xml:space="preserve">User should be able to see the image for xpedx store front as a hyperlink to </t>
    </r>
    <r>
      <rPr>
        <b/>
        <sz val="10"/>
        <color theme="1"/>
        <rFont val="Arial"/>
        <family val="2"/>
      </rPr>
      <t xml:space="preserve">www.xpedxstores.com 
</t>
    </r>
    <r>
      <rPr>
        <sz val="10"/>
        <color rgb="FFFF0000"/>
        <rFont val="Arial"/>
        <family val="2"/>
      </rPr>
      <t>26-Jul-2011: Note - Per S.Bugher, image correctly refers to shop.xpedx.com, but link goes to xpedxstores.com.  (JIRA-2539)</t>
    </r>
  </si>
</sst>
</file>

<file path=xl/styles.xml><?xml version="1.0" encoding="utf-8"?>
<styleSheet xmlns="http://schemas.openxmlformats.org/spreadsheetml/2006/main">
  <numFmts count="3">
    <numFmt numFmtId="164" formatCode="0.0"/>
    <numFmt numFmtId="165" formatCode="mm/dd/yyyy\,\ ddd"/>
    <numFmt numFmtId="166" formatCode="&quot;XNGT-&quot;##0"/>
  </numFmts>
  <fonts count="32">
    <font>
      <sz val="11"/>
      <color theme="1"/>
      <name val="Calibri"/>
      <family val="2"/>
      <scheme val="minor"/>
    </font>
    <font>
      <sz val="8"/>
      <color theme="1"/>
      <name val="Arial"/>
      <family val="2"/>
    </font>
    <font>
      <sz val="8"/>
      <color theme="1"/>
      <name val="Arial"/>
      <family val="2"/>
    </font>
    <font>
      <sz val="8"/>
      <color theme="1"/>
      <name val="Arial"/>
      <family val="2"/>
    </font>
    <font>
      <sz val="11"/>
      <color theme="1"/>
      <name val="Calibri"/>
      <family val="2"/>
      <scheme val="minor"/>
    </font>
    <font>
      <sz val="10"/>
      <color theme="1"/>
      <name val="Arial"/>
      <family val="2"/>
    </font>
    <font>
      <b/>
      <sz val="10"/>
      <color theme="1"/>
      <name val="Arial"/>
      <family val="2"/>
    </font>
    <font>
      <b/>
      <sz val="10"/>
      <color rgb="FF0070C0"/>
      <name val="Arial"/>
      <family val="2"/>
    </font>
    <font>
      <sz val="8"/>
      <color indexed="81"/>
      <name val="Tahoma"/>
      <family val="2"/>
    </font>
    <font>
      <u/>
      <sz val="11.2"/>
      <color theme="10"/>
      <name val="Calibri"/>
      <family val="2"/>
    </font>
    <font>
      <sz val="9"/>
      <color theme="1"/>
      <name val="Arial"/>
      <family val="2"/>
    </font>
    <font>
      <b/>
      <sz val="9"/>
      <color theme="1"/>
      <name val="Arial"/>
      <family val="2"/>
    </font>
    <font>
      <sz val="10"/>
      <name val="Arial"/>
      <family val="2"/>
    </font>
    <font>
      <sz val="10"/>
      <color rgb="FF002060"/>
      <name val="Arial"/>
      <family val="2"/>
    </font>
    <font>
      <b/>
      <sz val="11"/>
      <color theme="1"/>
      <name val="Calibri"/>
      <family val="2"/>
      <scheme val="minor"/>
    </font>
    <font>
      <b/>
      <sz val="11"/>
      <color rgb="FF163394"/>
      <name val="Calibri"/>
      <family val="2"/>
      <scheme val="minor"/>
    </font>
    <font>
      <sz val="10"/>
      <color rgb="FFFF0000"/>
      <name val="Arial"/>
      <family val="2"/>
    </font>
    <font>
      <b/>
      <sz val="10"/>
      <name val="Arial"/>
      <family val="2"/>
    </font>
    <font>
      <b/>
      <sz val="10"/>
      <color rgb="FF002060"/>
      <name val="Arial"/>
      <family val="2"/>
    </font>
    <font>
      <sz val="11"/>
      <color rgb="FFFF0000"/>
      <name val="Calibri"/>
      <family val="2"/>
      <scheme val="minor"/>
    </font>
    <font>
      <sz val="11"/>
      <name val="Calibri"/>
      <family val="2"/>
      <scheme val="minor"/>
    </font>
    <font>
      <b/>
      <sz val="11"/>
      <name val="Calibri"/>
      <family val="2"/>
      <scheme val="minor"/>
    </font>
    <font>
      <sz val="9"/>
      <name val="Arial"/>
      <family val="2"/>
    </font>
    <font>
      <b/>
      <sz val="9"/>
      <color rgb="FF0070C0"/>
      <name val="Arial"/>
      <family val="2"/>
    </font>
    <font>
      <sz val="9"/>
      <color rgb="FF0070C0"/>
      <name val="Arial"/>
      <family val="2"/>
    </font>
    <font>
      <sz val="9"/>
      <color theme="3" tint="0.39994506668294322"/>
      <name val="Arial"/>
      <family val="2"/>
    </font>
    <font>
      <sz val="9"/>
      <color rgb="FFFF0000"/>
      <name val="Arial"/>
      <family val="2"/>
    </font>
    <font>
      <strike/>
      <sz val="11"/>
      <color theme="1"/>
      <name val="Calibri"/>
      <family val="2"/>
      <scheme val="minor"/>
    </font>
    <font>
      <b/>
      <u/>
      <sz val="10"/>
      <color theme="1"/>
      <name val="Arial"/>
      <family val="2"/>
    </font>
    <font>
      <b/>
      <sz val="11"/>
      <color rgb="FFFF0000"/>
      <name val="Calibri"/>
      <family val="2"/>
      <scheme val="minor"/>
    </font>
    <font>
      <sz val="10"/>
      <color rgb="FF0070C0"/>
      <name val="Arial"/>
      <family val="2"/>
    </font>
    <font>
      <strike/>
      <sz val="9"/>
      <color theme="1"/>
      <name val="Arial"/>
      <family val="2"/>
    </font>
  </fonts>
  <fills count="10">
    <fill>
      <patternFill patternType="none"/>
    </fill>
    <fill>
      <patternFill patternType="gray125"/>
    </fill>
    <fill>
      <patternFill patternType="solid">
        <fgColor theme="0" tint="-0.14999847407452621"/>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theme="0"/>
        <bgColor indexed="64"/>
      </patternFill>
    </fill>
    <fill>
      <patternFill patternType="solid">
        <fgColor theme="9" tint="0.59999389629810485"/>
        <bgColor indexed="64"/>
      </patternFill>
    </fill>
    <fill>
      <patternFill patternType="solid">
        <fgColor rgb="FFFFFF00"/>
        <bgColor indexed="64"/>
      </patternFill>
    </fill>
    <fill>
      <patternFill patternType="solid">
        <fgColor rgb="FFFFC000"/>
        <bgColor indexed="64"/>
      </patternFill>
    </fill>
    <fill>
      <patternFill patternType="solid">
        <fgColor rgb="FFD0EBB3"/>
        <bgColor indexed="64"/>
      </patternFill>
    </fill>
  </fills>
  <borders count="33">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top style="thick">
        <color indexed="64"/>
      </top>
      <bottom style="thin">
        <color indexed="64"/>
      </bottom>
      <diagonal/>
    </border>
    <border>
      <left/>
      <right/>
      <top style="thick">
        <color indexed="64"/>
      </top>
      <bottom style="thin">
        <color indexed="64"/>
      </bottom>
      <diagonal/>
    </border>
    <border>
      <left/>
      <right style="medium">
        <color indexed="64"/>
      </right>
      <top style="thick">
        <color indexed="64"/>
      </top>
      <bottom style="thin">
        <color indexed="64"/>
      </bottom>
      <diagonal/>
    </border>
    <border>
      <left style="thin">
        <color auto="1"/>
      </left>
      <right style="thin">
        <color auto="1"/>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right style="thin">
        <color indexed="64"/>
      </right>
      <top style="thin">
        <color indexed="64"/>
      </top>
      <bottom/>
      <diagonal/>
    </border>
    <border>
      <left/>
      <right/>
      <top style="thin">
        <color indexed="64"/>
      </top>
      <bottom style="thin">
        <color indexed="64"/>
      </bottom>
      <diagonal/>
    </border>
    <border>
      <left style="thin">
        <color indexed="64"/>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s>
  <cellStyleXfs count="7">
    <xf numFmtId="0" fontId="0" fillId="0" borderId="0"/>
    <xf numFmtId="9" fontId="4" fillId="0" borderId="0" applyFont="0" applyFill="0" applyBorder="0" applyAlignment="0" applyProtection="0"/>
    <xf numFmtId="0" fontId="9" fillId="0" borderId="0" applyNumberFormat="0" applyFill="0" applyBorder="0" applyAlignment="0" applyProtection="0">
      <alignment vertical="top"/>
      <protection locked="0"/>
    </xf>
    <xf numFmtId="0" fontId="3" fillId="0" borderId="0"/>
    <xf numFmtId="0" fontId="2" fillId="0" borderId="0"/>
    <xf numFmtId="0" fontId="1" fillId="0" borderId="0"/>
    <xf numFmtId="0" fontId="1" fillId="0" borderId="0"/>
  </cellStyleXfs>
  <cellXfs count="293">
    <xf numFmtId="0" fontId="0" fillId="0" borderId="0" xfId="0"/>
    <xf numFmtId="0" fontId="5" fillId="0" borderId="0" xfId="0" applyFont="1"/>
    <xf numFmtId="0" fontId="5" fillId="0" borderId="1" xfId="0" applyFont="1" applyBorder="1"/>
    <xf numFmtId="0" fontId="5" fillId="0" borderId="0" xfId="0" applyFont="1" applyAlignment="1">
      <alignment horizontal="left"/>
    </xf>
    <xf numFmtId="0" fontId="5" fillId="0" borderId="0" xfId="0" applyFont="1" applyAlignment="1">
      <alignment horizontal="center"/>
    </xf>
    <xf numFmtId="0" fontId="5" fillId="3" borderId="14" xfId="0" applyFont="1" applyFill="1" applyBorder="1" applyAlignment="1">
      <alignment horizontal="right"/>
    </xf>
    <xf numFmtId="0" fontId="5" fillId="0" borderId="4" xfId="0" applyNumberFormat="1" applyFont="1" applyBorder="1" applyAlignment="1">
      <alignment horizontal="center" vertical="top" wrapText="1"/>
    </xf>
    <xf numFmtId="0" fontId="5" fillId="3" borderId="4" xfId="0" applyFont="1" applyFill="1" applyBorder="1" applyAlignment="1">
      <alignment horizontal="right"/>
    </xf>
    <xf numFmtId="0" fontId="5" fillId="3" borderId="1" xfId="0" applyFont="1" applyFill="1" applyBorder="1" applyAlignment="1">
      <alignment horizontal="center"/>
    </xf>
    <xf numFmtId="0" fontId="5" fillId="3" borderId="1" xfId="0" applyFont="1" applyFill="1" applyBorder="1"/>
    <xf numFmtId="0" fontId="5" fillId="0" borderId="0" xfId="0" applyFont="1" applyBorder="1"/>
    <xf numFmtId="0" fontId="0" fillId="0" borderId="11" xfId="0" applyBorder="1"/>
    <xf numFmtId="0" fontId="0" fillId="0" borderId="18" xfId="0" applyFill="1" applyBorder="1"/>
    <xf numFmtId="0" fontId="0" fillId="0" borderId="12" xfId="0" applyBorder="1"/>
    <xf numFmtId="1" fontId="5" fillId="0" borderId="1" xfId="0" applyNumberFormat="1" applyFont="1" applyBorder="1" applyAlignment="1">
      <alignment horizontal="center" vertical="top" wrapText="1"/>
    </xf>
    <xf numFmtId="0" fontId="10" fillId="0" borderId="0" xfId="0" applyFont="1" applyAlignment="1">
      <alignment vertical="top" wrapText="1"/>
    </xf>
    <xf numFmtId="0" fontId="11" fillId="0" borderId="0" xfId="0" applyFont="1" applyAlignment="1">
      <alignment vertical="top" wrapText="1"/>
    </xf>
    <xf numFmtId="0" fontId="10" fillId="4" borderId="0" xfId="0" applyFont="1" applyFill="1" applyAlignment="1">
      <alignment vertical="top" wrapText="1"/>
    </xf>
    <xf numFmtId="0" fontId="10" fillId="0" borderId="0" xfId="0" applyFont="1" applyAlignment="1">
      <alignment vertical="top" wrapText="1"/>
    </xf>
    <xf numFmtId="0" fontId="5" fillId="0" borderId="1" xfId="0" applyFont="1" applyBorder="1" applyAlignment="1">
      <alignment horizontal="left" vertical="top" wrapText="1"/>
    </xf>
    <xf numFmtId="0" fontId="5" fillId="0" borderId="0" xfId="0" applyFont="1" applyAlignment="1">
      <alignment horizontal="left" vertical="top" wrapText="1"/>
    </xf>
    <xf numFmtId="0" fontId="5" fillId="0" borderId="1" xfId="0" applyFont="1" applyBorder="1" applyAlignment="1">
      <alignment horizontal="left"/>
    </xf>
    <xf numFmtId="0" fontId="5" fillId="0" borderId="1" xfId="0" applyFont="1" applyBorder="1" applyAlignment="1">
      <alignment horizontal="center"/>
    </xf>
    <xf numFmtId="0" fontId="5" fillId="0" borderId="1" xfId="0" applyFont="1" applyBorder="1" applyAlignment="1">
      <alignment horizontal="left" vertical="top"/>
    </xf>
    <xf numFmtId="0" fontId="5" fillId="0" borderId="1" xfId="0" applyFont="1" applyBorder="1" applyAlignment="1">
      <alignment wrapText="1"/>
    </xf>
    <xf numFmtId="0" fontId="5" fillId="0" borderId="1" xfId="0" applyFont="1" applyFill="1" applyBorder="1" applyAlignment="1">
      <alignment horizontal="left" vertical="top" wrapText="1"/>
    </xf>
    <xf numFmtId="0" fontId="5" fillId="3" borderId="11" xfId="0" applyFont="1" applyFill="1" applyBorder="1"/>
    <xf numFmtId="0" fontId="5" fillId="3" borderId="11" xfId="0" applyFont="1" applyFill="1" applyBorder="1" applyAlignment="1">
      <alignment horizontal="center"/>
    </xf>
    <xf numFmtId="0" fontId="5" fillId="3" borderId="1" xfId="0" applyFont="1" applyFill="1" applyBorder="1" applyAlignment="1">
      <alignment horizontal="left" vertical="top" wrapText="1"/>
    </xf>
    <xf numFmtId="0" fontId="7" fillId="0" borderId="16" xfId="0" applyFont="1" applyBorder="1" applyAlignment="1">
      <alignment vertical="top" wrapText="1"/>
    </xf>
    <xf numFmtId="0" fontId="7" fillId="0" borderId="17" xfId="0" applyFont="1" applyBorder="1" applyAlignment="1">
      <alignment vertical="top" wrapText="1"/>
    </xf>
    <xf numFmtId="0" fontId="5" fillId="0" borderId="6" xfId="0" applyFont="1" applyFill="1" applyBorder="1" applyAlignment="1">
      <alignment vertical="top" wrapText="1"/>
    </xf>
    <xf numFmtId="0" fontId="5" fillId="0" borderId="7" xfId="0" applyFont="1" applyFill="1" applyBorder="1" applyAlignment="1">
      <alignment vertical="top" wrapText="1"/>
    </xf>
    <xf numFmtId="0" fontId="5" fillId="0" borderId="9" xfId="0" applyFont="1" applyFill="1" applyBorder="1" applyAlignment="1">
      <alignment vertical="top" wrapText="1"/>
    </xf>
    <xf numFmtId="0" fontId="5" fillId="0" borderId="10" xfId="0" applyFont="1" applyFill="1" applyBorder="1" applyAlignment="1">
      <alignment vertical="top" wrapText="1"/>
    </xf>
    <xf numFmtId="0" fontId="5" fillId="0" borderId="22" xfId="0" applyFont="1" applyBorder="1" applyAlignment="1">
      <alignment vertical="top" wrapText="1"/>
    </xf>
    <xf numFmtId="0" fontId="5" fillId="0" borderId="23" xfId="0" applyFont="1" applyBorder="1" applyAlignment="1">
      <alignment vertical="top" wrapText="1"/>
    </xf>
    <xf numFmtId="0" fontId="5" fillId="3" borderId="11" xfId="0" applyFont="1" applyFill="1" applyBorder="1" applyAlignment="1">
      <alignment horizontal="left" vertical="top" wrapText="1"/>
    </xf>
    <xf numFmtId="0" fontId="5" fillId="0" borderId="5" xfId="0" applyFont="1" applyFill="1" applyBorder="1" applyAlignment="1">
      <alignment horizontal="left" vertical="top" wrapText="1"/>
    </xf>
    <xf numFmtId="0" fontId="5" fillId="0" borderId="8" xfId="0" applyFont="1" applyFill="1" applyBorder="1" applyAlignment="1">
      <alignment horizontal="left" vertical="top" wrapText="1"/>
    </xf>
    <xf numFmtId="0" fontId="5" fillId="0" borderId="21" xfId="0" applyFont="1" applyBorder="1" applyAlignment="1">
      <alignment horizontal="left" vertical="top" wrapText="1"/>
    </xf>
    <xf numFmtId="0" fontId="7" fillId="0" borderId="9" xfId="0" applyFont="1" applyBorder="1" applyAlignment="1">
      <alignment vertical="top" wrapText="1"/>
    </xf>
    <xf numFmtId="0" fontId="7" fillId="0" borderId="10" xfId="0" applyFont="1" applyBorder="1" applyAlignment="1">
      <alignment vertical="top" wrapText="1"/>
    </xf>
    <xf numFmtId="0" fontId="5" fillId="3" borderId="12" xfId="0" applyFont="1" applyFill="1" applyBorder="1" applyAlignment="1">
      <alignment horizontal="right"/>
    </xf>
    <xf numFmtId="0" fontId="5" fillId="0" borderId="0" xfId="0" applyFont="1" applyAlignment="1">
      <alignment wrapText="1"/>
    </xf>
    <xf numFmtId="0" fontId="5" fillId="0" borderId="1" xfId="0" applyFont="1" applyBorder="1" applyAlignment="1">
      <alignment horizontal="left" vertical="top" wrapText="1"/>
    </xf>
    <xf numFmtId="2" fontId="5" fillId="0" borderId="1" xfId="0" applyNumberFormat="1" applyFont="1" applyBorder="1" applyAlignment="1">
      <alignment horizontal="center" vertical="top" wrapText="1"/>
    </xf>
    <xf numFmtId="0" fontId="5" fillId="3" borderId="1" xfId="0" applyFont="1" applyFill="1" applyBorder="1" applyAlignment="1">
      <alignment horizontal="right"/>
    </xf>
    <xf numFmtId="0" fontId="7" fillId="0" borderId="1" xfId="0" applyFont="1" applyBorder="1" applyAlignment="1">
      <alignment vertical="top" wrapText="1"/>
    </xf>
    <xf numFmtId="0" fontId="13" fillId="0" borderId="1" xfId="0" applyFont="1" applyBorder="1" applyAlignment="1">
      <alignment horizontal="left" vertical="top" wrapText="1"/>
    </xf>
    <xf numFmtId="0" fontId="5" fillId="0" borderId="1" xfId="0" applyFont="1" applyBorder="1" applyAlignment="1">
      <alignment horizontal="left" vertical="top" wrapText="1"/>
    </xf>
    <xf numFmtId="0" fontId="0" fillId="0" borderId="26" xfId="0" applyBorder="1"/>
    <xf numFmtId="0" fontId="5" fillId="0" borderId="0" xfId="0" applyFont="1" applyAlignment="1">
      <alignment horizontal="left" vertical="top" wrapText="1"/>
    </xf>
    <xf numFmtId="0" fontId="5" fillId="0" borderId="1" xfId="0" applyFont="1" applyBorder="1" applyAlignment="1">
      <alignment horizontal="left" vertical="top" wrapText="1"/>
    </xf>
    <xf numFmtId="0" fontId="5" fillId="0" borderId="1" xfId="0" applyFont="1" applyBorder="1" applyAlignment="1">
      <alignment horizontal="left" vertical="top"/>
    </xf>
    <xf numFmtId="0" fontId="5" fillId="0" borderId="1" xfId="0" applyFont="1" applyFill="1" applyBorder="1" applyAlignment="1">
      <alignment horizontal="left" vertical="top"/>
    </xf>
    <xf numFmtId="0" fontId="6" fillId="0" borderId="1" xfId="0" applyFont="1" applyFill="1" applyBorder="1" applyAlignment="1">
      <alignment horizontal="left" vertical="top" wrapText="1"/>
    </xf>
    <xf numFmtId="0" fontId="5" fillId="5" borderId="0" xfId="0" applyFont="1" applyFill="1"/>
    <xf numFmtId="0" fontId="16" fillId="0" borderId="5" xfId="0" applyFont="1" applyFill="1" applyBorder="1" applyAlignment="1">
      <alignment horizontal="left" vertical="top" wrapText="1"/>
    </xf>
    <xf numFmtId="0" fontId="5" fillId="0" borderId="1" xfId="0" applyFont="1" applyBorder="1" applyAlignment="1">
      <alignment horizontal="left" vertical="top"/>
    </xf>
    <xf numFmtId="0" fontId="5" fillId="0" borderId="0" xfId="0" applyFont="1" applyAlignment="1">
      <alignment horizontal="left" vertical="top" wrapText="1"/>
    </xf>
    <xf numFmtId="0" fontId="12" fillId="5" borderId="1" xfId="0" applyFont="1" applyFill="1" applyBorder="1" applyAlignment="1">
      <alignment horizontal="left" vertical="top" wrapText="1"/>
    </xf>
    <xf numFmtId="0" fontId="5" fillId="0" borderId="1" xfId="0" applyFont="1" applyBorder="1" applyAlignment="1">
      <alignment horizontal="left" vertical="top"/>
    </xf>
    <xf numFmtId="0" fontId="5" fillId="0" borderId="1" xfId="0" applyFont="1" applyBorder="1" applyAlignment="1">
      <alignment horizontal="left" vertical="top" wrapText="1"/>
    </xf>
    <xf numFmtId="0" fontId="5" fillId="0" borderId="1" xfId="0" applyNumberFormat="1" applyFont="1" applyBorder="1" applyAlignment="1">
      <alignment horizontal="center" vertical="top" wrapText="1"/>
    </xf>
    <xf numFmtId="0" fontId="0" fillId="0" borderId="1" xfId="0" applyBorder="1" applyAlignment="1">
      <alignment horizontal="left" vertical="top"/>
    </xf>
    <xf numFmtId="0" fontId="0" fillId="0" borderId="1" xfId="0" applyBorder="1" applyAlignment="1">
      <alignment horizontal="left" vertical="top" wrapText="1"/>
    </xf>
    <xf numFmtId="0" fontId="0" fillId="0" borderId="1" xfId="0" applyBorder="1"/>
    <xf numFmtId="0" fontId="0" fillId="0" borderId="1" xfId="0" applyBorder="1" applyAlignment="1">
      <alignment wrapText="1"/>
    </xf>
    <xf numFmtId="0" fontId="19" fillId="0" borderId="1" xfId="0" applyFont="1" applyBorder="1"/>
    <xf numFmtId="0" fontId="20" fillId="0" borderId="1" xfId="0" applyFont="1" applyBorder="1" applyAlignment="1">
      <alignment horizontal="left" vertical="top" wrapText="1"/>
    </xf>
    <xf numFmtId="0" fontId="20" fillId="0" borderId="1" xfId="0" applyFont="1" applyBorder="1"/>
    <xf numFmtId="0" fontId="16" fillId="0" borderId="1" xfId="0" applyFont="1" applyFill="1" applyBorder="1" applyAlignment="1">
      <alignment horizontal="left" vertical="top" wrapText="1"/>
    </xf>
    <xf numFmtId="164" fontId="5" fillId="0" borderId="12" xfId="0" applyNumberFormat="1" applyFont="1" applyBorder="1" applyAlignment="1">
      <alignment horizontal="center" vertical="top" wrapText="1"/>
    </xf>
    <xf numFmtId="164" fontId="5" fillId="0" borderId="1" xfId="0" applyNumberFormat="1" applyFont="1" applyBorder="1" applyAlignment="1">
      <alignment horizontal="center" vertical="top" wrapText="1"/>
    </xf>
    <xf numFmtId="0" fontId="5" fillId="0" borderId="1" xfId="0" applyFont="1" applyBorder="1" applyAlignment="1">
      <alignment horizontal="left" vertical="top" wrapText="1"/>
    </xf>
    <xf numFmtId="0" fontId="5" fillId="0" borderId="1" xfId="0" applyFont="1" applyBorder="1" applyAlignment="1">
      <alignment horizontal="left" vertical="top" wrapText="1"/>
    </xf>
    <xf numFmtId="0" fontId="0" fillId="0" borderId="1" xfId="0" applyBorder="1" applyAlignment="1">
      <alignment horizontal="left" vertical="top"/>
    </xf>
    <xf numFmtId="0" fontId="0" fillId="0" borderId="0" xfId="0" applyFont="1" applyAlignment="1">
      <alignment horizontal="left" vertical="top" wrapText="1"/>
    </xf>
    <xf numFmtId="0" fontId="5" fillId="0" borderId="1" xfId="0" applyFont="1" applyBorder="1" applyAlignment="1">
      <alignment horizontal="left" vertical="top"/>
    </xf>
    <xf numFmtId="0" fontId="0" fillId="0" borderId="1" xfId="0" applyBorder="1" applyAlignment="1">
      <alignment horizontal="left" vertical="top" wrapText="1"/>
    </xf>
    <xf numFmtId="0" fontId="5" fillId="5" borderId="1" xfId="0" applyFont="1" applyFill="1" applyBorder="1" applyAlignment="1">
      <alignment horizontal="left" vertical="top"/>
    </xf>
    <xf numFmtId="0" fontId="5" fillId="0" borderId="1" xfId="0" applyFont="1" applyBorder="1" applyAlignment="1">
      <alignment horizontal="left" vertical="top" wrapText="1"/>
    </xf>
    <xf numFmtId="0" fontId="5" fillId="0" borderId="1" xfId="0" applyFont="1" applyBorder="1" applyAlignment="1">
      <alignment horizontal="left" vertical="top"/>
    </xf>
    <xf numFmtId="0" fontId="0" fillId="0" borderId="1" xfId="0" applyBorder="1" applyAlignment="1">
      <alignment horizontal="left" vertical="top" wrapText="1"/>
    </xf>
    <xf numFmtId="0" fontId="0" fillId="0" borderId="1" xfId="0" applyBorder="1" applyAlignment="1">
      <alignment horizontal="left" vertical="top" wrapText="1"/>
    </xf>
    <xf numFmtId="0" fontId="0" fillId="0" borderId="1" xfId="0" applyBorder="1" applyAlignment="1">
      <alignment horizontal="left" vertical="top" wrapText="1"/>
    </xf>
    <xf numFmtId="0" fontId="5" fillId="0" borderId="1" xfId="0" applyFont="1" applyBorder="1" applyAlignment="1">
      <alignment horizontal="left" vertical="top"/>
    </xf>
    <xf numFmtId="0" fontId="5" fillId="0" borderId="1" xfId="0" applyFont="1" applyBorder="1" applyAlignment="1">
      <alignment horizontal="left" vertical="top" wrapText="1"/>
    </xf>
    <xf numFmtId="0" fontId="5" fillId="0" borderId="1" xfId="0" applyFont="1" applyBorder="1" applyAlignment="1">
      <alignment horizontal="left" vertical="top" wrapText="1"/>
    </xf>
    <xf numFmtId="0" fontId="5" fillId="0" borderId="1" xfId="0" applyFont="1" applyBorder="1" applyAlignment="1">
      <alignment horizontal="left" vertical="top"/>
    </xf>
    <xf numFmtId="0" fontId="5" fillId="5" borderId="1" xfId="0" applyFont="1" applyFill="1" applyBorder="1" applyAlignment="1">
      <alignment horizontal="left" vertical="top"/>
    </xf>
    <xf numFmtId="0" fontId="12" fillId="0" borderId="1" xfId="0" applyFont="1" applyBorder="1" applyAlignment="1">
      <alignment horizontal="left" vertical="top" wrapText="1"/>
    </xf>
    <xf numFmtId="0" fontId="5" fillId="5" borderId="1" xfId="0" applyFont="1" applyFill="1" applyBorder="1" applyAlignment="1">
      <alignment horizontal="left" vertical="top" wrapText="1"/>
    </xf>
    <xf numFmtId="0" fontId="5" fillId="0" borderId="1" xfId="0" applyFont="1" applyBorder="1" applyAlignment="1">
      <alignment horizontal="left" vertical="top" wrapText="1"/>
    </xf>
    <xf numFmtId="0" fontId="0" fillId="0" borderId="6" xfId="0" applyBorder="1" applyAlignment="1"/>
    <xf numFmtId="0" fontId="6" fillId="0" borderId="1" xfId="0" applyFont="1" applyBorder="1" applyAlignment="1">
      <alignment horizontal="left" vertical="top" wrapText="1"/>
    </xf>
    <xf numFmtId="0" fontId="5" fillId="0" borderId="0" xfId="0" applyFont="1" applyFill="1" applyBorder="1"/>
    <xf numFmtId="0" fontId="22" fillId="5" borderId="1" xfId="0" applyFont="1" applyFill="1" applyBorder="1" applyAlignment="1">
      <alignment horizontal="center"/>
    </xf>
    <xf numFmtId="0" fontId="10" fillId="0" borderId="0" xfId="0" applyFont="1"/>
    <xf numFmtId="164" fontId="22" fillId="5" borderId="1" xfId="0" applyNumberFormat="1" applyFont="1" applyFill="1" applyBorder="1" applyAlignment="1">
      <alignment horizontal="center"/>
    </xf>
    <xf numFmtId="0" fontId="10" fillId="0" borderId="1" xfId="0" applyFont="1" applyBorder="1"/>
    <xf numFmtId="2" fontId="22" fillId="5" borderId="1" xfId="0" applyNumberFormat="1" applyFont="1" applyFill="1" applyBorder="1" applyAlignment="1">
      <alignment horizontal="center"/>
    </xf>
    <xf numFmtId="0" fontId="24" fillId="0" borderId="0" xfId="0" applyFont="1" applyAlignment="1">
      <alignment horizontal="left"/>
    </xf>
    <xf numFmtId="0" fontId="5" fillId="0" borderId="6" xfId="0" applyFont="1" applyBorder="1" applyAlignment="1">
      <alignment horizontal="left" vertical="top"/>
    </xf>
    <xf numFmtId="0" fontId="5" fillId="0" borderId="6" xfId="0" applyFont="1" applyBorder="1" applyAlignment="1">
      <alignment horizontal="left" vertical="top" wrapText="1"/>
    </xf>
    <xf numFmtId="0" fontId="5" fillId="0" borderId="6" xfId="0" applyFont="1" applyFill="1" applyBorder="1" applyAlignment="1">
      <alignment horizontal="left" vertical="top"/>
    </xf>
    <xf numFmtId="0" fontId="5" fillId="0" borderId="0" xfId="0" applyFont="1" applyBorder="1" applyAlignment="1">
      <alignment horizontal="left" vertical="top"/>
    </xf>
    <xf numFmtId="0" fontId="5" fillId="0" borderId="0" xfId="0" applyFont="1" applyBorder="1" applyAlignment="1">
      <alignment horizontal="left" vertical="top" wrapText="1"/>
    </xf>
    <xf numFmtId="0" fontId="5" fillId="0" borderId="0" xfId="0" applyFont="1" applyFill="1" applyBorder="1" applyAlignment="1">
      <alignment horizontal="left" vertical="top"/>
    </xf>
    <xf numFmtId="0" fontId="5" fillId="0" borderId="9" xfId="0" applyFont="1" applyBorder="1"/>
    <xf numFmtId="0" fontId="5" fillId="0" borderId="9" xfId="0" applyFont="1" applyBorder="1" applyAlignment="1">
      <alignment horizontal="left" vertical="top" wrapText="1"/>
    </xf>
    <xf numFmtId="0" fontId="5" fillId="0" borderId="9" xfId="0" applyFont="1" applyBorder="1" applyAlignment="1">
      <alignment horizontal="left"/>
    </xf>
    <xf numFmtId="0" fontId="5" fillId="0" borderId="9" xfId="0" applyFont="1" applyBorder="1" applyAlignment="1">
      <alignment horizontal="center"/>
    </xf>
    <xf numFmtId="0" fontId="5" fillId="0" borderId="6" xfId="0" applyFont="1" applyBorder="1"/>
    <xf numFmtId="0" fontId="5" fillId="0" borderId="6" xfId="0" applyFont="1" applyBorder="1" applyAlignment="1">
      <alignment horizontal="left"/>
    </xf>
    <xf numFmtId="0" fontId="5" fillId="0" borderId="6" xfId="0" applyFont="1" applyBorder="1" applyAlignment="1">
      <alignment horizontal="center"/>
    </xf>
    <xf numFmtId="0" fontId="5" fillId="0" borderId="0" xfId="0" applyFont="1" applyBorder="1" applyAlignment="1">
      <alignment wrapText="1"/>
    </xf>
    <xf numFmtId="0" fontId="5" fillId="0" borderId="0" xfId="0" applyFont="1" applyBorder="1" applyAlignment="1">
      <alignment horizontal="left"/>
    </xf>
    <xf numFmtId="0" fontId="5" fillId="0" borderId="0" xfId="0" applyFont="1" applyBorder="1" applyAlignment="1">
      <alignment horizontal="center"/>
    </xf>
    <xf numFmtId="0" fontId="5" fillId="0" borderId="11" xfId="0" applyFont="1" applyBorder="1" applyAlignment="1">
      <alignment horizontal="left" vertical="top" wrapText="1"/>
    </xf>
    <xf numFmtId="0" fontId="5" fillId="0" borderId="11" xfId="0" applyFont="1" applyBorder="1"/>
    <xf numFmtId="0" fontId="0" fillId="0" borderId="0" xfId="0" applyBorder="1" applyAlignment="1">
      <alignment wrapText="1"/>
    </xf>
    <xf numFmtId="0" fontId="5" fillId="0" borderId="9" xfId="0" applyFont="1" applyBorder="1" applyAlignment="1">
      <alignment horizontal="left" vertical="top"/>
    </xf>
    <xf numFmtId="0" fontId="5" fillId="5" borderId="0" xfId="0" applyFont="1" applyFill="1" applyBorder="1"/>
    <xf numFmtId="0" fontId="5" fillId="0" borderId="27" xfId="0" applyFont="1" applyBorder="1"/>
    <xf numFmtId="164" fontId="5" fillId="0" borderId="29" xfId="0" applyNumberFormat="1" applyFont="1" applyBorder="1" applyAlignment="1">
      <alignment horizontal="center" vertical="top" wrapText="1"/>
    </xf>
    <xf numFmtId="0" fontId="5" fillId="3" borderId="29" xfId="0" applyFont="1" applyFill="1" applyBorder="1" applyAlignment="1">
      <alignment horizontal="right"/>
    </xf>
    <xf numFmtId="0" fontId="7" fillId="0" borderId="31" xfId="0" applyFont="1" applyBorder="1" applyAlignment="1">
      <alignment vertical="top" wrapText="1"/>
    </xf>
    <xf numFmtId="0" fontId="7" fillId="0" borderId="32" xfId="0" applyFont="1" applyBorder="1" applyAlignment="1">
      <alignment vertical="top" wrapText="1"/>
    </xf>
    <xf numFmtId="0" fontId="5" fillId="0" borderId="6" xfId="0" applyFont="1" applyBorder="1" applyAlignment="1">
      <alignment wrapText="1"/>
    </xf>
    <xf numFmtId="0" fontId="5" fillId="0" borderId="9" xfId="0" applyFont="1" applyBorder="1" applyAlignment="1">
      <alignment wrapText="1"/>
    </xf>
    <xf numFmtId="0" fontId="5" fillId="0" borderId="26" xfId="0" applyFont="1" applyBorder="1"/>
    <xf numFmtId="0" fontId="5" fillId="0" borderId="26" xfId="0" applyFont="1" applyBorder="1" applyAlignment="1">
      <alignment horizontal="left" vertical="top" wrapText="1"/>
    </xf>
    <xf numFmtId="0" fontId="5" fillId="0" borderId="26" xfId="0" applyFont="1" applyBorder="1" applyAlignment="1">
      <alignment horizontal="left"/>
    </xf>
    <xf numFmtId="0" fontId="5" fillId="0" borderId="26" xfId="0" applyFont="1" applyBorder="1" applyAlignment="1">
      <alignment horizontal="center"/>
    </xf>
    <xf numFmtId="0" fontId="0" fillId="0" borderId="0" xfId="0" applyBorder="1"/>
    <xf numFmtId="0" fontId="0" fillId="0" borderId="6" xfId="0" applyBorder="1" applyAlignment="1">
      <alignment wrapText="1"/>
    </xf>
    <xf numFmtId="0" fontId="0" fillId="0" borderId="6" xfId="0" applyBorder="1"/>
    <xf numFmtId="0" fontId="0" fillId="0" borderId="6" xfId="0" applyFill="1" applyBorder="1"/>
    <xf numFmtId="0" fontId="0" fillId="0" borderId="0" xfId="0" applyBorder="1" applyAlignment="1"/>
    <xf numFmtId="0" fontId="0" fillId="0" borderId="0" xfId="0" applyFill="1" applyBorder="1"/>
    <xf numFmtId="0" fontId="0" fillId="0" borderId="9" xfId="0" applyBorder="1"/>
    <xf numFmtId="0" fontId="0" fillId="0" borderId="6" xfId="0" applyBorder="1" applyAlignment="1">
      <alignment horizontal="left" vertical="top" wrapText="1"/>
    </xf>
    <xf numFmtId="0" fontId="0" fillId="0" borderId="0" xfId="0" applyBorder="1" applyAlignment="1">
      <alignment horizontal="left" vertical="top"/>
    </xf>
    <xf numFmtId="0" fontId="0" fillId="0" borderId="6" xfId="0" applyBorder="1" applyAlignment="1">
      <alignment horizontal="left" vertical="top"/>
    </xf>
    <xf numFmtId="0" fontId="0" fillId="0" borderId="9" xfId="0" applyBorder="1" applyAlignment="1"/>
    <xf numFmtId="0" fontId="0" fillId="0" borderId="6" xfId="0" applyFill="1" applyBorder="1" applyAlignment="1">
      <alignment horizontal="left" vertical="top"/>
    </xf>
    <xf numFmtId="0" fontId="20" fillId="0" borderId="6" xfId="0" applyFont="1" applyBorder="1" applyAlignment="1">
      <alignment horizontal="left" vertical="top" wrapText="1"/>
    </xf>
    <xf numFmtId="0" fontId="0" fillId="0" borderId="0" xfId="0" applyFill="1" applyBorder="1" applyAlignment="1">
      <alignment horizontal="left" vertical="top"/>
    </xf>
    <xf numFmtId="0" fontId="20" fillId="0" borderId="0" xfId="0" applyFont="1" applyBorder="1" applyAlignment="1">
      <alignment horizontal="left" vertical="top" wrapText="1"/>
    </xf>
    <xf numFmtId="0" fontId="0" fillId="0" borderId="0" xfId="0" applyBorder="1" applyAlignment="1">
      <alignment horizontal="left" vertical="top" wrapText="1"/>
    </xf>
    <xf numFmtId="0" fontId="0" fillId="0" borderId="6" xfId="0" applyFill="1" applyBorder="1" applyAlignment="1">
      <alignment horizontal="left" vertical="top" wrapText="1"/>
    </xf>
    <xf numFmtId="0" fontId="0" fillId="0" borderId="0" xfId="0" applyFill="1" applyBorder="1" applyAlignment="1">
      <alignment horizontal="left" vertical="top" wrapText="1"/>
    </xf>
    <xf numFmtId="0" fontId="5" fillId="0" borderId="6" xfId="0" applyFont="1" applyFill="1" applyBorder="1"/>
    <xf numFmtId="0" fontId="7" fillId="6" borderId="1" xfId="0" applyFont="1" applyFill="1" applyBorder="1" applyAlignment="1">
      <alignment horizontal="left" vertical="top" wrapText="1"/>
    </xf>
    <xf numFmtId="0" fontId="7" fillId="6" borderId="15" xfId="0" applyFont="1" applyFill="1" applyBorder="1" applyAlignment="1">
      <alignment horizontal="left" vertical="top" wrapText="1"/>
    </xf>
    <xf numFmtId="0" fontId="7" fillId="6" borderId="8" xfId="0" applyFont="1" applyFill="1" applyBorder="1" applyAlignment="1">
      <alignment horizontal="left" vertical="top" wrapText="1"/>
    </xf>
    <xf numFmtId="0" fontId="7" fillId="6" borderId="30" xfId="0" applyFont="1" applyFill="1" applyBorder="1" applyAlignment="1">
      <alignment horizontal="left" vertical="top" wrapText="1"/>
    </xf>
    <xf numFmtId="0" fontId="22" fillId="5" borderId="0" xfId="0" applyFont="1" applyFill="1" applyBorder="1" applyAlignment="1">
      <alignment horizontal="center"/>
    </xf>
    <xf numFmtId="0" fontId="24" fillId="2" borderId="25" xfId="0" applyFont="1" applyFill="1" applyBorder="1" applyAlignment="1">
      <alignment horizontal="left"/>
    </xf>
    <xf numFmtId="0" fontId="10" fillId="2" borderId="11" xfId="0" applyFont="1" applyFill="1" applyBorder="1" applyAlignment="1">
      <alignment horizontal="center"/>
    </xf>
    <xf numFmtId="0" fontId="24" fillId="0" borderId="1" xfId="2" applyFont="1" applyBorder="1" applyAlignment="1" applyProtection="1">
      <alignment horizontal="left"/>
    </xf>
    <xf numFmtId="1" fontId="24" fillId="0" borderId="1" xfId="2" applyNumberFormat="1" applyFont="1" applyFill="1" applyBorder="1" applyAlignment="1" applyProtection="1">
      <alignment horizontal="left"/>
    </xf>
    <xf numFmtId="1" fontId="24" fillId="0" borderId="1" xfId="0" applyNumberFormat="1" applyFont="1" applyFill="1" applyBorder="1" applyAlignment="1">
      <alignment horizontal="left"/>
    </xf>
    <xf numFmtId="0" fontId="24" fillId="0" borderId="1" xfId="0" applyFont="1" applyFill="1" applyBorder="1" applyAlignment="1">
      <alignment horizontal="left"/>
    </xf>
    <xf numFmtId="0" fontId="10" fillId="0" borderId="1" xfId="0" applyFont="1" applyFill="1" applyBorder="1"/>
    <xf numFmtId="0" fontId="25" fillId="0" borderId="1" xfId="0" applyFont="1" applyFill="1" applyBorder="1" applyAlignment="1">
      <alignment horizontal="left"/>
    </xf>
    <xf numFmtId="0" fontId="24" fillId="0" borderId="1" xfId="0" applyFont="1" applyBorder="1" applyAlignment="1">
      <alignment horizontal="left"/>
    </xf>
    <xf numFmtId="0" fontId="22" fillId="5" borderId="26" xfId="0" applyFont="1" applyFill="1" applyBorder="1" applyAlignment="1">
      <alignment horizontal="center"/>
    </xf>
    <xf numFmtId="0" fontId="24" fillId="0" borderId="26" xfId="0" applyFont="1" applyBorder="1" applyAlignment="1">
      <alignment horizontal="left"/>
    </xf>
    <xf numFmtId="0" fontId="10" fillId="0" borderId="26" xfId="0" applyFont="1" applyBorder="1"/>
    <xf numFmtId="0" fontId="10" fillId="0" borderId="0" xfId="0" applyFont="1" applyBorder="1"/>
    <xf numFmtId="165" fontId="10" fillId="0" borderId="1" xfId="0" applyNumberFormat="1" applyFont="1" applyBorder="1" applyAlignment="1">
      <alignment horizontal="center"/>
    </xf>
    <xf numFmtId="0" fontId="22" fillId="5" borderId="19" xfId="0" applyFont="1" applyFill="1" applyBorder="1" applyAlignment="1">
      <alignment horizontal="center"/>
    </xf>
    <xf numFmtId="0" fontId="23" fillId="0" borderId="26" xfId="0" applyFont="1" applyBorder="1" applyAlignment="1">
      <alignment horizontal="left"/>
    </xf>
    <xf numFmtId="0" fontId="10" fillId="0" borderId="20" xfId="0" applyFont="1" applyBorder="1"/>
    <xf numFmtId="0" fontId="5" fillId="3" borderId="13" xfId="0" applyFont="1" applyFill="1" applyBorder="1" applyAlignment="1">
      <alignment horizontal="center" vertical="top"/>
    </xf>
    <xf numFmtId="0" fontId="5" fillId="3" borderId="2" xfId="0" applyFont="1" applyFill="1" applyBorder="1" applyAlignment="1">
      <alignment horizontal="center" vertical="top"/>
    </xf>
    <xf numFmtId="0" fontId="5" fillId="3" borderId="3" xfId="0" applyFont="1" applyFill="1" applyBorder="1" applyAlignment="1">
      <alignment horizontal="center" vertical="top"/>
    </xf>
    <xf numFmtId="0" fontId="5" fillId="3" borderId="1" xfId="0" applyFont="1" applyFill="1" applyBorder="1" applyAlignment="1">
      <alignment horizontal="center" vertical="top"/>
    </xf>
    <xf numFmtId="0" fontId="5" fillId="0" borderId="1" xfId="0" applyFont="1" applyBorder="1" applyAlignment="1">
      <alignment horizontal="center" vertical="top"/>
    </xf>
    <xf numFmtId="0" fontId="5" fillId="0" borderId="5" xfId="0" applyFont="1" applyBorder="1" applyAlignment="1">
      <alignment horizontal="center" vertical="top"/>
    </xf>
    <xf numFmtId="0" fontId="5" fillId="0" borderId="27" xfId="0" applyFont="1" applyBorder="1" applyAlignment="1">
      <alignment horizontal="center" vertical="top"/>
    </xf>
    <xf numFmtId="0" fontId="5" fillId="0" borderId="8" xfId="0" applyFont="1" applyBorder="1" applyAlignment="1">
      <alignment horizontal="center" vertical="top"/>
    </xf>
    <xf numFmtId="0" fontId="5" fillId="3" borderId="24" xfId="0" applyFont="1" applyFill="1" applyBorder="1" applyAlignment="1">
      <alignment horizontal="center" vertical="top"/>
    </xf>
    <xf numFmtId="0" fontId="5" fillId="5" borderId="1" xfId="0" applyFont="1" applyFill="1" applyBorder="1" applyAlignment="1">
      <alignment horizontal="center" vertical="top"/>
    </xf>
    <xf numFmtId="0" fontId="5" fillId="0" borderId="0" xfId="0" applyFont="1" applyBorder="1" applyAlignment="1">
      <alignment horizontal="center" vertical="top"/>
    </xf>
    <xf numFmtId="0" fontId="5" fillId="0" borderId="9" xfId="0" applyFont="1" applyBorder="1" applyAlignment="1">
      <alignment horizontal="center" vertical="top"/>
    </xf>
    <xf numFmtId="0" fontId="5" fillId="0" borderId="6" xfId="0" applyFont="1" applyBorder="1" applyAlignment="1">
      <alignment horizontal="center" vertical="top"/>
    </xf>
    <xf numFmtId="0" fontId="5" fillId="3" borderId="11" xfId="0" applyFont="1" applyFill="1" applyBorder="1" applyAlignment="1">
      <alignment horizontal="center" vertical="top"/>
    </xf>
    <xf numFmtId="0" fontId="5" fillId="0" borderId="0" xfId="0" applyFont="1" applyAlignment="1">
      <alignment horizontal="center" vertical="top"/>
    </xf>
    <xf numFmtId="0" fontId="5" fillId="3" borderId="28" xfId="0" applyFont="1" applyFill="1" applyBorder="1" applyAlignment="1">
      <alignment horizontal="center" vertical="top"/>
    </xf>
    <xf numFmtId="0" fontId="5" fillId="0" borderId="11" xfId="0" applyFont="1" applyBorder="1" applyAlignment="1">
      <alignment horizontal="center" vertical="top"/>
    </xf>
    <xf numFmtId="0" fontId="5" fillId="0" borderId="26" xfId="0" applyFont="1" applyBorder="1" applyAlignment="1">
      <alignment horizontal="center" vertical="top"/>
    </xf>
    <xf numFmtId="0" fontId="0" fillId="0" borderId="1" xfId="0" applyBorder="1" applyAlignment="1">
      <alignment horizontal="center" vertical="top"/>
    </xf>
    <xf numFmtId="0" fontId="0" fillId="0" borderId="9" xfId="0" applyBorder="1" applyAlignment="1">
      <alignment horizontal="center" vertical="top"/>
    </xf>
    <xf numFmtId="0" fontId="0" fillId="0" borderId="0" xfId="0" applyBorder="1" applyAlignment="1">
      <alignment horizontal="center" vertical="top"/>
    </xf>
    <xf numFmtId="0" fontId="0" fillId="0" borderId="6" xfId="0" applyBorder="1" applyAlignment="1">
      <alignment horizontal="center" vertical="top"/>
    </xf>
    <xf numFmtId="0" fontId="0" fillId="0" borderId="0" xfId="0" applyAlignment="1">
      <alignment horizontal="center" vertical="top"/>
    </xf>
    <xf numFmtId="164" fontId="5" fillId="0" borderId="14" xfId="0" applyNumberFormat="1" applyFont="1" applyBorder="1" applyAlignment="1">
      <alignment horizontal="center" vertical="top" wrapText="1"/>
    </xf>
    <xf numFmtId="0" fontId="5" fillId="0" borderId="0" xfId="0" applyFont="1" applyBorder="1" applyAlignment="1">
      <alignment horizontal="center" wrapText="1"/>
    </xf>
    <xf numFmtId="0" fontId="5" fillId="0" borderId="0" xfId="0" applyFont="1" applyBorder="1" applyAlignment="1">
      <alignment horizontal="center" vertical="top" wrapText="1"/>
    </xf>
    <xf numFmtId="0" fontId="5" fillId="0" borderId="9" xfId="0" applyFont="1" applyBorder="1" applyAlignment="1">
      <alignment horizontal="center" vertical="top" wrapText="1"/>
    </xf>
    <xf numFmtId="0" fontId="5" fillId="0" borderId="6" xfId="0" applyFont="1" applyBorder="1" applyAlignment="1">
      <alignment horizontal="center" vertical="top" wrapText="1"/>
    </xf>
    <xf numFmtId="0" fontId="5" fillId="0" borderId="1" xfId="0" applyFont="1" applyBorder="1" applyAlignment="1">
      <alignment horizontal="center" wrapText="1"/>
    </xf>
    <xf numFmtId="0" fontId="5" fillId="0" borderId="0" xfId="0" applyFont="1" applyAlignment="1">
      <alignment horizontal="center" wrapText="1"/>
    </xf>
    <xf numFmtId="0" fontId="5" fillId="0" borderId="6" xfId="0" applyFont="1" applyBorder="1" applyAlignment="1">
      <alignment horizontal="center" wrapText="1"/>
    </xf>
    <xf numFmtId="0" fontId="5" fillId="0" borderId="9" xfId="0" applyFont="1" applyBorder="1" applyAlignment="1">
      <alignment horizontal="center" wrapText="1"/>
    </xf>
    <xf numFmtId="0" fontId="0" fillId="0" borderId="6" xfId="0" applyBorder="1" applyAlignment="1">
      <alignment horizontal="center"/>
    </xf>
    <xf numFmtId="0" fontId="0" fillId="0" borderId="0" xfId="0" applyBorder="1" applyAlignment="1">
      <alignment horizontal="center"/>
    </xf>
    <xf numFmtId="0" fontId="0" fillId="0" borderId="9" xfId="0" applyBorder="1" applyAlignment="1">
      <alignment horizontal="center"/>
    </xf>
    <xf numFmtId="0" fontId="0" fillId="0" borderId="6" xfId="0" applyFill="1" applyBorder="1" applyAlignment="1">
      <alignment horizontal="center" vertical="top"/>
    </xf>
    <xf numFmtId="0" fontId="0" fillId="0" borderId="0" xfId="0" applyFill="1" applyBorder="1" applyAlignment="1">
      <alignment horizontal="center" vertical="top"/>
    </xf>
    <xf numFmtId="0" fontId="0" fillId="0" borderId="6" xfId="0" applyFill="1" applyBorder="1" applyAlignment="1">
      <alignment horizontal="center" vertical="top" wrapText="1"/>
    </xf>
    <xf numFmtId="0" fontId="0" fillId="0" borderId="0" xfId="0" applyFill="1" applyBorder="1" applyAlignment="1">
      <alignment horizontal="center" vertical="top" wrapText="1"/>
    </xf>
    <xf numFmtId="0" fontId="0" fillId="0" borderId="0" xfId="0" applyAlignment="1">
      <alignment horizontal="center"/>
    </xf>
    <xf numFmtId="166" fontId="5" fillId="0" borderId="1" xfId="0" applyNumberFormat="1" applyFont="1" applyBorder="1" applyAlignment="1">
      <alignment horizontal="center" vertical="top"/>
    </xf>
    <xf numFmtId="0" fontId="11" fillId="2" borderId="0" xfId="0" applyFont="1" applyFill="1" applyAlignment="1">
      <alignment horizontal="right"/>
    </xf>
    <xf numFmtId="0" fontId="10" fillId="2" borderId="0" xfId="0" applyFont="1" applyFill="1" applyAlignment="1">
      <alignment horizontal="right"/>
    </xf>
    <xf numFmtId="0" fontId="10" fillId="2" borderId="0" xfId="0" applyFont="1" applyFill="1"/>
    <xf numFmtId="9" fontId="10" fillId="2" borderId="0" xfId="1" applyFont="1" applyFill="1"/>
    <xf numFmtId="1" fontId="10" fillId="2" borderId="0" xfId="0" applyNumberFormat="1" applyFont="1" applyFill="1"/>
    <xf numFmtId="0" fontId="16" fillId="7" borderId="21" xfId="0" applyFont="1" applyFill="1" applyBorder="1" applyAlignment="1">
      <alignment horizontal="left" vertical="top" wrapText="1"/>
    </xf>
    <xf numFmtId="0" fontId="16" fillId="7" borderId="1" xfId="0" applyFont="1" applyFill="1" applyBorder="1" applyAlignment="1">
      <alignment horizontal="left" vertical="top" wrapText="1"/>
    </xf>
    <xf numFmtId="0" fontId="26" fillId="8" borderId="0" xfId="0" applyFont="1" applyFill="1"/>
    <xf numFmtId="0" fontId="26" fillId="7" borderId="1" xfId="0" applyFont="1" applyFill="1" applyBorder="1" applyAlignment="1">
      <alignment horizontal="left" vertical="top"/>
    </xf>
    <xf numFmtId="0" fontId="0" fillId="0" borderId="1" xfId="0" applyBorder="1" applyAlignment="1">
      <alignment horizontal="left" vertical="top" wrapText="1"/>
    </xf>
    <xf numFmtId="164" fontId="22" fillId="8" borderId="1" xfId="0" applyNumberFormat="1" applyFont="1" applyFill="1" applyBorder="1" applyAlignment="1">
      <alignment horizontal="center"/>
    </xf>
    <xf numFmtId="0" fontId="10" fillId="8" borderId="0" xfId="0" applyFont="1" applyFill="1"/>
    <xf numFmtId="0" fontId="10" fillId="8" borderId="0" xfId="0" applyFont="1" applyFill="1"/>
    <xf numFmtId="0" fontId="10" fillId="0" borderId="0" xfId="0" applyFont="1"/>
    <xf numFmtId="0" fontId="10" fillId="8" borderId="0" xfId="0" applyFont="1" applyFill="1"/>
    <xf numFmtId="0" fontId="5" fillId="8" borderId="6" xfId="0" applyFont="1" applyFill="1" applyBorder="1" applyAlignment="1">
      <alignment vertical="top" wrapText="1"/>
    </xf>
    <xf numFmtId="0" fontId="0" fillId="0" borderId="1" xfId="0" applyBorder="1" applyAlignment="1">
      <alignment horizontal="left" vertical="top" wrapText="1"/>
    </xf>
    <xf numFmtId="0" fontId="5" fillId="7" borderId="1" xfId="0" applyFont="1" applyFill="1" applyBorder="1" applyAlignment="1">
      <alignment horizontal="left" vertical="top" wrapText="1"/>
    </xf>
    <xf numFmtId="0" fontId="0" fillId="0" borderId="1" xfId="0" applyBorder="1" applyAlignment="1">
      <alignment horizontal="left" vertical="top" wrapText="1"/>
    </xf>
    <xf numFmtId="0" fontId="0" fillId="0" borderId="1" xfId="0" applyBorder="1" applyAlignment="1">
      <alignment horizontal="left" vertical="top"/>
    </xf>
    <xf numFmtId="0" fontId="0" fillId="0" borderId="1" xfId="0" applyBorder="1" applyAlignment="1">
      <alignment vertical="top" wrapText="1"/>
    </xf>
    <xf numFmtId="0" fontId="20" fillId="0" borderId="1" xfId="0" applyFont="1" applyBorder="1" applyAlignment="1">
      <alignment vertical="top" wrapText="1"/>
    </xf>
    <xf numFmtId="0" fontId="0" fillId="0" borderId="1" xfId="0" applyBorder="1" applyAlignment="1">
      <alignment horizontal="left" vertical="top" wrapText="1"/>
    </xf>
    <xf numFmtId="0" fontId="5" fillId="0" borderId="1" xfId="0" applyFont="1" applyBorder="1" applyAlignment="1">
      <alignment horizontal="left" vertical="top" wrapText="1"/>
    </xf>
    <xf numFmtId="0" fontId="0" fillId="0" borderId="1" xfId="0" applyBorder="1" applyAlignment="1">
      <alignment horizontal="left" vertical="top" wrapText="1"/>
    </xf>
    <xf numFmtId="0" fontId="0" fillId="0" borderId="1" xfId="0" applyBorder="1" applyAlignment="1">
      <alignment horizontal="left" vertical="top" wrapText="1"/>
    </xf>
    <xf numFmtId="0" fontId="10" fillId="0" borderId="1" xfId="0" applyFont="1" applyBorder="1"/>
    <xf numFmtId="0" fontId="0" fillId="0" borderId="1" xfId="0" applyBorder="1" applyAlignment="1">
      <alignment horizontal="left" vertical="top" wrapText="1"/>
    </xf>
    <xf numFmtId="0" fontId="10" fillId="0" borderId="0" xfId="0" applyFont="1"/>
    <xf numFmtId="0" fontId="10" fillId="0" borderId="0" xfId="0" applyFont="1" applyFill="1" applyBorder="1"/>
    <xf numFmtId="0" fontId="5" fillId="0" borderId="1" xfId="0" applyFont="1" applyBorder="1" applyAlignment="1">
      <alignment horizontal="left" vertical="top" wrapText="1"/>
    </xf>
    <xf numFmtId="0" fontId="10" fillId="9" borderId="0" xfId="0" applyFont="1" applyFill="1"/>
    <xf numFmtId="0" fontId="11" fillId="0" borderId="0" xfId="0" applyFont="1" applyAlignment="1">
      <alignment horizontal="left" vertical="top" wrapText="1"/>
    </xf>
    <xf numFmtId="0" fontId="10" fillId="0" borderId="0" xfId="0" applyFont="1" applyAlignment="1">
      <alignment vertical="top" wrapText="1"/>
    </xf>
    <xf numFmtId="0" fontId="11" fillId="0" borderId="0" xfId="0" applyFont="1" applyAlignment="1">
      <alignment vertical="top" wrapText="1"/>
    </xf>
    <xf numFmtId="0" fontId="5" fillId="3" borderId="19" xfId="0" applyFont="1" applyFill="1" applyBorder="1" applyAlignment="1">
      <alignment horizontal="left" wrapText="1"/>
    </xf>
    <xf numFmtId="0" fontId="5" fillId="3" borderId="20" xfId="0" applyFont="1" applyFill="1" applyBorder="1" applyAlignment="1">
      <alignment horizontal="left" wrapText="1"/>
    </xf>
    <xf numFmtId="0" fontId="5" fillId="0" borderId="1" xfId="0" applyFont="1" applyBorder="1" applyAlignment="1">
      <alignment wrapText="1"/>
    </xf>
    <xf numFmtId="0" fontId="5" fillId="0" borderId="19" xfId="0" applyFont="1" applyBorder="1" applyAlignment="1">
      <alignment horizontal="left" vertical="top"/>
    </xf>
    <xf numFmtId="0" fontId="5" fillId="0" borderId="20" xfId="0" applyFont="1" applyBorder="1" applyAlignment="1">
      <alignment horizontal="left" vertical="top"/>
    </xf>
    <xf numFmtId="0" fontId="5" fillId="3" borderId="11" xfId="0" applyFont="1" applyFill="1" applyBorder="1" applyAlignment="1">
      <alignment horizontal="right" vertical="top"/>
    </xf>
    <xf numFmtId="0" fontId="5" fillId="3" borderId="12" xfId="0" applyFont="1" applyFill="1" applyBorder="1" applyAlignment="1">
      <alignment horizontal="right" vertical="top"/>
    </xf>
    <xf numFmtId="0" fontId="5" fillId="0" borderId="19" xfId="0" applyFont="1" applyBorder="1" applyAlignment="1">
      <alignment wrapText="1"/>
    </xf>
    <xf numFmtId="0" fontId="5" fillId="0" borderId="20" xfId="0" applyFont="1" applyBorder="1" applyAlignment="1">
      <alignment wrapText="1"/>
    </xf>
    <xf numFmtId="0" fontId="5" fillId="0" borderId="19" xfId="0" applyFont="1" applyBorder="1" applyAlignment="1">
      <alignment horizontal="left" vertical="top" wrapText="1"/>
    </xf>
    <xf numFmtId="0" fontId="5" fillId="0" borderId="20" xfId="0" applyFont="1" applyBorder="1" applyAlignment="1">
      <alignment horizontal="left" vertical="top" wrapText="1"/>
    </xf>
    <xf numFmtId="0" fontId="0" fillId="0" borderId="20" xfId="0" applyBorder="1" applyAlignment="1">
      <alignment wrapText="1"/>
    </xf>
    <xf numFmtId="0" fontId="5" fillId="5" borderId="1" xfId="0" applyFont="1" applyFill="1" applyBorder="1" applyAlignment="1">
      <alignment horizontal="left" vertical="top" wrapText="1"/>
    </xf>
    <xf numFmtId="0" fontId="5" fillId="0" borderId="1" xfId="0" applyFont="1" applyBorder="1" applyAlignment="1">
      <alignment horizontal="left" vertical="top" wrapText="1"/>
    </xf>
    <xf numFmtId="0" fontId="0" fillId="0" borderId="20" xfId="0" applyBorder="1" applyAlignment="1">
      <alignment horizontal="left" vertical="top" wrapText="1"/>
    </xf>
    <xf numFmtId="0" fontId="5" fillId="3" borderId="5" xfId="0" applyFont="1" applyFill="1" applyBorder="1" applyAlignment="1">
      <alignment horizontal="left" wrapText="1"/>
    </xf>
    <xf numFmtId="0" fontId="5" fillId="3" borderId="25" xfId="0" applyFont="1" applyFill="1" applyBorder="1" applyAlignment="1">
      <alignment horizontal="left" wrapText="1"/>
    </xf>
    <xf numFmtId="0" fontId="5" fillId="3" borderId="19" xfId="0" applyFont="1" applyFill="1" applyBorder="1" applyAlignment="1">
      <alignment horizontal="left"/>
    </xf>
    <xf numFmtId="0" fontId="5" fillId="3" borderId="20" xfId="0" applyFont="1" applyFill="1" applyBorder="1" applyAlignment="1">
      <alignment horizontal="left"/>
    </xf>
    <xf numFmtId="0" fontId="5" fillId="0" borderId="1" xfId="0" applyFont="1" applyBorder="1" applyAlignment="1">
      <alignment horizontal="left" vertical="top"/>
    </xf>
    <xf numFmtId="0" fontId="5" fillId="5" borderId="1" xfId="0" applyFont="1" applyFill="1" applyBorder="1" applyAlignment="1">
      <alignment horizontal="left" vertical="top"/>
    </xf>
    <xf numFmtId="0" fontId="12" fillId="0" borderId="1" xfId="0" applyFont="1" applyBorder="1" applyAlignment="1">
      <alignment horizontal="left" vertical="top" wrapText="1"/>
    </xf>
    <xf numFmtId="0" fontId="5" fillId="0" borderId="11" xfId="0" applyFont="1" applyBorder="1" applyAlignment="1">
      <alignment horizontal="left" vertical="top" wrapText="1"/>
    </xf>
    <xf numFmtId="0" fontId="5" fillId="0" borderId="6" xfId="0" applyFont="1" applyBorder="1" applyAlignment="1">
      <alignment wrapText="1"/>
    </xf>
    <xf numFmtId="0" fontId="5" fillId="0" borderId="0" xfId="0" applyFont="1" applyBorder="1" applyAlignment="1">
      <alignment wrapText="1"/>
    </xf>
    <xf numFmtId="0" fontId="5" fillId="3" borderId="1" xfId="0" applyFont="1" applyFill="1" applyBorder="1" applyAlignment="1">
      <alignment horizontal="right" vertical="top"/>
    </xf>
    <xf numFmtId="0" fontId="5" fillId="3" borderId="1" xfId="0" applyFont="1" applyFill="1" applyBorder="1" applyAlignment="1">
      <alignment horizontal="left" wrapText="1"/>
    </xf>
    <xf numFmtId="0" fontId="0" fillId="0" borderId="1" xfId="0" applyBorder="1" applyAlignment="1"/>
    <xf numFmtId="0" fontId="0" fillId="0" borderId="1" xfId="0" applyBorder="1" applyAlignment="1">
      <alignment horizontal="left" vertical="top" wrapText="1"/>
    </xf>
    <xf numFmtId="0" fontId="0" fillId="0" borderId="1" xfId="0" applyBorder="1" applyAlignment="1">
      <alignment horizontal="left" vertical="top"/>
    </xf>
    <xf numFmtId="0" fontId="0" fillId="0" borderId="1" xfId="0" applyBorder="1" applyAlignment="1">
      <alignment horizontal="left" wrapText="1"/>
    </xf>
    <xf numFmtId="0" fontId="0" fillId="0" borderId="1" xfId="0" applyFill="1" applyBorder="1" applyAlignment="1"/>
    <xf numFmtId="0" fontId="0" fillId="0" borderId="1" xfId="0" applyFill="1" applyBorder="1" applyAlignment="1">
      <alignment horizontal="left" wrapText="1"/>
    </xf>
    <xf numFmtId="0" fontId="0" fillId="0" borderId="1" xfId="0" applyFill="1" applyBorder="1" applyAlignment="1">
      <alignment horizontal="left" vertical="top" wrapText="1"/>
    </xf>
    <xf numFmtId="0" fontId="0" fillId="0" borderId="1" xfId="0" applyFill="1" applyBorder="1" applyAlignment="1">
      <alignment horizontal="left" vertical="top"/>
    </xf>
    <xf numFmtId="0" fontId="0" fillId="0" borderId="1" xfId="0" applyFill="1" applyBorder="1" applyAlignment="1">
      <alignment horizontal="left" vertical="center" wrapText="1"/>
    </xf>
    <xf numFmtId="0" fontId="0" fillId="0" borderId="1" xfId="0" applyBorder="1" applyAlignment="1">
      <alignment vertical="top" wrapText="1"/>
    </xf>
    <xf numFmtId="0" fontId="0" fillId="0" borderId="6" xfId="0" applyBorder="1" applyAlignment="1"/>
    <xf numFmtId="0" fontId="0" fillId="0" borderId="0" xfId="0" applyAlignment="1"/>
    <xf numFmtId="0" fontId="0" fillId="0" borderId="1" xfId="0" applyFill="1" applyBorder="1" applyAlignment="1">
      <alignment vertical="top"/>
    </xf>
  </cellXfs>
  <cellStyles count="7">
    <cellStyle name="Hyperlink" xfId="2" builtinId="8"/>
    <cellStyle name="Normal" xfId="0" builtinId="0"/>
    <cellStyle name="Normal 2" xfId="3"/>
    <cellStyle name="Normal 2 2" xfId="4"/>
    <cellStyle name="Normal 2 2 2" xfId="6"/>
    <cellStyle name="Normal 2 3" xfId="5"/>
    <cellStyle name="Percent" xfId="1" builtinId="5"/>
  </cellStyles>
  <dxfs count="119">
    <dxf>
      <fill>
        <patternFill>
          <bgColor rgb="FFFFFF0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00B050"/>
        </patternFill>
      </fill>
    </dxf>
    <dxf>
      <fill>
        <patternFill>
          <bgColor theme="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00B050"/>
        </patternFill>
      </fill>
    </dxf>
    <dxf>
      <fill>
        <patternFill>
          <bgColor theme="0"/>
        </patternFill>
      </fill>
    </dxf>
    <dxf>
      <fill>
        <patternFill>
          <bgColor rgb="FFFF0000"/>
        </patternFill>
      </fill>
    </dxf>
    <dxf>
      <fill>
        <patternFill>
          <bgColor rgb="FFFF0000"/>
        </patternFill>
      </fill>
    </dxf>
    <dxf>
      <fill>
        <patternFill>
          <bgColor rgb="FF00B050"/>
        </patternFill>
      </fill>
    </dxf>
    <dxf>
      <fill>
        <patternFill>
          <bgColor rgb="FFFF0000"/>
        </patternFill>
      </fill>
    </dxf>
    <dxf>
      <fill>
        <patternFill>
          <bgColor rgb="FF00B050"/>
        </patternFill>
      </fill>
    </dxf>
  </dxfs>
  <tableStyles count="0" defaultTableStyle="TableStyleMedium9" defaultPivotStyle="PivotStyleLight16"/>
  <colors>
    <mruColors>
      <color rgb="FFD0EBB3"/>
      <color rgb="FF163394"/>
      <color rgb="FFFFFF99"/>
    </mruColors>
  </colors>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sheetPr>
    <tabColor theme="1"/>
    <pageSetUpPr fitToPage="1"/>
  </sheetPr>
  <dimension ref="A1:G46"/>
  <sheetViews>
    <sheetView tabSelected="1" zoomScale="115" zoomScaleNormal="115" workbookViewId="0">
      <pane ySplit="2" topLeftCell="A3" activePane="bottomLeft" state="frozen"/>
      <selection activeCell="H31" sqref="H31"/>
      <selection pane="bottomLeft"/>
    </sheetView>
  </sheetViews>
  <sheetFormatPr defaultRowHeight="12"/>
  <cols>
    <col min="1" max="1" width="15.140625" style="159" bestFit="1" customWidth="1"/>
    <col min="2" max="2" width="54.7109375" style="103" customWidth="1"/>
    <col min="3" max="3" width="11.5703125" style="99" customWidth="1"/>
    <col min="4" max="4" width="14" style="99" bestFit="1" customWidth="1"/>
    <col min="5" max="5" width="14.7109375" style="99" bestFit="1" customWidth="1"/>
    <col min="6" max="6" width="22" style="99" customWidth="1"/>
    <col min="7" max="16384" width="9.140625" style="99"/>
  </cols>
  <sheetData>
    <row r="1" spans="1:7">
      <c r="A1" s="174" t="s">
        <v>19</v>
      </c>
      <c r="B1" s="175" t="s">
        <v>237</v>
      </c>
      <c r="C1" s="171"/>
      <c r="D1" s="171"/>
      <c r="E1" s="176"/>
    </row>
    <row r="2" spans="1:7">
      <c r="A2" s="98" t="s">
        <v>0</v>
      </c>
      <c r="B2" s="160" t="s">
        <v>279</v>
      </c>
      <c r="C2" s="161" t="s">
        <v>13</v>
      </c>
      <c r="D2" s="161" t="s">
        <v>14</v>
      </c>
      <c r="E2" s="161" t="s">
        <v>15</v>
      </c>
    </row>
    <row r="3" spans="1:7">
      <c r="A3" s="228">
        <v>1.1000000000000001</v>
      </c>
      <c r="B3" s="162" t="s">
        <v>45</v>
      </c>
      <c r="C3" s="101" t="s">
        <v>16</v>
      </c>
      <c r="D3" s="173"/>
      <c r="E3" s="101"/>
      <c r="G3" s="229" t="s">
        <v>291</v>
      </c>
    </row>
    <row r="4" spans="1:7">
      <c r="A4" s="100">
        <v>1.2</v>
      </c>
      <c r="B4" s="163" t="s">
        <v>59</v>
      </c>
      <c r="C4" s="244" t="s">
        <v>16</v>
      </c>
      <c r="D4" s="173"/>
      <c r="E4" s="101"/>
    </row>
    <row r="5" spans="1:7">
      <c r="A5" s="100">
        <v>1.3</v>
      </c>
      <c r="B5" s="163" t="s">
        <v>61</v>
      </c>
      <c r="C5" s="101" t="s">
        <v>17</v>
      </c>
      <c r="D5" s="173"/>
      <c r="E5" s="101"/>
      <c r="F5" s="231" t="s">
        <v>292</v>
      </c>
    </row>
    <row r="6" spans="1:7">
      <c r="A6" s="100">
        <v>1.4</v>
      </c>
      <c r="B6" s="163" t="s">
        <v>62</v>
      </c>
      <c r="C6" s="101" t="s">
        <v>16</v>
      </c>
      <c r="D6" s="173"/>
      <c r="E6" s="101"/>
      <c r="F6" s="231" t="s">
        <v>292</v>
      </c>
    </row>
    <row r="7" spans="1:7">
      <c r="A7" s="100">
        <v>1.5</v>
      </c>
      <c r="B7" s="163" t="s">
        <v>65</v>
      </c>
      <c r="C7" s="101" t="s">
        <v>17</v>
      </c>
      <c r="D7" s="173"/>
      <c r="E7" s="101"/>
      <c r="F7" s="231" t="s">
        <v>294</v>
      </c>
    </row>
    <row r="8" spans="1:7">
      <c r="A8" s="228">
        <v>1.6</v>
      </c>
      <c r="B8" s="163" t="s">
        <v>67</v>
      </c>
      <c r="C8" s="244" t="s">
        <v>16</v>
      </c>
      <c r="D8" s="173"/>
      <c r="E8" s="101"/>
      <c r="G8" s="230" t="s">
        <v>291</v>
      </c>
    </row>
    <row r="9" spans="1:7">
      <c r="A9" s="100">
        <v>1.7</v>
      </c>
      <c r="B9" s="164" t="s">
        <v>68</v>
      </c>
      <c r="C9" s="244" t="s">
        <v>16</v>
      </c>
      <c r="D9" s="173"/>
      <c r="E9" s="101"/>
    </row>
    <row r="10" spans="1:7">
      <c r="A10" s="228">
        <v>1.8</v>
      </c>
      <c r="B10" s="165" t="s">
        <v>69</v>
      </c>
      <c r="C10" s="244" t="s">
        <v>16</v>
      </c>
      <c r="D10" s="173"/>
      <c r="E10" s="166"/>
      <c r="F10" s="231" t="s">
        <v>293</v>
      </c>
      <c r="G10" s="232" t="s">
        <v>291</v>
      </c>
    </row>
    <row r="11" spans="1:7">
      <c r="A11" s="98">
        <v>1.9</v>
      </c>
      <c r="B11" s="165" t="s">
        <v>220</v>
      </c>
      <c r="C11" s="244" t="s">
        <v>16</v>
      </c>
      <c r="D11" s="173"/>
      <c r="E11" s="166"/>
    </row>
    <row r="12" spans="1:7">
      <c r="A12" s="102">
        <v>1.1000000000000001</v>
      </c>
      <c r="B12" s="167" t="s">
        <v>74</v>
      </c>
      <c r="C12" s="244" t="s">
        <v>16</v>
      </c>
      <c r="D12" s="173"/>
      <c r="E12" s="166"/>
    </row>
    <row r="13" spans="1:7">
      <c r="A13" s="102">
        <v>1.1100000000000001</v>
      </c>
      <c r="B13" s="165" t="s">
        <v>76</v>
      </c>
      <c r="C13" s="244" t="s">
        <v>16</v>
      </c>
      <c r="D13" s="173"/>
      <c r="E13" s="166"/>
    </row>
    <row r="14" spans="1:7">
      <c r="A14" s="102">
        <v>1.1200000000000001</v>
      </c>
      <c r="B14" s="165" t="s">
        <v>77</v>
      </c>
      <c r="C14" s="244" t="s">
        <v>16</v>
      </c>
      <c r="D14" s="173"/>
      <c r="E14" s="166"/>
    </row>
    <row r="15" spans="1:7">
      <c r="A15" s="98">
        <v>1.1299999999999999</v>
      </c>
      <c r="B15" s="168" t="s">
        <v>278</v>
      </c>
      <c r="C15" s="244" t="s">
        <v>17</v>
      </c>
      <c r="D15" s="173"/>
      <c r="E15" s="101"/>
      <c r="F15" s="246" t="s">
        <v>319</v>
      </c>
    </row>
    <row r="16" spans="1:7">
      <c r="A16" s="98">
        <v>1.1399999999999999</v>
      </c>
      <c r="B16" s="168" t="s">
        <v>214</v>
      </c>
      <c r="C16" s="101" t="s">
        <v>17</v>
      </c>
      <c r="D16" s="173"/>
      <c r="E16" s="101"/>
      <c r="F16" s="246" t="s">
        <v>322</v>
      </c>
    </row>
    <row r="17" spans="1:7" s="172" customFormat="1">
      <c r="A17" s="169"/>
      <c r="B17" s="170"/>
      <c r="C17" s="171"/>
      <c r="D17" s="171"/>
      <c r="E17" s="171"/>
    </row>
    <row r="18" spans="1:7">
      <c r="A18" s="98" t="s">
        <v>0</v>
      </c>
      <c r="B18" s="160" t="s">
        <v>280</v>
      </c>
      <c r="C18" s="161" t="s">
        <v>13</v>
      </c>
      <c r="D18" s="161" t="s">
        <v>14</v>
      </c>
      <c r="E18" s="161" t="s">
        <v>15</v>
      </c>
    </row>
    <row r="19" spans="1:7">
      <c r="A19" s="98">
        <v>2.1</v>
      </c>
      <c r="B19" s="165" t="s">
        <v>94</v>
      </c>
      <c r="C19" s="244" t="s">
        <v>17</v>
      </c>
      <c r="D19" s="173"/>
      <c r="E19" s="101"/>
      <c r="F19" s="246" t="s">
        <v>323</v>
      </c>
      <c r="G19" s="249"/>
    </row>
    <row r="20" spans="1:7">
      <c r="A20" s="98">
        <v>2.2000000000000002</v>
      </c>
      <c r="B20" s="168" t="s">
        <v>95</v>
      </c>
      <c r="C20" s="244" t="s">
        <v>17</v>
      </c>
      <c r="D20" s="173"/>
      <c r="E20" s="101"/>
      <c r="F20" s="246" t="s">
        <v>324</v>
      </c>
    </row>
    <row r="21" spans="1:7">
      <c r="A21" s="98">
        <v>2.2999999999999998</v>
      </c>
      <c r="B21" s="168" t="s">
        <v>98</v>
      </c>
      <c r="C21" s="244" t="s">
        <v>17</v>
      </c>
      <c r="D21" s="173"/>
      <c r="E21" s="101"/>
      <c r="F21" s="246" t="s">
        <v>325</v>
      </c>
      <c r="G21" s="249"/>
    </row>
    <row r="22" spans="1:7">
      <c r="A22" s="98">
        <v>2.4</v>
      </c>
      <c r="B22" s="168" t="s">
        <v>157</v>
      </c>
      <c r="C22" s="244" t="s">
        <v>16</v>
      </c>
      <c r="D22" s="173"/>
      <c r="E22" s="101"/>
      <c r="F22" s="247" t="s">
        <v>326</v>
      </c>
    </row>
    <row r="23" spans="1:7">
      <c r="A23" s="98">
        <v>2.5</v>
      </c>
      <c r="B23" s="168" t="s">
        <v>164</v>
      </c>
      <c r="C23" s="101" t="s">
        <v>16</v>
      </c>
      <c r="D23" s="173"/>
      <c r="E23" s="101"/>
      <c r="F23" s="246" t="s">
        <v>327</v>
      </c>
    </row>
    <row r="24" spans="1:7">
      <c r="A24" s="98">
        <v>2.6</v>
      </c>
      <c r="B24" s="168" t="s">
        <v>168</v>
      </c>
      <c r="C24" s="244" t="s">
        <v>16</v>
      </c>
      <c r="D24" s="173"/>
      <c r="E24" s="101"/>
    </row>
    <row r="25" spans="1:7">
      <c r="A25" s="98">
        <v>2.7</v>
      </c>
      <c r="B25" s="168" t="s">
        <v>172</v>
      </c>
      <c r="C25" s="244" t="s">
        <v>16</v>
      </c>
      <c r="D25" s="173"/>
      <c r="E25" s="101"/>
    </row>
    <row r="26" spans="1:7">
      <c r="A26" s="98">
        <v>2.8</v>
      </c>
      <c r="B26" s="168" t="s">
        <v>175</v>
      </c>
      <c r="C26" s="244" t="s">
        <v>16</v>
      </c>
      <c r="D26" s="173"/>
      <c r="E26" s="101"/>
    </row>
    <row r="27" spans="1:7">
      <c r="A27" s="98">
        <v>2.9</v>
      </c>
      <c r="B27" s="168" t="s">
        <v>177</v>
      </c>
      <c r="C27" s="244" t="s">
        <v>16</v>
      </c>
      <c r="D27" s="173"/>
      <c r="E27" s="101"/>
    </row>
    <row r="28" spans="1:7">
      <c r="A28" s="102">
        <v>2.1</v>
      </c>
      <c r="B28" s="168" t="s">
        <v>239</v>
      </c>
      <c r="C28" s="244" t="s">
        <v>16</v>
      </c>
      <c r="D28" s="173"/>
      <c r="E28" s="101"/>
    </row>
    <row r="29" spans="1:7">
      <c r="A29" s="98">
        <v>2.11</v>
      </c>
      <c r="B29" s="168" t="s">
        <v>240</v>
      </c>
      <c r="C29" s="244" t="s">
        <v>16</v>
      </c>
      <c r="D29" s="173"/>
      <c r="E29" s="101"/>
    </row>
    <row r="30" spans="1:7">
      <c r="A30" s="98">
        <v>2.12</v>
      </c>
      <c r="B30" s="168" t="s">
        <v>188</v>
      </c>
      <c r="C30" s="244" t="s">
        <v>16</v>
      </c>
      <c r="D30" s="173"/>
      <c r="E30" s="101"/>
    </row>
    <row r="31" spans="1:7">
      <c r="A31" s="98">
        <v>2.13</v>
      </c>
      <c r="B31" s="168" t="s">
        <v>190</v>
      </c>
      <c r="C31" s="101" t="s">
        <v>16</v>
      </c>
      <c r="D31" s="173"/>
      <c r="E31" s="101"/>
    </row>
    <row r="32" spans="1:7">
      <c r="A32" s="98">
        <v>2.14</v>
      </c>
      <c r="B32" s="168" t="s">
        <v>238</v>
      </c>
      <c r="C32" s="101" t="s">
        <v>17</v>
      </c>
      <c r="D32" s="173"/>
      <c r="E32" s="101"/>
      <c r="F32" s="246" t="s">
        <v>328</v>
      </c>
      <c r="G32" s="249"/>
    </row>
    <row r="33" spans="1:6">
      <c r="A33" s="98">
        <v>2.15</v>
      </c>
      <c r="B33" s="168" t="s">
        <v>276</v>
      </c>
      <c r="C33" s="101" t="s">
        <v>16</v>
      </c>
      <c r="D33" s="173"/>
      <c r="E33" s="101"/>
    </row>
    <row r="34" spans="1:6">
      <c r="A34" s="98">
        <v>2.16</v>
      </c>
      <c r="B34" s="168" t="s">
        <v>277</v>
      </c>
      <c r="C34" s="101" t="s">
        <v>16</v>
      </c>
      <c r="D34" s="173"/>
      <c r="E34" s="101"/>
    </row>
    <row r="35" spans="1:6">
      <c r="A35" s="98">
        <v>2.17</v>
      </c>
      <c r="B35" s="168" t="s">
        <v>69</v>
      </c>
      <c r="C35" s="101" t="s">
        <v>16</v>
      </c>
      <c r="D35" s="173"/>
      <c r="E35" s="101"/>
    </row>
    <row r="36" spans="1:6">
      <c r="A36" s="98">
        <v>2.1800000000000002</v>
      </c>
      <c r="B36" s="168" t="s">
        <v>71</v>
      </c>
      <c r="C36" s="101" t="s">
        <v>17</v>
      </c>
      <c r="D36" s="173"/>
      <c r="E36" s="101"/>
      <c r="F36" s="246" t="s">
        <v>321</v>
      </c>
    </row>
    <row r="37" spans="1:6">
      <c r="A37" s="102">
        <v>2.19</v>
      </c>
      <c r="B37" s="168" t="s">
        <v>74</v>
      </c>
      <c r="C37" s="244" t="s">
        <v>16</v>
      </c>
      <c r="D37" s="173"/>
      <c r="E37" s="101"/>
    </row>
    <row r="38" spans="1:6">
      <c r="A38" s="102">
        <v>2.2000000000000002</v>
      </c>
      <c r="B38" s="168" t="s">
        <v>76</v>
      </c>
      <c r="C38" s="244" t="s">
        <v>16</v>
      </c>
      <c r="D38" s="173"/>
      <c r="E38" s="101"/>
    </row>
    <row r="39" spans="1:6">
      <c r="A39" s="98">
        <v>2.21</v>
      </c>
      <c r="B39" s="168" t="s">
        <v>77</v>
      </c>
      <c r="C39" s="244" t="s">
        <v>16</v>
      </c>
      <c r="D39" s="173"/>
      <c r="E39" s="101"/>
    </row>
    <row r="40" spans="1:6">
      <c r="A40" s="98">
        <v>2.2200000000000002</v>
      </c>
      <c r="B40" s="168" t="s">
        <v>242</v>
      </c>
      <c r="C40" s="101" t="s">
        <v>16</v>
      </c>
      <c r="D40" s="173"/>
      <c r="E40" s="101"/>
    </row>
    <row r="42" spans="1:6">
      <c r="B42" s="99"/>
      <c r="C42" s="218" t="s">
        <v>281</v>
      </c>
      <c r="D42" s="218" t="s">
        <v>282</v>
      </c>
      <c r="F42" s="225" t="s">
        <v>287</v>
      </c>
    </row>
    <row r="43" spans="1:6">
      <c r="B43" s="219" t="s">
        <v>283</v>
      </c>
      <c r="C43" s="222">
        <f>COUNTA(B3:B16)+COUNTA(B19:B40)</f>
        <v>36</v>
      </c>
      <c r="D43" s="231"/>
      <c r="F43" s="226" t="s">
        <v>288</v>
      </c>
    </row>
    <row r="44" spans="1:6">
      <c r="B44" s="219" t="s">
        <v>284</v>
      </c>
      <c r="C44" s="220">
        <f>COUNTIF($C$3:$C16,"Pass")+COUNTIF(C19:C40,"Pass")</f>
        <v>27</v>
      </c>
      <c r="D44" s="221">
        <f>C44/C$43</f>
        <v>0.75</v>
      </c>
    </row>
    <row r="45" spans="1:6">
      <c r="B45" s="219" t="s">
        <v>285</v>
      </c>
      <c r="C45" s="220">
        <f>COUNTIF($C$3:$C16,"Fail")+COUNTIF(C19:C40,"Fail")</f>
        <v>9</v>
      </c>
      <c r="D45" s="221">
        <f t="shared" ref="D45:D46" si="0">C45/C$43</f>
        <v>0.25</v>
      </c>
    </row>
    <row r="46" spans="1:6">
      <c r="B46" s="219" t="s">
        <v>286</v>
      </c>
      <c r="C46" s="220">
        <f>COUNTIF($C$3:$C16,"Not Started")+COUNTIF(C19:C40,"Not Started")</f>
        <v>0</v>
      </c>
      <c r="D46" s="221">
        <f t="shared" si="0"/>
        <v>0</v>
      </c>
    </row>
  </sheetData>
  <conditionalFormatting sqref="C3:C16">
    <cfRule type="expression" dxfId="118" priority="6">
      <formula>IF(C3="Pass",1,0)</formula>
    </cfRule>
    <cfRule type="expression" dxfId="117" priority="7">
      <formula>IF(C3="Fail",1,0)</formula>
    </cfRule>
  </conditionalFormatting>
  <conditionalFormatting sqref="C19:C40">
    <cfRule type="expression" dxfId="116" priority="1">
      <formula>IF(C19="Pass",1,0)</formula>
    </cfRule>
    <cfRule type="expression" dxfId="115" priority="2">
      <formula>IF(C19="Fail",1,0)</formula>
    </cfRule>
  </conditionalFormatting>
  <dataValidations count="1">
    <dataValidation type="list" allowBlank="1" showInputMessage="1" showErrorMessage="1" sqref="C19:C40 C3:C16">
      <formula1>'0. Dropdown Values'!$A$1:$A$4</formula1>
    </dataValidation>
  </dataValidations>
  <printOptions horizontalCentered="1"/>
  <pageMargins left="0.75" right="0.75" top="0.75" bottom="0.75" header="0.3" footer="0.3"/>
  <pageSetup scale="55" fitToHeight="0" orientation="portrait" r:id="rId1"/>
  <headerFooter>
    <oddHeader>&amp;C&amp;F
&amp;A</oddHeader>
    <oddFooter>&amp;L&amp;"Arial,Regular"&amp;8File: &amp;Z&amp;F
Tab: &amp;A&amp;R&amp;"Arial,Regular"&amp;8Page &amp;P of &amp;N
Printed &amp;D  @ &amp;T</oddFooter>
  </headerFooter>
</worksheet>
</file>

<file path=xl/worksheets/sheet2.xml><?xml version="1.0" encoding="utf-8"?>
<worksheet xmlns="http://schemas.openxmlformats.org/spreadsheetml/2006/main" xmlns:r="http://schemas.openxmlformats.org/officeDocument/2006/relationships">
  <sheetPr>
    <tabColor theme="1"/>
    <pageSetUpPr fitToPage="1"/>
  </sheetPr>
  <dimension ref="A1:B37"/>
  <sheetViews>
    <sheetView topLeftCell="A22" workbookViewId="0">
      <selection activeCell="B39" sqref="B39"/>
    </sheetView>
  </sheetViews>
  <sheetFormatPr defaultRowHeight="12"/>
  <cols>
    <col min="1" max="1" width="9.140625" style="15"/>
    <col min="2" max="2" width="100.5703125" style="15" customWidth="1"/>
    <col min="3" max="16384" width="9.140625" style="15"/>
  </cols>
  <sheetData>
    <row r="1" spans="1:2" ht="24">
      <c r="A1" s="15" t="s">
        <v>20</v>
      </c>
    </row>
    <row r="2" spans="1:2">
      <c r="A2" s="251"/>
      <c r="B2" s="251"/>
    </row>
    <row r="3" spans="1:2">
      <c r="A3" s="252" t="s">
        <v>24</v>
      </c>
      <c r="B3" s="252"/>
    </row>
    <row r="4" spans="1:2">
      <c r="A4" s="16"/>
      <c r="B4" s="16"/>
    </row>
    <row r="5" spans="1:2">
      <c r="A5" s="16"/>
      <c r="B5" s="16"/>
    </row>
    <row r="6" spans="1:2">
      <c r="A6" s="17"/>
      <c r="B6" s="17"/>
    </row>
    <row r="7" spans="1:2">
      <c r="A7" s="252" t="s">
        <v>25</v>
      </c>
      <c r="B7" s="252"/>
    </row>
    <row r="8" spans="1:2">
      <c r="A8" s="16"/>
      <c r="B8" s="16"/>
    </row>
    <row r="9" spans="1:2">
      <c r="A9" s="16"/>
      <c r="B9" s="16"/>
    </row>
    <row r="10" spans="1:2">
      <c r="A10" s="17"/>
      <c r="B10" s="17"/>
    </row>
    <row r="11" spans="1:2">
      <c r="A11" s="252" t="s">
        <v>26</v>
      </c>
      <c r="B11" s="252"/>
    </row>
    <row r="12" spans="1:2">
      <c r="A12" s="16"/>
      <c r="B12" s="16"/>
    </row>
    <row r="13" spans="1:2">
      <c r="A13" s="16"/>
      <c r="B13" s="16"/>
    </row>
    <row r="14" spans="1:2">
      <c r="A14" s="17"/>
      <c r="B14" s="17"/>
    </row>
    <row r="15" spans="1:2">
      <c r="A15" s="252" t="s">
        <v>27</v>
      </c>
      <c r="B15" s="252"/>
    </row>
    <row r="16" spans="1:2" ht="36">
      <c r="A16" s="16"/>
      <c r="B16" s="15" t="s">
        <v>31</v>
      </c>
    </row>
    <row r="17" spans="1:2">
      <c r="A17" s="16"/>
      <c r="B17" s="15" t="s">
        <v>32</v>
      </c>
    </row>
    <row r="18" spans="1:2">
      <c r="A18" s="16"/>
      <c r="B18" s="15" t="s">
        <v>33</v>
      </c>
    </row>
    <row r="19" spans="1:2">
      <c r="A19" s="16"/>
      <c r="B19" s="15" t="s">
        <v>34</v>
      </c>
    </row>
    <row r="20" spans="1:2">
      <c r="A20" s="16"/>
      <c r="B20" s="15" t="s">
        <v>35</v>
      </c>
    </row>
    <row r="21" spans="1:2">
      <c r="A21" s="16"/>
      <c r="B21" s="15" t="s">
        <v>36</v>
      </c>
    </row>
    <row r="22" spans="1:2">
      <c r="A22" s="16"/>
      <c r="B22" s="15" t="s">
        <v>37</v>
      </c>
    </row>
    <row r="23" spans="1:2" ht="72">
      <c r="B23" s="15" t="s">
        <v>38</v>
      </c>
    </row>
    <row r="26" spans="1:2">
      <c r="A26" s="17"/>
      <c r="B26" s="17"/>
    </row>
    <row r="27" spans="1:2">
      <c r="A27" s="250" t="s">
        <v>22</v>
      </c>
      <c r="B27" s="250"/>
    </row>
    <row r="28" spans="1:2">
      <c r="B28" s="15" t="s">
        <v>28</v>
      </c>
    </row>
    <row r="29" spans="1:2" ht="24">
      <c r="B29" s="15" t="s">
        <v>29</v>
      </c>
    </row>
    <row r="30" spans="1:2" ht="36">
      <c r="B30" s="15" t="s">
        <v>30</v>
      </c>
    </row>
    <row r="31" spans="1:2">
      <c r="B31" s="18" t="s">
        <v>39</v>
      </c>
    </row>
    <row r="33" spans="1:2" s="18" customFormat="1">
      <c r="A33" s="17"/>
      <c r="B33" s="17"/>
    </row>
    <row r="34" spans="1:2">
      <c r="A34" s="250" t="s">
        <v>40</v>
      </c>
      <c r="B34" s="250"/>
    </row>
    <row r="35" spans="1:2">
      <c r="B35" s="18" t="s">
        <v>41</v>
      </c>
    </row>
    <row r="36" spans="1:2">
      <c r="B36" s="18" t="s">
        <v>42</v>
      </c>
    </row>
    <row r="37" spans="1:2">
      <c r="B37" s="18" t="s">
        <v>43</v>
      </c>
    </row>
  </sheetData>
  <mergeCells count="7">
    <mergeCell ref="A34:B34"/>
    <mergeCell ref="A27:B27"/>
    <mergeCell ref="A2:B2"/>
    <mergeCell ref="A3:B3"/>
    <mergeCell ref="A7:B7"/>
    <mergeCell ref="A11:B11"/>
    <mergeCell ref="A15:B15"/>
  </mergeCells>
  <pageMargins left="0.75" right="0.75" top="0.75" bottom="0.75" header="0.3" footer="0.3"/>
  <pageSetup fitToHeight="0" orientation="landscape" r:id="rId1"/>
  <headerFooter>
    <oddFooter>&amp;L&amp;"Arial,Regular"&amp;8File: &amp;Z&amp;F
Tab: &amp;A&amp;R&amp;"Arial,Regular"&amp;8Page &amp;P of &amp;N
Printed &amp;D  @ &amp;T</oddFooter>
  </headerFooter>
</worksheet>
</file>

<file path=xl/worksheets/sheet3.xml><?xml version="1.0" encoding="utf-8"?>
<worksheet xmlns="http://schemas.openxmlformats.org/spreadsheetml/2006/main" xmlns:r="http://schemas.openxmlformats.org/officeDocument/2006/relationships">
  <sheetPr>
    <tabColor rgb="FF92D050"/>
    <pageSetUpPr fitToPage="1"/>
  </sheetPr>
  <dimension ref="A1:X226"/>
  <sheetViews>
    <sheetView zoomScaleNormal="100" workbookViewId="0"/>
  </sheetViews>
  <sheetFormatPr defaultRowHeight="12.75"/>
  <cols>
    <col min="1" max="1" width="11" style="191" bestFit="1" customWidth="1"/>
    <col min="2" max="2" width="14.42578125" style="4" bestFit="1" customWidth="1"/>
    <col min="3" max="3" width="24" style="1" customWidth="1"/>
    <col min="4" max="4" width="41.5703125" style="20" customWidth="1"/>
    <col min="5" max="5" width="34.85546875" style="1" customWidth="1"/>
    <col min="6" max="6" width="10.42578125" style="1" bestFit="1" customWidth="1"/>
    <col min="7" max="7" width="16" style="3" bestFit="1" customWidth="1"/>
    <col min="8" max="8" width="11.5703125" style="4" bestFit="1" customWidth="1"/>
    <col min="9" max="24" width="9.140625" style="10"/>
    <col min="25" max="16384" width="9.140625" style="1"/>
  </cols>
  <sheetData>
    <row r="1" spans="1:8" ht="13.5" thickTop="1">
      <c r="A1" s="177" t="s">
        <v>0</v>
      </c>
      <c r="B1" s="200">
        <v>1.1000000000000001</v>
      </c>
      <c r="C1" s="5" t="s">
        <v>1</v>
      </c>
      <c r="D1" s="156" t="s">
        <v>45</v>
      </c>
      <c r="E1" s="29"/>
      <c r="F1" s="29"/>
      <c r="G1" s="29"/>
      <c r="H1" s="30"/>
    </row>
    <row r="2" spans="1:8" ht="20.100000000000001" customHeight="1">
      <c r="A2" s="178" t="s">
        <v>2</v>
      </c>
      <c r="B2" s="14" t="s">
        <v>44</v>
      </c>
      <c r="C2" s="258" t="s">
        <v>5</v>
      </c>
      <c r="D2" s="38" t="s">
        <v>218</v>
      </c>
      <c r="E2" s="31"/>
      <c r="F2" s="31"/>
      <c r="G2" s="31"/>
      <c r="H2" s="32"/>
    </row>
    <row r="3" spans="1:8" ht="20.100000000000001" customHeight="1">
      <c r="A3" s="178" t="s">
        <v>3</v>
      </c>
      <c r="B3" s="64"/>
      <c r="C3" s="259"/>
      <c r="D3" s="39"/>
      <c r="E3" s="33"/>
      <c r="F3" s="33"/>
      <c r="G3" s="33"/>
      <c r="H3" s="34"/>
    </row>
    <row r="4" spans="1:8" ht="26.25" thickBot="1">
      <c r="A4" s="179" t="s">
        <v>4</v>
      </c>
      <c r="B4" s="6"/>
      <c r="C4" s="7" t="s">
        <v>12</v>
      </c>
      <c r="D4" s="223" t="s">
        <v>287</v>
      </c>
      <c r="E4" s="35"/>
      <c r="F4" s="35"/>
      <c r="G4" s="35"/>
      <c r="H4" s="36"/>
    </row>
    <row r="6" spans="1:8">
      <c r="A6" s="180" t="s">
        <v>6</v>
      </c>
      <c r="B6" s="270" t="s">
        <v>7</v>
      </c>
      <c r="C6" s="271"/>
      <c r="D6" s="28" t="s">
        <v>8</v>
      </c>
      <c r="E6" s="9" t="s">
        <v>23</v>
      </c>
      <c r="F6" s="9" t="s">
        <v>10</v>
      </c>
      <c r="G6" s="8" t="s">
        <v>9</v>
      </c>
      <c r="H6" s="8" t="s">
        <v>11</v>
      </c>
    </row>
    <row r="7" spans="1:8">
      <c r="A7" s="181">
        <v>1</v>
      </c>
      <c r="B7" s="181" t="s">
        <v>46</v>
      </c>
      <c r="C7" s="23"/>
      <c r="D7" s="19" t="s">
        <v>47</v>
      </c>
      <c r="E7" s="23"/>
      <c r="F7" s="101" t="s">
        <v>18</v>
      </c>
      <c r="G7" s="173"/>
      <c r="H7" s="217"/>
    </row>
    <row r="8" spans="1:8" ht="25.5">
      <c r="A8" s="181">
        <v>2</v>
      </c>
      <c r="B8" s="272"/>
      <c r="C8" s="272"/>
      <c r="D8" s="75" t="s">
        <v>48</v>
      </c>
      <c r="E8" s="23"/>
      <c r="F8" s="101" t="s">
        <v>18</v>
      </c>
      <c r="G8" s="173"/>
      <c r="H8" s="217"/>
    </row>
    <row r="9" spans="1:8" ht="25.5">
      <c r="A9" s="181">
        <v>3</v>
      </c>
      <c r="B9" s="272"/>
      <c r="C9" s="272"/>
      <c r="D9" s="75" t="s">
        <v>210</v>
      </c>
      <c r="E9" s="23"/>
      <c r="F9" s="101" t="s">
        <v>18</v>
      </c>
      <c r="G9" s="173"/>
      <c r="H9" s="217"/>
    </row>
    <row r="10" spans="1:8" ht="25.5">
      <c r="A10" s="181">
        <v>4</v>
      </c>
      <c r="B10" s="272"/>
      <c r="C10" s="272"/>
      <c r="D10" s="75" t="s">
        <v>49</v>
      </c>
      <c r="E10" s="87"/>
      <c r="F10" s="101" t="s">
        <v>18</v>
      </c>
      <c r="G10" s="173"/>
      <c r="H10" s="217"/>
    </row>
    <row r="11" spans="1:8" ht="25.5">
      <c r="A11" s="181">
        <v>5</v>
      </c>
      <c r="B11" s="272"/>
      <c r="C11" s="272"/>
      <c r="D11" s="75" t="s">
        <v>50</v>
      </c>
      <c r="E11" s="23"/>
      <c r="F11" s="101" t="s">
        <v>18</v>
      </c>
      <c r="G11" s="173"/>
      <c r="H11" s="217"/>
    </row>
    <row r="12" spans="1:8" ht="25.5">
      <c r="A12" s="181">
        <v>6</v>
      </c>
      <c r="B12" s="272"/>
      <c r="C12" s="272"/>
      <c r="D12" s="75" t="s">
        <v>51</v>
      </c>
      <c r="E12" s="23"/>
      <c r="F12" s="101" t="s">
        <v>18</v>
      </c>
      <c r="G12" s="173"/>
      <c r="H12" s="217"/>
    </row>
    <row r="13" spans="1:8" ht="25.5">
      <c r="A13" s="181">
        <v>7</v>
      </c>
      <c r="B13" s="272"/>
      <c r="C13" s="272"/>
      <c r="D13" s="75" t="s">
        <v>52</v>
      </c>
      <c r="E13" s="81"/>
      <c r="F13" s="101" t="s">
        <v>18</v>
      </c>
      <c r="G13" s="173"/>
      <c r="H13" s="217"/>
    </row>
    <row r="14" spans="1:8" ht="76.5">
      <c r="A14" s="181">
        <v>8</v>
      </c>
      <c r="B14" s="272"/>
      <c r="C14" s="272"/>
      <c r="D14" s="248" t="s">
        <v>329</v>
      </c>
      <c r="E14" s="248"/>
      <c r="F14" s="101" t="s">
        <v>18</v>
      </c>
      <c r="G14" s="173"/>
      <c r="H14" s="217"/>
    </row>
    <row r="15" spans="1:8" ht="38.25">
      <c r="A15" s="181">
        <v>9</v>
      </c>
      <c r="B15" s="272"/>
      <c r="C15" s="272"/>
      <c r="D15" s="75" t="s">
        <v>53</v>
      </c>
      <c r="E15" s="83"/>
      <c r="F15" s="101" t="s">
        <v>18</v>
      </c>
      <c r="G15" s="173"/>
      <c r="H15" s="217"/>
    </row>
    <row r="16" spans="1:8" ht="38.25">
      <c r="A16" s="181">
        <v>10</v>
      </c>
      <c r="B16" s="272"/>
      <c r="C16" s="272"/>
      <c r="D16" s="19" t="s">
        <v>54</v>
      </c>
      <c r="E16" s="83"/>
      <c r="F16" s="101" t="s">
        <v>18</v>
      </c>
      <c r="G16" s="173"/>
      <c r="H16" s="217"/>
    </row>
    <row r="17" spans="1:8" ht="38.25">
      <c r="A17" s="181">
        <v>11</v>
      </c>
      <c r="B17" s="272"/>
      <c r="C17" s="272"/>
      <c r="D17" s="19" t="s">
        <v>55</v>
      </c>
      <c r="E17" s="83"/>
      <c r="F17" s="101" t="s">
        <v>18</v>
      </c>
      <c r="G17" s="173"/>
      <c r="H17" s="217"/>
    </row>
    <row r="18" spans="1:8" ht="25.5">
      <c r="A18" s="181">
        <v>12</v>
      </c>
      <c r="B18" s="272"/>
      <c r="C18" s="272"/>
      <c r="D18" s="19" t="s">
        <v>56</v>
      </c>
      <c r="E18" s="83"/>
      <c r="F18" s="101" t="s">
        <v>18</v>
      </c>
      <c r="G18" s="173"/>
      <c r="H18" s="217"/>
    </row>
    <row r="19" spans="1:8" ht="89.25">
      <c r="A19" s="181">
        <v>13</v>
      </c>
      <c r="B19" s="273"/>
      <c r="C19" s="273"/>
      <c r="D19" s="75" t="s">
        <v>57</v>
      </c>
      <c r="E19" s="87"/>
      <c r="F19" s="101" t="s">
        <v>18</v>
      </c>
      <c r="G19" s="173"/>
      <c r="H19" s="217"/>
    </row>
    <row r="20" spans="1:8" ht="38.25">
      <c r="A20" s="181">
        <v>14</v>
      </c>
      <c r="B20" s="256"/>
      <c r="C20" s="257"/>
      <c r="D20" s="75" t="s">
        <v>207</v>
      </c>
      <c r="E20" s="59"/>
      <c r="F20" s="101" t="s">
        <v>18</v>
      </c>
      <c r="G20" s="173"/>
      <c r="H20" s="217"/>
    </row>
    <row r="21" spans="1:8" ht="63.75">
      <c r="A21" s="181">
        <v>15</v>
      </c>
      <c r="B21" s="272"/>
      <c r="C21" s="272"/>
      <c r="D21" s="50" t="s">
        <v>58</v>
      </c>
      <c r="E21" s="55"/>
      <c r="F21" s="101" t="s">
        <v>18</v>
      </c>
      <c r="G21" s="173"/>
      <c r="H21" s="217"/>
    </row>
    <row r="22" spans="1:8">
      <c r="A22" s="182"/>
      <c r="B22" s="189"/>
      <c r="C22" s="104"/>
      <c r="D22" s="105"/>
      <c r="E22" s="106"/>
      <c r="F22" s="106"/>
      <c r="G22" s="104"/>
      <c r="H22" s="104"/>
    </row>
    <row r="23" spans="1:8">
      <c r="A23" s="183"/>
      <c r="B23" s="187"/>
      <c r="C23" s="107"/>
      <c r="D23" s="108"/>
      <c r="E23" s="109"/>
      <c r="F23" s="109"/>
      <c r="G23" s="107"/>
      <c r="H23" s="107"/>
    </row>
    <row r="24" spans="1:8">
      <c r="A24" s="183"/>
      <c r="B24" s="187"/>
      <c r="C24" s="107"/>
      <c r="D24" s="108"/>
      <c r="E24" s="109"/>
      <c r="F24" s="109"/>
      <c r="G24" s="107"/>
      <c r="H24" s="107"/>
    </row>
    <row r="25" spans="1:8">
      <c r="A25" s="183"/>
      <c r="B25" s="187"/>
      <c r="C25" s="107"/>
      <c r="D25" s="108"/>
      <c r="E25" s="109"/>
      <c r="F25" s="109"/>
      <c r="G25" s="107"/>
      <c r="H25" s="107"/>
    </row>
    <row r="26" spans="1:8">
      <c r="A26" s="184"/>
      <c r="B26" s="113"/>
      <c r="C26" s="110"/>
      <c r="D26" s="111"/>
      <c r="E26" s="110"/>
      <c r="F26" s="110"/>
      <c r="G26" s="112"/>
      <c r="H26" s="113"/>
    </row>
    <row r="27" spans="1:8">
      <c r="A27" s="185" t="s">
        <v>0</v>
      </c>
      <c r="B27" s="73">
        <v>1.2</v>
      </c>
      <c r="C27" s="43" t="s">
        <v>1</v>
      </c>
      <c r="D27" s="157" t="s">
        <v>59</v>
      </c>
      <c r="E27" s="41"/>
      <c r="F27" s="41"/>
      <c r="G27" s="41"/>
      <c r="H27" s="42"/>
    </row>
    <row r="28" spans="1:8" ht="20.100000000000001" customHeight="1">
      <c r="A28" s="178" t="s">
        <v>2</v>
      </c>
      <c r="B28" s="14" t="s">
        <v>44</v>
      </c>
      <c r="C28" s="258" t="s">
        <v>5</v>
      </c>
      <c r="D28" s="38"/>
      <c r="E28" s="31"/>
      <c r="F28" s="31"/>
      <c r="G28" s="31"/>
      <c r="H28" s="32"/>
    </row>
    <row r="29" spans="1:8" ht="20.100000000000001" customHeight="1">
      <c r="A29" s="178" t="s">
        <v>3</v>
      </c>
      <c r="B29" s="64"/>
      <c r="C29" s="259"/>
      <c r="D29" s="39"/>
      <c r="E29" s="33"/>
      <c r="F29" s="33"/>
      <c r="G29" s="33"/>
      <c r="H29" s="34"/>
    </row>
    <row r="30" spans="1:8" ht="13.5" thickBot="1">
      <c r="A30" s="179" t="s">
        <v>4</v>
      </c>
      <c r="B30" s="6"/>
      <c r="C30" s="7" t="s">
        <v>12</v>
      </c>
      <c r="D30" s="40"/>
      <c r="E30" s="35"/>
      <c r="F30" s="35"/>
      <c r="G30" s="35"/>
      <c r="H30" s="36"/>
    </row>
    <row r="32" spans="1:8">
      <c r="A32" s="180" t="s">
        <v>6</v>
      </c>
      <c r="B32" s="253" t="s">
        <v>7</v>
      </c>
      <c r="C32" s="254"/>
      <c r="D32" s="28" t="s">
        <v>8</v>
      </c>
      <c r="E32" s="9" t="s">
        <v>23</v>
      </c>
      <c r="F32" s="9" t="s">
        <v>10</v>
      </c>
      <c r="G32" s="8" t="s">
        <v>9</v>
      </c>
      <c r="H32" s="8" t="s">
        <v>11</v>
      </c>
    </row>
    <row r="33" spans="1:8">
      <c r="A33" s="181">
        <v>1</v>
      </c>
      <c r="B33" s="255" t="s">
        <v>46</v>
      </c>
      <c r="C33" s="255"/>
      <c r="D33" s="19" t="s">
        <v>47</v>
      </c>
      <c r="E33" s="2"/>
      <c r="F33" s="101" t="s">
        <v>18</v>
      </c>
      <c r="G33" s="173"/>
      <c r="H33" s="217"/>
    </row>
    <row r="34" spans="1:8" ht="24.75" customHeight="1">
      <c r="A34" s="181">
        <v>2</v>
      </c>
      <c r="B34" s="255" t="s">
        <v>60</v>
      </c>
      <c r="C34" s="255"/>
      <c r="D34" s="56" t="s">
        <v>103</v>
      </c>
      <c r="E34" s="2"/>
      <c r="F34" s="101" t="s">
        <v>18</v>
      </c>
      <c r="G34" s="173"/>
      <c r="H34" s="217"/>
    </row>
    <row r="35" spans="1:8" ht="12.75" customHeight="1">
      <c r="A35" s="183"/>
      <c r="B35" s="201"/>
      <c r="C35" s="117"/>
      <c r="D35" s="108"/>
      <c r="E35" s="10"/>
      <c r="F35" s="10"/>
      <c r="G35" s="118"/>
      <c r="H35" s="119"/>
    </row>
    <row r="36" spans="1:8" ht="12.75" customHeight="1">
      <c r="A36" s="183"/>
      <c r="B36" s="201"/>
      <c r="C36" s="117"/>
      <c r="D36" s="108"/>
      <c r="E36" s="10"/>
      <c r="F36" s="10"/>
      <c r="G36" s="118"/>
      <c r="H36" s="119"/>
    </row>
    <row r="37" spans="1:8" ht="12.75" customHeight="1">
      <c r="A37" s="183"/>
      <c r="B37" s="201"/>
      <c r="C37" s="117"/>
      <c r="D37" s="108"/>
      <c r="E37" s="10"/>
      <c r="F37" s="10"/>
      <c r="G37" s="118"/>
      <c r="H37" s="119"/>
    </row>
    <row r="38" spans="1:8" ht="12.75" customHeight="1">
      <c r="A38" s="183"/>
      <c r="B38" s="201"/>
      <c r="C38" s="117"/>
      <c r="D38" s="108"/>
      <c r="E38" s="10"/>
      <c r="F38" s="10"/>
      <c r="G38" s="118"/>
      <c r="H38" s="119"/>
    </row>
    <row r="39" spans="1:8" ht="12.75" customHeight="1">
      <c r="A39" s="184"/>
      <c r="B39" s="113"/>
      <c r="C39" s="110"/>
      <c r="D39" s="111"/>
      <c r="E39" s="110"/>
      <c r="F39" s="110"/>
      <c r="G39" s="112"/>
      <c r="H39" s="113"/>
    </row>
    <row r="40" spans="1:8">
      <c r="A40" s="185" t="s">
        <v>0</v>
      </c>
      <c r="B40" s="73">
        <v>1.3</v>
      </c>
      <c r="C40" s="43" t="s">
        <v>1</v>
      </c>
      <c r="D40" s="157" t="s">
        <v>61</v>
      </c>
      <c r="E40" s="41"/>
      <c r="F40" s="41"/>
      <c r="G40" s="41"/>
      <c r="H40" s="42"/>
    </row>
    <row r="41" spans="1:8" ht="20.100000000000001" customHeight="1">
      <c r="A41" s="178" t="s">
        <v>2</v>
      </c>
      <c r="B41" s="14" t="s">
        <v>44</v>
      </c>
      <c r="C41" s="258" t="s">
        <v>5</v>
      </c>
      <c r="D41" s="38"/>
      <c r="E41" s="31"/>
      <c r="F41" s="31"/>
      <c r="G41" s="31"/>
      <c r="H41" s="32"/>
    </row>
    <row r="42" spans="1:8" ht="20.100000000000001" customHeight="1">
      <c r="A42" s="178" t="s">
        <v>3</v>
      </c>
      <c r="B42" s="64"/>
      <c r="C42" s="259"/>
      <c r="D42" s="39"/>
      <c r="E42" s="33"/>
      <c r="F42" s="33"/>
      <c r="G42" s="33"/>
      <c r="H42" s="34"/>
    </row>
    <row r="43" spans="1:8" ht="13.5" thickBot="1">
      <c r="A43" s="179" t="s">
        <v>4</v>
      </c>
      <c r="B43" s="6"/>
      <c r="C43" s="7" t="s">
        <v>12</v>
      </c>
      <c r="D43" s="40"/>
      <c r="E43" s="35"/>
      <c r="F43" s="35"/>
      <c r="G43" s="35"/>
      <c r="H43" s="36"/>
    </row>
    <row r="45" spans="1:8">
      <c r="A45" s="180" t="s">
        <v>6</v>
      </c>
      <c r="B45" s="253" t="s">
        <v>7</v>
      </c>
      <c r="C45" s="254"/>
      <c r="D45" s="28"/>
      <c r="E45" s="9" t="s">
        <v>23</v>
      </c>
      <c r="F45" s="9" t="s">
        <v>10</v>
      </c>
      <c r="G45" s="8" t="s">
        <v>9</v>
      </c>
      <c r="H45" s="8" t="s">
        <v>11</v>
      </c>
    </row>
    <row r="46" spans="1:8">
      <c r="A46" s="181">
        <v>1</v>
      </c>
      <c r="B46" s="255" t="s">
        <v>46</v>
      </c>
      <c r="C46" s="255"/>
      <c r="D46" s="19" t="s">
        <v>47</v>
      </c>
      <c r="E46" s="2"/>
      <c r="F46" s="101" t="s">
        <v>18</v>
      </c>
      <c r="G46" s="173"/>
      <c r="H46" s="217"/>
    </row>
    <row r="47" spans="1:8" ht="47.25" customHeight="1">
      <c r="A47" s="181">
        <v>2</v>
      </c>
      <c r="B47" s="262" t="s">
        <v>105</v>
      </c>
      <c r="C47" s="263"/>
      <c r="D47" s="25" t="s">
        <v>104</v>
      </c>
      <c r="E47" s="2"/>
      <c r="F47" s="101" t="s">
        <v>18</v>
      </c>
      <c r="G47" s="173"/>
      <c r="H47" s="217">
        <v>1725</v>
      </c>
    </row>
    <row r="48" spans="1:8" ht="30" customHeight="1">
      <c r="A48" s="181">
        <v>3</v>
      </c>
      <c r="B48" s="255" t="s">
        <v>106</v>
      </c>
      <c r="C48" s="255"/>
      <c r="D48" s="53" t="s">
        <v>107</v>
      </c>
      <c r="E48" s="2"/>
      <c r="F48" s="101" t="s">
        <v>18</v>
      </c>
      <c r="G48" s="173"/>
      <c r="H48" s="217"/>
    </row>
    <row r="49" spans="1:8" ht="25.5">
      <c r="A49" s="181">
        <v>4</v>
      </c>
      <c r="B49" s="255" t="s">
        <v>108</v>
      </c>
      <c r="C49" s="255"/>
      <c r="D49" s="53" t="s">
        <v>109</v>
      </c>
      <c r="E49" s="2"/>
      <c r="F49" s="101" t="s">
        <v>18</v>
      </c>
      <c r="G49" s="173"/>
      <c r="H49" s="217"/>
    </row>
    <row r="50" spans="1:8">
      <c r="A50" s="181">
        <v>5</v>
      </c>
      <c r="B50" s="255" t="s">
        <v>46</v>
      </c>
      <c r="C50" s="255"/>
      <c r="D50" s="53" t="s">
        <v>47</v>
      </c>
      <c r="E50" s="2"/>
      <c r="F50" s="101" t="s">
        <v>18</v>
      </c>
      <c r="G50" s="173"/>
      <c r="H50" s="217"/>
    </row>
    <row r="51" spans="1:8" ht="25.5">
      <c r="A51" s="181">
        <v>6</v>
      </c>
      <c r="B51" s="255" t="s">
        <v>110</v>
      </c>
      <c r="C51" s="255"/>
      <c r="D51" s="53" t="s">
        <v>111</v>
      </c>
      <c r="E51" s="2"/>
      <c r="F51" s="101" t="s">
        <v>18</v>
      </c>
      <c r="G51" s="173"/>
      <c r="H51" s="217"/>
    </row>
    <row r="52" spans="1:8">
      <c r="A52" s="181">
        <v>7</v>
      </c>
      <c r="B52" s="260" t="s">
        <v>46</v>
      </c>
      <c r="C52" s="261"/>
      <c r="D52" s="53" t="s">
        <v>47</v>
      </c>
      <c r="E52" s="2"/>
      <c r="F52" s="101" t="s">
        <v>18</v>
      </c>
      <c r="G52" s="173"/>
      <c r="H52" s="217"/>
    </row>
    <row r="53" spans="1:8" ht="45" customHeight="1">
      <c r="A53" s="181">
        <v>8</v>
      </c>
      <c r="B53" s="260" t="s">
        <v>112</v>
      </c>
      <c r="C53" s="261"/>
      <c r="D53" s="53" t="s">
        <v>104</v>
      </c>
      <c r="E53" s="2"/>
      <c r="F53" s="101" t="s">
        <v>18</v>
      </c>
      <c r="G53" s="173"/>
      <c r="H53" s="217">
        <v>1725</v>
      </c>
    </row>
    <row r="54" spans="1:8" ht="41.25" customHeight="1">
      <c r="A54" s="181">
        <v>9</v>
      </c>
      <c r="B54" s="262" t="s">
        <v>113</v>
      </c>
      <c r="C54" s="263"/>
      <c r="D54" s="53" t="s">
        <v>114</v>
      </c>
      <c r="E54" s="2"/>
      <c r="F54" s="101" t="s">
        <v>18</v>
      </c>
      <c r="G54" s="173"/>
      <c r="H54" s="217">
        <v>1725</v>
      </c>
    </row>
    <row r="55" spans="1:8" ht="15">
      <c r="A55" s="181">
        <v>10</v>
      </c>
      <c r="B55" s="260" t="s">
        <v>46</v>
      </c>
      <c r="C55" s="264"/>
      <c r="D55" s="94" t="s">
        <v>47</v>
      </c>
      <c r="E55" s="2"/>
      <c r="F55" s="101" t="s">
        <v>18</v>
      </c>
      <c r="G55" s="173"/>
      <c r="H55" s="217"/>
    </row>
    <row r="56" spans="1:8" ht="12.75" customHeight="1">
      <c r="A56" s="183"/>
      <c r="B56" s="201"/>
      <c r="C56" s="122"/>
      <c r="D56" s="108"/>
      <c r="E56" s="10"/>
      <c r="F56" s="10"/>
      <c r="G56" s="118"/>
      <c r="H56" s="119"/>
    </row>
    <row r="57" spans="1:8" ht="12.75" customHeight="1">
      <c r="A57" s="183"/>
      <c r="B57" s="201"/>
      <c r="C57" s="122"/>
      <c r="D57" s="108"/>
      <c r="E57" s="10"/>
      <c r="F57" s="10"/>
      <c r="G57" s="118"/>
      <c r="H57" s="119"/>
    </row>
    <row r="58" spans="1:8" ht="12.75" customHeight="1">
      <c r="A58" s="183"/>
      <c r="B58" s="201"/>
      <c r="C58" s="122"/>
      <c r="D58" s="108"/>
      <c r="E58" s="10"/>
      <c r="F58" s="10"/>
      <c r="G58" s="118"/>
      <c r="H58" s="119"/>
    </row>
    <row r="59" spans="1:8" ht="12.75" customHeight="1">
      <c r="A59" s="183"/>
      <c r="B59" s="201"/>
      <c r="C59" s="122"/>
      <c r="D59" s="108"/>
      <c r="E59" s="10"/>
      <c r="F59" s="10"/>
      <c r="G59" s="118"/>
      <c r="H59" s="119"/>
    </row>
    <row r="60" spans="1:8" ht="12.75" customHeight="1">
      <c r="A60" s="184"/>
      <c r="B60" s="113"/>
      <c r="C60" s="110"/>
      <c r="D60" s="111"/>
      <c r="E60" s="110"/>
      <c r="F60" s="110"/>
      <c r="G60" s="112"/>
      <c r="H60" s="113"/>
    </row>
    <row r="61" spans="1:8">
      <c r="A61" s="185" t="s">
        <v>0</v>
      </c>
      <c r="B61" s="73">
        <v>1.4</v>
      </c>
      <c r="C61" s="43" t="s">
        <v>1</v>
      </c>
      <c r="D61" s="157" t="s">
        <v>62</v>
      </c>
      <c r="E61" s="41"/>
      <c r="F61" s="41"/>
      <c r="G61" s="41"/>
      <c r="H61" s="42"/>
    </row>
    <row r="62" spans="1:8" ht="20.100000000000001" customHeight="1">
      <c r="A62" s="178" t="s">
        <v>2</v>
      </c>
      <c r="B62" s="14" t="s">
        <v>44</v>
      </c>
      <c r="C62" s="258" t="s">
        <v>5</v>
      </c>
      <c r="D62" s="38"/>
      <c r="E62" s="31"/>
      <c r="F62" s="31"/>
      <c r="G62" s="31"/>
      <c r="H62" s="32"/>
    </row>
    <row r="63" spans="1:8" ht="20.100000000000001" customHeight="1">
      <c r="A63" s="178" t="s">
        <v>3</v>
      </c>
      <c r="B63" s="64"/>
      <c r="C63" s="259"/>
      <c r="D63" s="39"/>
      <c r="E63" s="33"/>
      <c r="F63" s="33"/>
      <c r="G63" s="33"/>
      <c r="H63" s="34"/>
    </row>
    <row r="64" spans="1:8" ht="13.5" thickBot="1">
      <c r="A64" s="179" t="s">
        <v>4</v>
      </c>
      <c r="B64" s="6"/>
      <c r="C64" s="7" t="s">
        <v>12</v>
      </c>
      <c r="D64" s="40"/>
      <c r="E64" s="35"/>
      <c r="F64" s="35"/>
      <c r="G64" s="35"/>
      <c r="H64" s="36"/>
    </row>
    <row r="66" spans="1:24">
      <c r="A66" s="180" t="s">
        <v>6</v>
      </c>
      <c r="B66" s="253" t="s">
        <v>7</v>
      </c>
      <c r="C66" s="254"/>
      <c r="D66" s="28" t="s">
        <v>8</v>
      </c>
      <c r="E66" s="9" t="s">
        <v>23</v>
      </c>
      <c r="F66" s="9" t="s">
        <v>10</v>
      </c>
      <c r="G66" s="8" t="s">
        <v>9</v>
      </c>
      <c r="H66" s="8" t="s">
        <v>11</v>
      </c>
    </row>
    <row r="67" spans="1:24">
      <c r="A67" s="181">
        <v>1</v>
      </c>
      <c r="B67" s="266" t="s">
        <v>46</v>
      </c>
      <c r="C67" s="266"/>
      <c r="D67" s="63" t="s">
        <v>63</v>
      </c>
      <c r="E67" s="62"/>
      <c r="F67" s="101" t="s">
        <v>18</v>
      </c>
      <c r="G67" s="173"/>
      <c r="H67" s="217"/>
    </row>
    <row r="68" spans="1:24" ht="38.25">
      <c r="A68" s="181">
        <v>2</v>
      </c>
      <c r="B68" s="266" t="s">
        <v>64</v>
      </c>
      <c r="C68" s="266"/>
      <c r="D68" s="25" t="s">
        <v>246</v>
      </c>
      <c r="E68" s="79"/>
      <c r="F68" s="101" t="s">
        <v>18</v>
      </c>
      <c r="G68" s="173"/>
      <c r="H68" s="217"/>
    </row>
    <row r="69" spans="1:24" ht="30" customHeight="1">
      <c r="A69" s="181">
        <v>3</v>
      </c>
      <c r="B69" s="266" t="s">
        <v>115</v>
      </c>
      <c r="C69" s="266"/>
      <c r="D69" s="89" t="s">
        <v>253</v>
      </c>
      <c r="E69" s="79"/>
      <c r="F69" s="101" t="s">
        <v>18</v>
      </c>
      <c r="G69" s="173"/>
      <c r="H69" s="217"/>
    </row>
    <row r="70" spans="1:24" ht="52.5" customHeight="1">
      <c r="A70" s="181">
        <v>4</v>
      </c>
      <c r="B70" s="266" t="s">
        <v>116</v>
      </c>
      <c r="C70" s="266"/>
      <c r="D70" s="89" t="s">
        <v>254</v>
      </c>
      <c r="E70" s="62"/>
      <c r="F70" s="101" t="s">
        <v>18</v>
      </c>
      <c r="G70" s="173"/>
      <c r="H70" s="217"/>
    </row>
    <row r="71" spans="1:24" s="57" customFormat="1" ht="45" customHeight="1">
      <c r="A71" s="186">
        <v>5</v>
      </c>
      <c r="B71" s="265" t="s">
        <v>255</v>
      </c>
      <c r="C71" s="265"/>
      <c r="D71" s="93" t="s">
        <v>256</v>
      </c>
      <c r="E71" s="91"/>
      <c r="F71" s="101" t="s">
        <v>18</v>
      </c>
      <c r="G71" s="173"/>
      <c r="H71" s="217"/>
      <c r="I71" s="124"/>
      <c r="J71" s="124"/>
      <c r="K71" s="124"/>
      <c r="L71" s="124"/>
      <c r="M71" s="124"/>
      <c r="N71" s="124"/>
      <c r="O71" s="124"/>
      <c r="P71" s="124"/>
      <c r="Q71" s="124"/>
      <c r="R71" s="124"/>
      <c r="S71" s="124"/>
      <c r="T71" s="124"/>
      <c r="U71" s="124"/>
      <c r="V71" s="124"/>
      <c r="W71" s="124"/>
      <c r="X71" s="124"/>
    </row>
    <row r="72" spans="1:24" s="57" customFormat="1" ht="28.5" customHeight="1">
      <c r="A72" s="186">
        <v>6</v>
      </c>
      <c r="B72" s="265"/>
      <c r="C72" s="265"/>
      <c r="D72" s="93" t="s">
        <v>257</v>
      </c>
      <c r="E72" s="91"/>
      <c r="F72" s="101" t="s">
        <v>18</v>
      </c>
      <c r="G72" s="173"/>
      <c r="H72" s="217"/>
      <c r="I72" s="124"/>
      <c r="J72" s="124"/>
      <c r="K72" s="124"/>
      <c r="L72" s="124"/>
      <c r="M72" s="124"/>
      <c r="N72" s="124"/>
      <c r="O72" s="124"/>
      <c r="P72" s="124"/>
      <c r="Q72" s="124"/>
      <c r="R72" s="124"/>
      <c r="S72" s="124"/>
      <c r="T72" s="124"/>
      <c r="U72" s="124"/>
      <c r="V72" s="124"/>
      <c r="W72" s="124"/>
      <c r="X72" s="124"/>
    </row>
    <row r="73" spans="1:24" ht="39" customHeight="1">
      <c r="A73" s="181">
        <v>7</v>
      </c>
      <c r="B73" s="266" t="s">
        <v>258</v>
      </c>
      <c r="C73" s="266"/>
      <c r="D73" s="89" t="s">
        <v>259</v>
      </c>
      <c r="E73" s="62"/>
      <c r="F73" s="101" t="s">
        <v>18</v>
      </c>
      <c r="G73" s="173"/>
      <c r="H73" s="217"/>
    </row>
    <row r="74" spans="1:24" ht="53.25" customHeight="1">
      <c r="A74" s="181">
        <v>8</v>
      </c>
      <c r="B74" s="262" t="s">
        <v>260</v>
      </c>
      <c r="C74" s="263"/>
      <c r="D74" s="89" t="s">
        <v>261</v>
      </c>
      <c r="E74" s="90"/>
      <c r="F74" s="101" t="s">
        <v>18</v>
      </c>
      <c r="G74" s="173"/>
      <c r="H74" s="217">
        <v>1725</v>
      </c>
    </row>
    <row r="75" spans="1:24" ht="39" customHeight="1">
      <c r="A75" s="181">
        <v>9</v>
      </c>
      <c r="B75" s="262" t="s">
        <v>262</v>
      </c>
      <c r="C75" s="263"/>
      <c r="D75" s="89" t="s">
        <v>75</v>
      </c>
      <c r="E75" s="90"/>
      <c r="F75" s="101" t="s">
        <v>18</v>
      </c>
      <c r="G75" s="173"/>
      <c r="H75" s="217"/>
    </row>
    <row r="76" spans="1:24" ht="12.75" customHeight="1">
      <c r="A76" s="187"/>
      <c r="B76" s="202"/>
      <c r="C76" s="108"/>
      <c r="D76" s="108"/>
      <c r="E76" s="107"/>
      <c r="F76" s="109"/>
      <c r="G76" s="107"/>
      <c r="H76" s="107"/>
    </row>
    <row r="77" spans="1:24" ht="12.75" customHeight="1">
      <c r="A77" s="187"/>
      <c r="B77" s="202"/>
      <c r="C77" s="108"/>
      <c r="D77" s="108"/>
      <c r="E77" s="107"/>
      <c r="F77" s="109"/>
      <c r="G77" s="107"/>
      <c r="H77" s="107"/>
    </row>
    <row r="78" spans="1:24" ht="12.75" customHeight="1">
      <c r="A78" s="187"/>
      <c r="B78" s="202"/>
      <c r="C78" s="108"/>
      <c r="D78" s="108"/>
      <c r="E78" s="107"/>
      <c r="F78" s="109"/>
      <c r="G78" s="107"/>
      <c r="H78" s="107"/>
    </row>
    <row r="79" spans="1:24" ht="12.75" customHeight="1">
      <c r="A79" s="187"/>
      <c r="B79" s="202"/>
      <c r="C79" s="108"/>
      <c r="D79" s="108"/>
      <c r="E79" s="107"/>
      <c r="F79" s="109"/>
      <c r="G79" s="107"/>
      <c r="H79" s="107"/>
    </row>
    <row r="80" spans="1:24" ht="12.75" customHeight="1">
      <c r="A80" s="188"/>
      <c r="B80" s="203"/>
      <c r="C80" s="111"/>
      <c r="D80" s="111"/>
      <c r="E80" s="123"/>
      <c r="F80" s="123"/>
      <c r="G80" s="123"/>
      <c r="H80" s="123"/>
    </row>
    <row r="81" spans="1:8">
      <c r="A81" s="180" t="s">
        <v>0</v>
      </c>
      <c r="B81" s="74">
        <v>1.5</v>
      </c>
      <c r="C81" s="47" t="s">
        <v>1</v>
      </c>
      <c r="D81" s="155" t="s">
        <v>65</v>
      </c>
      <c r="E81" s="48"/>
      <c r="F81" s="48"/>
      <c r="G81" s="48"/>
      <c r="H81" s="48"/>
    </row>
    <row r="82" spans="1:8" ht="20.100000000000001" customHeight="1">
      <c r="A82" s="178" t="s">
        <v>2</v>
      </c>
      <c r="B82" s="14" t="s">
        <v>44</v>
      </c>
      <c r="C82" s="258" t="s">
        <v>5</v>
      </c>
      <c r="D82" s="38"/>
      <c r="E82" s="31"/>
      <c r="F82" s="31"/>
      <c r="G82" s="31"/>
      <c r="H82" s="32"/>
    </row>
    <row r="83" spans="1:8" ht="20.100000000000001" customHeight="1">
      <c r="A83" s="178" t="s">
        <v>3</v>
      </c>
      <c r="B83" s="64"/>
      <c r="C83" s="259"/>
      <c r="D83" s="39"/>
      <c r="E83" s="33"/>
      <c r="F83" s="33"/>
      <c r="G83" s="33"/>
      <c r="H83" s="34"/>
    </row>
    <row r="84" spans="1:8" ht="13.5" thickBot="1">
      <c r="A84" s="179" t="s">
        <v>4</v>
      </c>
      <c r="B84" s="6"/>
      <c r="C84" s="7" t="s">
        <v>12</v>
      </c>
      <c r="D84" s="40"/>
      <c r="E84" s="35"/>
      <c r="F84" s="35"/>
      <c r="G84" s="35"/>
      <c r="H84" s="36"/>
    </row>
    <row r="86" spans="1:8">
      <c r="A86" s="180" t="s">
        <v>6</v>
      </c>
      <c r="B86" s="253" t="s">
        <v>7</v>
      </c>
      <c r="C86" s="254"/>
      <c r="D86" s="28" t="s">
        <v>8</v>
      </c>
      <c r="E86" s="9" t="s">
        <v>23</v>
      </c>
      <c r="F86" s="9" t="s">
        <v>10</v>
      </c>
      <c r="G86" s="8" t="s">
        <v>9</v>
      </c>
      <c r="H86" s="8" t="s">
        <v>11</v>
      </c>
    </row>
    <row r="87" spans="1:8">
      <c r="A87" s="181">
        <v>1</v>
      </c>
      <c r="B87" s="266" t="s">
        <v>46</v>
      </c>
      <c r="C87" s="266"/>
      <c r="D87" s="19" t="s">
        <v>63</v>
      </c>
      <c r="E87" s="23"/>
      <c r="F87" s="101" t="s">
        <v>18</v>
      </c>
      <c r="G87" s="173"/>
      <c r="H87" s="217"/>
    </row>
    <row r="88" spans="1:8" ht="63.75">
      <c r="A88" s="181">
        <v>2</v>
      </c>
      <c r="B88" s="266" t="s">
        <v>66</v>
      </c>
      <c r="C88" s="266"/>
      <c r="D88" s="25" t="s">
        <v>117</v>
      </c>
      <c r="E88" s="87"/>
      <c r="F88" s="101" t="s">
        <v>18</v>
      </c>
      <c r="G88" s="173"/>
      <c r="H88" s="217"/>
    </row>
    <row r="89" spans="1:8" ht="69" customHeight="1">
      <c r="A89" s="181">
        <v>3</v>
      </c>
      <c r="B89" s="262"/>
      <c r="C89" s="263"/>
      <c r="D89" s="25" t="s">
        <v>263</v>
      </c>
      <c r="E89" s="54"/>
      <c r="F89" s="101" t="s">
        <v>18</v>
      </c>
      <c r="G89" s="173"/>
      <c r="H89" s="217"/>
    </row>
    <row r="90" spans="1:8" ht="69" customHeight="1">
      <c r="A90" s="181">
        <v>4</v>
      </c>
      <c r="B90" s="262" t="s">
        <v>264</v>
      </c>
      <c r="C90" s="267"/>
      <c r="D90" s="25" t="s">
        <v>265</v>
      </c>
      <c r="E90" s="79"/>
      <c r="F90" s="101" t="s">
        <v>18</v>
      </c>
      <c r="G90" s="173"/>
      <c r="H90" s="217"/>
    </row>
    <row r="91" spans="1:8" ht="41.25" customHeight="1">
      <c r="A91" s="181">
        <v>5</v>
      </c>
      <c r="B91" s="262" t="s">
        <v>118</v>
      </c>
      <c r="C91" s="267"/>
      <c r="D91" s="25" t="s">
        <v>119</v>
      </c>
      <c r="E91" s="54"/>
      <c r="F91" s="101" t="s">
        <v>18</v>
      </c>
      <c r="G91" s="173"/>
      <c r="H91" s="217"/>
    </row>
    <row r="92" spans="1:8" ht="45" customHeight="1">
      <c r="A92" s="181">
        <v>6</v>
      </c>
      <c r="B92" s="262" t="s">
        <v>266</v>
      </c>
      <c r="C92" s="267"/>
      <c r="D92" s="25" t="s">
        <v>267</v>
      </c>
      <c r="E92" s="87"/>
      <c r="F92" s="101" t="s">
        <v>18</v>
      </c>
      <c r="G92" s="173"/>
      <c r="H92" s="217"/>
    </row>
    <row r="93" spans="1:8" ht="51">
      <c r="A93" s="181">
        <v>7</v>
      </c>
      <c r="B93" s="262" t="s">
        <v>211</v>
      </c>
      <c r="C93" s="267"/>
      <c r="D93" s="25" t="s">
        <v>289</v>
      </c>
      <c r="E93" s="87"/>
      <c r="F93" s="101" t="s">
        <v>18</v>
      </c>
      <c r="G93" s="173"/>
      <c r="H93" s="217"/>
    </row>
    <row r="94" spans="1:8" ht="63.75">
      <c r="A94" s="181">
        <v>8</v>
      </c>
      <c r="B94" s="262" t="s">
        <v>219</v>
      </c>
      <c r="C94" s="267"/>
      <c r="D94" s="25" t="s">
        <v>290</v>
      </c>
      <c r="E94" s="54"/>
      <c r="F94" s="101" t="s">
        <v>18</v>
      </c>
      <c r="G94" s="173"/>
      <c r="H94" s="217"/>
    </row>
    <row r="95" spans="1:8" ht="44.25" customHeight="1">
      <c r="A95" s="181">
        <v>9</v>
      </c>
      <c r="B95" s="266" t="s">
        <v>269</v>
      </c>
      <c r="C95" s="266"/>
      <c r="D95" s="92" t="s">
        <v>268</v>
      </c>
      <c r="E95" s="83"/>
      <c r="F95" s="101" t="s">
        <v>18</v>
      </c>
      <c r="G95" s="173"/>
      <c r="H95" s="217"/>
    </row>
    <row r="96" spans="1:8" ht="74.25" customHeight="1">
      <c r="A96" s="181">
        <v>10</v>
      </c>
      <c r="B96" s="266" t="s">
        <v>270</v>
      </c>
      <c r="C96" s="266"/>
      <c r="D96" s="53" t="s">
        <v>122</v>
      </c>
      <c r="E96" s="87"/>
      <c r="F96" s="101" t="s">
        <v>18</v>
      </c>
      <c r="G96" s="173"/>
      <c r="H96" s="217">
        <v>2134</v>
      </c>
    </row>
    <row r="97" spans="1:24" ht="74.25" customHeight="1">
      <c r="A97" s="181">
        <v>11</v>
      </c>
      <c r="B97" s="266" t="s">
        <v>120</v>
      </c>
      <c r="C97" s="266"/>
      <c r="D97" s="63" t="s">
        <v>121</v>
      </c>
      <c r="E97" s="62"/>
      <c r="F97" s="101" t="s">
        <v>18</v>
      </c>
      <c r="G97" s="173"/>
      <c r="H97" s="217"/>
    </row>
    <row r="98" spans="1:24" ht="12" customHeight="1">
      <c r="A98" s="189"/>
      <c r="B98" s="204"/>
      <c r="C98" s="105"/>
      <c r="D98" s="105"/>
      <c r="E98" s="104"/>
      <c r="F98" s="106"/>
      <c r="G98" s="104"/>
      <c r="H98" s="104"/>
    </row>
    <row r="99" spans="1:24" ht="12" customHeight="1">
      <c r="A99" s="187"/>
      <c r="B99" s="202"/>
      <c r="C99" s="108"/>
      <c r="D99" s="108"/>
      <c r="E99" s="107"/>
      <c r="F99" s="109"/>
      <c r="G99" s="107"/>
      <c r="H99" s="107"/>
    </row>
    <row r="100" spans="1:24" ht="12" customHeight="1">
      <c r="A100" s="187"/>
      <c r="B100" s="202"/>
      <c r="C100" s="108"/>
      <c r="D100" s="108"/>
      <c r="E100" s="107"/>
      <c r="F100" s="109"/>
      <c r="G100" s="107"/>
      <c r="H100" s="107"/>
    </row>
    <row r="101" spans="1:24" ht="12" customHeight="1">
      <c r="A101" s="187"/>
      <c r="B101" s="202"/>
      <c r="C101" s="108"/>
      <c r="D101" s="108"/>
      <c r="E101" s="107"/>
      <c r="F101" s="109"/>
      <c r="G101" s="107"/>
      <c r="H101" s="107"/>
    </row>
    <row r="102" spans="1:24">
      <c r="A102" s="188"/>
      <c r="B102" s="203"/>
      <c r="C102" s="111"/>
      <c r="D102" s="111"/>
      <c r="E102" s="123"/>
      <c r="F102" s="123"/>
      <c r="G102" s="123"/>
      <c r="H102" s="123"/>
    </row>
    <row r="103" spans="1:24">
      <c r="A103" s="185" t="s">
        <v>0</v>
      </c>
      <c r="B103" s="73">
        <v>1.6</v>
      </c>
      <c r="C103" s="43" t="s">
        <v>1</v>
      </c>
      <c r="D103" s="157" t="s">
        <v>67</v>
      </c>
      <c r="E103" s="41"/>
      <c r="F103" s="41"/>
      <c r="G103" s="41"/>
      <c r="H103" s="42"/>
    </row>
    <row r="104" spans="1:24" ht="20.100000000000001" customHeight="1">
      <c r="A104" s="178" t="s">
        <v>2</v>
      </c>
      <c r="B104" s="14" t="s">
        <v>44</v>
      </c>
      <c r="C104" s="258" t="s">
        <v>5</v>
      </c>
      <c r="D104" s="38" t="s">
        <v>218</v>
      </c>
      <c r="E104" s="31"/>
      <c r="F104" s="31"/>
      <c r="G104" s="31"/>
      <c r="H104" s="32"/>
      <c r="I104" s="233" t="s">
        <v>295</v>
      </c>
    </row>
    <row r="105" spans="1:24" ht="20.100000000000001" customHeight="1">
      <c r="A105" s="178" t="s">
        <v>3</v>
      </c>
      <c r="B105" s="64"/>
      <c r="C105" s="259"/>
      <c r="D105" s="39"/>
      <c r="E105" s="33"/>
      <c r="F105" s="33"/>
      <c r="G105" s="33"/>
      <c r="H105" s="34"/>
    </row>
    <row r="106" spans="1:24" ht="26.25" thickBot="1">
      <c r="A106" s="179" t="s">
        <v>4</v>
      </c>
      <c r="B106" s="6"/>
      <c r="C106" s="7" t="s">
        <v>12</v>
      </c>
      <c r="D106" s="40" t="s">
        <v>271</v>
      </c>
      <c r="E106" s="35"/>
      <c r="F106" s="35"/>
      <c r="G106" s="35"/>
      <c r="H106" s="36"/>
    </row>
    <row r="108" spans="1:24">
      <c r="A108" s="190" t="s">
        <v>6</v>
      </c>
      <c r="B108" s="268" t="s">
        <v>7</v>
      </c>
      <c r="C108" s="269"/>
      <c r="D108" s="37" t="s">
        <v>8</v>
      </c>
      <c r="E108" s="26" t="s">
        <v>23</v>
      </c>
      <c r="F108" s="26" t="s">
        <v>10</v>
      </c>
      <c r="G108" s="27" t="s">
        <v>9</v>
      </c>
      <c r="H108" s="27" t="s">
        <v>11</v>
      </c>
    </row>
    <row r="109" spans="1:24" s="2" customFormat="1">
      <c r="A109" s="181">
        <v>1</v>
      </c>
      <c r="B109" s="266" t="s">
        <v>46</v>
      </c>
      <c r="C109" s="266"/>
      <c r="D109" s="19" t="s">
        <v>63</v>
      </c>
      <c r="E109" s="23"/>
      <c r="F109" s="101" t="s">
        <v>18</v>
      </c>
      <c r="G109" s="173"/>
      <c r="H109" s="217"/>
      <c r="I109" s="125"/>
      <c r="J109" s="10"/>
      <c r="K109" s="10"/>
      <c r="L109" s="10"/>
      <c r="M109" s="10"/>
      <c r="N109" s="10"/>
      <c r="O109" s="10"/>
      <c r="P109" s="10"/>
      <c r="Q109" s="10"/>
      <c r="R109" s="10"/>
      <c r="S109" s="10"/>
      <c r="T109" s="10"/>
      <c r="U109" s="10"/>
      <c r="V109" s="10"/>
      <c r="W109" s="10"/>
      <c r="X109" s="10"/>
    </row>
    <row r="110" spans="1:24" s="2" customFormat="1" ht="26.25" customHeight="1">
      <c r="A110" s="181">
        <v>2</v>
      </c>
      <c r="B110" s="255" t="s">
        <v>212</v>
      </c>
      <c r="C110" s="255"/>
      <c r="D110" s="53" t="s">
        <v>123</v>
      </c>
      <c r="F110" s="101" t="s">
        <v>18</v>
      </c>
      <c r="G110" s="173"/>
      <c r="H110" s="217"/>
      <c r="I110" s="125"/>
      <c r="J110" s="10"/>
      <c r="K110" s="10"/>
      <c r="L110" s="10"/>
      <c r="M110" s="10"/>
      <c r="N110" s="10"/>
      <c r="O110" s="10"/>
      <c r="P110" s="10"/>
      <c r="Q110" s="10"/>
      <c r="R110" s="10"/>
      <c r="S110" s="10"/>
      <c r="T110" s="10"/>
      <c r="U110" s="10"/>
      <c r="V110" s="10"/>
      <c r="W110" s="10"/>
      <c r="X110" s="10"/>
    </row>
    <row r="111" spans="1:24" s="2" customFormat="1">
      <c r="A111" s="181"/>
      <c r="B111" s="205"/>
      <c r="C111" s="24"/>
      <c r="D111" s="19"/>
      <c r="F111" s="101" t="s">
        <v>18</v>
      </c>
      <c r="G111" s="173"/>
      <c r="H111" s="217"/>
      <c r="I111" s="125"/>
      <c r="J111" s="10"/>
      <c r="K111" s="10"/>
      <c r="L111" s="10"/>
      <c r="M111" s="10"/>
      <c r="N111" s="10"/>
      <c r="O111" s="10"/>
      <c r="P111" s="10"/>
      <c r="Q111" s="10"/>
      <c r="R111" s="10"/>
      <c r="S111" s="10"/>
      <c r="T111" s="10"/>
      <c r="U111" s="10"/>
      <c r="V111" s="10"/>
      <c r="W111" s="10"/>
      <c r="X111" s="10"/>
    </row>
    <row r="112" spans="1:24" s="10" customFormat="1">
      <c r="A112" s="187"/>
      <c r="B112" s="201"/>
      <c r="C112" s="117"/>
      <c r="D112" s="108"/>
      <c r="G112" s="118"/>
      <c r="H112" s="119"/>
    </row>
    <row r="113" spans="1:8" s="10" customFormat="1">
      <c r="A113" s="187"/>
      <c r="B113" s="201"/>
      <c r="C113" s="117"/>
      <c r="D113" s="108"/>
      <c r="G113" s="118"/>
      <c r="H113" s="119"/>
    </row>
    <row r="114" spans="1:8" s="10" customFormat="1">
      <c r="A114" s="187"/>
      <c r="B114" s="201"/>
      <c r="C114" s="117"/>
      <c r="D114" s="108"/>
      <c r="G114" s="118"/>
      <c r="H114" s="119"/>
    </row>
    <row r="115" spans="1:8" s="10" customFormat="1">
      <c r="A115" s="187"/>
      <c r="B115" s="201"/>
      <c r="C115" s="117"/>
      <c r="D115" s="108"/>
      <c r="G115" s="118"/>
      <c r="H115" s="119"/>
    </row>
    <row r="116" spans="1:8" ht="13.5" thickBot="1">
      <c r="B116" s="206"/>
      <c r="C116" s="44"/>
    </row>
    <row r="117" spans="1:8">
      <c r="A117" s="192" t="s">
        <v>0</v>
      </c>
      <c r="B117" s="126">
        <v>1.7</v>
      </c>
      <c r="C117" s="127" t="s">
        <v>1</v>
      </c>
      <c r="D117" s="158" t="s">
        <v>68</v>
      </c>
      <c r="E117" s="128"/>
      <c r="F117" s="128"/>
      <c r="G117" s="128"/>
      <c r="H117" s="129"/>
    </row>
    <row r="118" spans="1:8" ht="20.100000000000001" customHeight="1">
      <c r="A118" s="178" t="s">
        <v>2</v>
      </c>
      <c r="B118" s="14" t="s">
        <v>44</v>
      </c>
      <c r="C118" s="258" t="s">
        <v>5</v>
      </c>
      <c r="D118" s="38"/>
      <c r="E118" s="31"/>
      <c r="F118" s="31"/>
      <c r="G118" s="31"/>
      <c r="H118" s="32"/>
    </row>
    <row r="119" spans="1:8" ht="20.100000000000001" customHeight="1">
      <c r="A119" s="178" t="s">
        <v>3</v>
      </c>
      <c r="B119" s="64"/>
      <c r="C119" s="259"/>
      <c r="D119" s="39"/>
      <c r="E119" s="33"/>
      <c r="F119" s="33"/>
      <c r="G119" s="33"/>
      <c r="H119" s="34"/>
    </row>
    <row r="120" spans="1:8" ht="13.5" thickBot="1">
      <c r="A120" s="179" t="s">
        <v>4</v>
      </c>
      <c r="B120" s="6"/>
      <c r="C120" s="7" t="s">
        <v>12</v>
      </c>
      <c r="D120" s="40"/>
      <c r="E120" s="35"/>
      <c r="F120" s="35"/>
      <c r="G120" s="35"/>
      <c r="H120" s="36"/>
    </row>
    <row r="122" spans="1:8">
      <c r="A122" s="180" t="s">
        <v>6</v>
      </c>
      <c r="B122" s="253" t="s">
        <v>7</v>
      </c>
      <c r="C122" s="254"/>
      <c r="D122" s="28" t="s">
        <v>8</v>
      </c>
      <c r="E122" s="9" t="s">
        <v>23</v>
      </c>
      <c r="F122" s="9" t="s">
        <v>10</v>
      </c>
      <c r="G122" s="8" t="s">
        <v>9</v>
      </c>
      <c r="H122" s="8" t="s">
        <v>11</v>
      </c>
    </row>
    <row r="123" spans="1:8">
      <c r="A123" s="181">
        <v>1</v>
      </c>
      <c r="B123" s="266" t="s">
        <v>46</v>
      </c>
      <c r="C123" s="266"/>
      <c r="D123" s="19" t="s">
        <v>63</v>
      </c>
      <c r="E123" s="23"/>
      <c r="F123" s="101" t="s">
        <v>18</v>
      </c>
      <c r="G123" s="173"/>
      <c r="H123" s="217"/>
    </row>
    <row r="124" spans="1:8" ht="25.5">
      <c r="A124" s="181">
        <v>2</v>
      </c>
      <c r="B124" s="266" t="s">
        <v>81</v>
      </c>
      <c r="C124" s="266"/>
      <c r="D124" s="45" t="s">
        <v>82</v>
      </c>
      <c r="E124" s="2"/>
      <c r="F124" s="101" t="s">
        <v>18</v>
      </c>
      <c r="G124" s="173"/>
      <c r="H124" s="217"/>
    </row>
    <row r="125" spans="1:8">
      <c r="A125" s="181">
        <v>3</v>
      </c>
      <c r="B125" s="266" t="s">
        <v>46</v>
      </c>
      <c r="C125" s="266"/>
      <c r="D125" s="19" t="s">
        <v>63</v>
      </c>
      <c r="E125" s="2"/>
      <c r="F125" s="101" t="s">
        <v>18</v>
      </c>
      <c r="G125" s="173"/>
      <c r="H125" s="217"/>
    </row>
    <row r="126" spans="1:8" ht="25.5">
      <c r="A126" s="181">
        <v>4</v>
      </c>
      <c r="B126" s="266" t="s">
        <v>80</v>
      </c>
      <c r="C126" s="266"/>
      <c r="D126" s="45" t="s">
        <v>83</v>
      </c>
      <c r="E126" s="2"/>
      <c r="F126" s="101" t="s">
        <v>18</v>
      </c>
      <c r="G126" s="173"/>
      <c r="H126" s="217"/>
    </row>
    <row r="127" spans="1:8">
      <c r="A127" s="181">
        <v>5</v>
      </c>
      <c r="B127" s="266" t="s">
        <v>46</v>
      </c>
      <c r="C127" s="266"/>
      <c r="D127" s="19" t="s">
        <v>63</v>
      </c>
      <c r="E127" s="2"/>
      <c r="F127" s="101" t="s">
        <v>18</v>
      </c>
      <c r="G127" s="173"/>
      <c r="H127" s="217"/>
    </row>
    <row r="128" spans="1:8" ht="26.25" customHeight="1">
      <c r="A128" s="181">
        <v>6</v>
      </c>
      <c r="B128" s="266" t="s">
        <v>79</v>
      </c>
      <c r="C128" s="266"/>
      <c r="D128" s="53" t="s">
        <v>124</v>
      </c>
      <c r="E128" s="2"/>
      <c r="F128" s="101" t="s">
        <v>18</v>
      </c>
      <c r="G128" s="173"/>
      <c r="H128" s="217"/>
    </row>
    <row r="129" spans="1:9">
      <c r="A129" s="181">
        <v>7</v>
      </c>
      <c r="B129" s="266" t="s">
        <v>46</v>
      </c>
      <c r="C129" s="266"/>
      <c r="D129" s="19" t="s">
        <v>63</v>
      </c>
      <c r="E129" s="2"/>
      <c r="F129" s="101" t="s">
        <v>18</v>
      </c>
      <c r="G129" s="173"/>
      <c r="H129" s="217"/>
    </row>
    <row r="130" spans="1:9" ht="26.25" customHeight="1">
      <c r="A130" s="193">
        <v>8</v>
      </c>
      <c r="B130" s="275" t="s">
        <v>78</v>
      </c>
      <c r="C130" s="275"/>
      <c r="D130" s="120" t="s">
        <v>125</v>
      </c>
      <c r="E130" s="121" t="s">
        <v>21</v>
      </c>
      <c r="F130" s="101" t="s">
        <v>18</v>
      </c>
      <c r="G130" s="173"/>
      <c r="H130" s="217"/>
    </row>
    <row r="131" spans="1:9">
      <c r="A131" s="189"/>
      <c r="B131" s="207"/>
      <c r="C131" s="130"/>
      <c r="D131" s="105"/>
      <c r="E131" s="114"/>
      <c r="F131" s="114"/>
      <c r="G131" s="115"/>
      <c r="H131" s="116"/>
      <c r="I131" s="114"/>
    </row>
    <row r="132" spans="1:9">
      <c r="A132" s="187"/>
      <c r="B132" s="201"/>
      <c r="C132" s="117"/>
      <c r="D132" s="108"/>
      <c r="E132" s="10"/>
      <c r="F132" s="10"/>
      <c r="G132" s="118"/>
      <c r="H132" s="119"/>
    </row>
    <row r="133" spans="1:9">
      <c r="A133" s="187"/>
      <c r="B133" s="201"/>
      <c r="C133" s="117"/>
      <c r="D133" s="108"/>
      <c r="E133" s="10"/>
      <c r="F133" s="10"/>
      <c r="G133" s="118"/>
      <c r="H133" s="119"/>
    </row>
    <row r="134" spans="1:9">
      <c r="A134" s="187"/>
      <c r="B134" s="201"/>
      <c r="C134" s="117"/>
      <c r="D134" s="108"/>
      <c r="E134" s="10"/>
      <c r="F134" s="10"/>
      <c r="G134" s="118"/>
      <c r="H134" s="119"/>
    </row>
    <row r="135" spans="1:9" ht="13.5" thickBot="1">
      <c r="A135" s="188"/>
      <c r="B135" s="208"/>
      <c r="C135" s="131"/>
      <c r="D135" s="111"/>
      <c r="E135" s="110"/>
      <c r="F135" s="110"/>
      <c r="G135" s="112"/>
      <c r="H135" s="113"/>
    </row>
    <row r="136" spans="1:9" ht="13.5" thickTop="1">
      <c r="A136" s="180" t="s">
        <v>0</v>
      </c>
      <c r="B136" s="74">
        <v>1.8</v>
      </c>
      <c r="C136" s="47" t="s">
        <v>1</v>
      </c>
      <c r="D136" s="155" t="s">
        <v>69</v>
      </c>
      <c r="E136" s="29"/>
      <c r="F136" s="29"/>
      <c r="G136" s="29"/>
      <c r="H136" s="30"/>
    </row>
    <row r="137" spans="1:9" ht="20.100000000000001" customHeight="1">
      <c r="A137" s="178" t="s">
        <v>2</v>
      </c>
      <c r="B137" s="14" t="s">
        <v>44</v>
      </c>
      <c r="C137" s="258" t="s">
        <v>5</v>
      </c>
      <c r="D137" s="38" t="s">
        <v>218</v>
      </c>
      <c r="E137" s="31"/>
      <c r="F137" s="31"/>
      <c r="G137" s="31"/>
      <c r="H137" s="32"/>
    </row>
    <row r="138" spans="1:9" ht="20.100000000000001" customHeight="1">
      <c r="A138" s="178" t="s">
        <v>3</v>
      </c>
      <c r="B138" s="64"/>
      <c r="C138" s="259"/>
      <c r="D138" s="39"/>
      <c r="E138" s="33"/>
      <c r="F138" s="33"/>
      <c r="G138" s="33"/>
      <c r="H138" s="34"/>
    </row>
    <row r="139" spans="1:9" ht="13.5" thickBot="1">
      <c r="A139" s="179" t="s">
        <v>4</v>
      </c>
      <c r="B139" s="6"/>
      <c r="C139" s="7" t="s">
        <v>12</v>
      </c>
      <c r="D139" s="40"/>
      <c r="E139" s="35"/>
      <c r="F139" s="35"/>
      <c r="G139" s="35"/>
      <c r="H139" s="36"/>
    </row>
    <row r="141" spans="1:9">
      <c r="A141" s="180" t="s">
        <v>6</v>
      </c>
      <c r="B141" s="253" t="s">
        <v>7</v>
      </c>
      <c r="C141" s="254"/>
      <c r="D141" s="28" t="s">
        <v>8</v>
      </c>
      <c r="E141" s="9" t="s">
        <v>23</v>
      </c>
      <c r="F141" s="9" t="s">
        <v>10</v>
      </c>
      <c r="G141" s="8" t="s">
        <v>9</v>
      </c>
      <c r="H141" s="8" t="s">
        <v>11</v>
      </c>
    </row>
    <row r="142" spans="1:9">
      <c r="A142" s="181">
        <v>1</v>
      </c>
      <c r="B142" s="266" t="s">
        <v>46</v>
      </c>
      <c r="C142" s="266"/>
      <c r="D142" s="19" t="s">
        <v>63</v>
      </c>
      <c r="E142" s="23"/>
      <c r="F142" s="101" t="s">
        <v>18</v>
      </c>
      <c r="G142" s="173"/>
      <c r="H142" s="217"/>
    </row>
    <row r="143" spans="1:9" ht="25.5">
      <c r="A143" s="181">
        <v>2</v>
      </c>
      <c r="B143" s="274" t="s">
        <v>127</v>
      </c>
      <c r="C143" s="274"/>
      <c r="D143" s="61" t="s">
        <v>126</v>
      </c>
      <c r="E143" s="2"/>
      <c r="F143" s="101" t="s">
        <v>18</v>
      </c>
      <c r="G143" s="173"/>
      <c r="H143" s="217">
        <v>2538</v>
      </c>
    </row>
    <row r="144" spans="1:9">
      <c r="A144" s="189"/>
      <c r="B144" s="207"/>
      <c r="C144" s="130"/>
      <c r="D144" s="105"/>
      <c r="E144" s="114"/>
      <c r="F144" s="114"/>
      <c r="G144" s="115"/>
      <c r="H144" s="116"/>
    </row>
    <row r="145" spans="1:8">
      <c r="A145" s="187"/>
      <c r="B145" s="201"/>
      <c r="C145" s="117"/>
      <c r="D145" s="108"/>
      <c r="E145" s="10"/>
      <c r="F145" s="10"/>
      <c r="G145" s="118"/>
      <c r="H145" s="119"/>
    </row>
    <row r="146" spans="1:8">
      <c r="A146" s="187"/>
      <c r="B146" s="201"/>
      <c r="C146" s="117"/>
      <c r="D146" s="108"/>
      <c r="E146" s="10"/>
      <c r="F146" s="10"/>
      <c r="G146" s="118"/>
      <c r="H146" s="119"/>
    </row>
    <row r="147" spans="1:8">
      <c r="A147" s="187"/>
      <c r="B147" s="201"/>
      <c r="C147" s="117"/>
      <c r="D147" s="108"/>
      <c r="E147" s="10"/>
      <c r="F147" s="10"/>
      <c r="G147" s="118"/>
      <c r="H147" s="119"/>
    </row>
    <row r="148" spans="1:8" ht="13.5" thickBot="1">
      <c r="A148" s="188"/>
      <c r="B148" s="208"/>
      <c r="C148" s="131"/>
      <c r="D148" s="111"/>
      <c r="E148" s="110"/>
      <c r="F148" s="110"/>
      <c r="G148" s="112"/>
      <c r="H148" s="113"/>
    </row>
    <row r="149" spans="1:8" ht="13.5" thickTop="1">
      <c r="A149" s="180" t="s">
        <v>0</v>
      </c>
      <c r="B149" s="74">
        <v>1.9</v>
      </c>
      <c r="C149" s="47" t="s">
        <v>1</v>
      </c>
      <c r="D149" s="155" t="s">
        <v>220</v>
      </c>
      <c r="E149" s="29"/>
      <c r="F149" s="29"/>
      <c r="G149" s="29"/>
      <c r="H149" s="30"/>
    </row>
    <row r="150" spans="1:8" ht="20.100000000000001" customHeight="1">
      <c r="A150" s="178" t="s">
        <v>2</v>
      </c>
      <c r="B150" s="14" t="s">
        <v>44</v>
      </c>
      <c r="C150" s="258" t="s">
        <v>5</v>
      </c>
      <c r="D150" s="38"/>
      <c r="E150" s="31"/>
      <c r="F150" s="31"/>
      <c r="G150" s="31"/>
      <c r="H150" s="32"/>
    </row>
    <row r="151" spans="1:8" ht="20.100000000000001" customHeight="1">
      <c r="A151" s="178" t="s">
        <v>3</v>
      </c>
      <c r="B151" s="64"/>
      <c r="C151" s="259"/>
      <c r="D151" s="39"/>
      <c r="E151" s="33"/>
      <c r="F151" s="33"/>
      <c r="G151" s="33"/>
      <c r="H151" s="34"/>
    </row>
    <row r="152" spans="1:8" ht="13.5" thickBot="1">
      <c r="A152" s="179" t="s">
        <v>4</v>
      </c>
      <c r="B152" s="6"/>
      <c r="C152" s="7" t="s">
        <v>12</v>
      </c>
      <c r="D152" s="40"/>
      <c r="E152" s="35"/>
      <c r="F152" s="35"/>
      <c r="G152" s="35"/>
      <c r="H152" s="36"/>
    </row>
    <row r="154" spans="1:8">
      <c r="A154" s="180" t="s">
        <v>6</v>
      </c>
      <c r="B154" s="253" t="s">
        <v>7</v>
      </c>
      <c r="C154" s="254"/>
      <c r="D154" s="28" t="s">
        <v>8</v>
      </c>
      <c r="E154" s="9" t="s">
        <v>23</v>
      </c>
      <c r="F154" s="9" t="s">
        <v>10</v>
      </c>
      <c r="G154" s="8" t="s">
        <v>9</v>
      </c>
      <c r="H154" s="8" t="s">
        <v>11</v>
      </c>
    </row>
    <row r="155" spans="1:8">
      <c r="A155" s="181">
        <v>1</v>
      </c>
      <c r="B155" s="266" t="s">
        <v>46</v>
      </c>
      <c r="C155" s="266"/>
      <c r="D155" s="19" t="s">
        <v>63</v>
      </c>
      <c r="E155" s="23"/>
      <c r="F155" s="101" t="s">
        <v>18</v>
      </c>
      <c r="G155" s="173"/>
      <c r="H155" s="217"/>
    </row>
    <row r="156" spans="1:8" ht="25.5">
      <c r="A156" s="181">
        <v>2</v>
      </c>
      <c r="B156" s="266" t="s">
        <v>128</v>
      </c>
      <c r="C156" s="266"/>
      <c r="D156" s="49" t="s">
        <v>129</v>
      </c>
      <c r="E156" s="2"/>
      <c r="F156" s="101" t="s">
        <v>18</v>
      </c>
      <c r="G156" s="173"/>
      <c r="H156" s="217"/>
    </row>
    <row r="157" spans="1:8" ht="38.25">
      <c r="A157" s="181">
        <v>3</v>
      </c>
      <c r="B157" s="255"/>
      <c r="C157" s="255"/>
      <c r="D157" s="82" t="s">
        <v>247</v>
      </c>
      <c r="E157" s="2"/>
      <c r="F157" s="101" t="s">
        <v>18</v>
      </c>
      <c r="G157" s="173"/>
      <c r="H157" s="217"/>
    </row>
    <row r="158" spans="1:8">
      <c r="A158" s="189"/>
      <c r="B158" s="207"/>
      <c r="C158" s="130"/>
      <c r="D158" s="105"/>
      <c r="E158" s="114"/>
      <c r="F158" s="114"/>
      <c r="G158" s="115"/>
      <c r="H158" s="116"/>
    </row>
    <row r="159" spans="1:8">
      <c r="A159" s="187"/>
      <c r="B159" s="201"/>
      <c r="C159" s="117"/>
      <c r="D159" s="108"/>
      <c r="E159" s="10"/>
      <c r="F159" s="10"/>
      <c r="G159" s="118"/>
      <c r="H159" s="119"/>
    </row>
    <row r="160" spans="1:8">
      <c r="A160" s="187"/>
      <c r="B160" s="201"/>
      <c r="C160" s="117"/>
      <c r="D160" s="108"/>
      <c r="E160" s="10"/>
      <c r="F160" s="10"/>
      <c r="G160" s="118"/>
      <c r="H160" s="119"/>
    </row>
    <row r="161" spans="1:8">
      <c r="A161" s="187"/>
      <c r="B161" s="201"/>
      <c r="C161" s="117"/>
      <c r="D161" s="108"/>
      <c r="E161" s="10"/>
      <c r="F161" s="10"/>
      <c r="G161" s="118"/>
      <c r="H161" s="119"/>
    </row>
    <row r="162" spans="1:8">
      <c r="A162" s="188"/>
      <c r="B162" s="208"/>
      <c r="C162" s="131"/>
      <c r="D162" s="111"/>
      <c r="E162" s="110"/>
      <c r="F162" s="110"/>
      <c r="G162" s="112"/>
      <c r="H162" s="113"/>
    </row>
    <row r="163" spans="1:8">
      <c r="A163" s="180" t="s">
        <v>0</v>
      </c>
      <c r="B163" s="46">
        <v>1.1000000000000001</v>
      </c>
      <c r="C163" s="47" t="s">
        <v>1</v>
      </c>
      <c r="D163" s="155" t="s">
        <v>74</v>
      </c>
      <c r="E163" s="48"/>
      <c r="F163" s="48"/>
      <c r="G163" s="48"/>
      <c r="H163" s="48"/>
    </row>
    <row r="164" spans="1:8" ht="20.100000000000001" customHeight="1">
      <c r="A164" s="178" t="s">
        <v>2</v>
      </c>
      <c r="B164" s="14" t="s">
        <v>44</v>
      </c>
      <c r="C164" s="258" t="s">
        <v>5</v>
      </c>
      <c r="D164" s="38"/>
      <c r="E164" s="31"/>
      <c r="F164" s="31"/>
      <c r="G164" s="31"/>
      <c r="H164" s="32"/>
    </row>
    <row r="165" spans="1:8" ht="20.100000000000001" customHeight="1">
      <c r="A165" s="178" t="s">
        <v>3</v>
      </c>
      <c r="B165" s="64"/>
      <c r="C165" s="259"/>
      <c r="D165" s="39"/>
      <c r="E165" s="33"/>
      <c r="F165" s="33"/>
      <c r="G165" s="33"/>
      <c r="H165" s="34"/>
    </row>
    <row r="166" spans="1:8" ht="13.5" thickBot="1">
      <c r="A166" s="179" t="s">
        <v>4</v>
      </c>
      <c r="B166" s="6"/>
      <c r="C166" s="7" t="s">
        <v>12</v>
      </c>
      <c r="D166" s="40"/>
      <c r="E166" s="35"/>
      <c r="F166" s="35"/>
      <c r="G166" s="35"/>
      <c r="H166" s="36"/>
    </row>
    <row r="168" spans="1:8">
      <c r="A168" s="180" t="s">
        <v>6</v>
      </c>
      <c r="B168" s="253" t="s">
        <v>7</v>
      </c>
      <c r="C168" s="254"/>
      <c r="D168" s="28" t="s">
        <v>8</v>
      </c>
      <c r="E168" s="9" t="s">
        <v>23</v>
      </c>
      <c r="F168" s="9" t="s">
        <v>10</v>
      </c>
      <c r="G168" s="8" t="s">
        <v>9</v>
      </c>
      <c r="H168" s="8" t="s">
        <v>11</v>
      </c>
    </row>
    <row r="169" spans="1:8">
      <c r="A169" s="181">
        <v>1</v>
      </c>
      <c r="B169" s="255" t="s">
        <v>46</v>
      </c>
      <c r="C169" s="255"/>
      <c r="D169" s="63" t="s">
        <v>75</v>
      </c>
      <c r="E169" s="2"/>
      <c r="F169" s="101" t="s">
        <v>18</v>
      </c>
      <c r="G169" s="173"/>
      <c r="H169" s="217"/>
    </row>
    <row r="170" spans="1:8" ht="25.5">
      <c r="A170" s="181">
        <v>2</v>
      </c>
      <c r="B170" s="266" t="s">
        <v>130</v>
      </c>
      <c r="C170" s="266"/>
      <c r="D170" s="63" t="s">
        <v>131</v>
      </c>
      <c r="E170" s="2"/>
      <c r="F170" s="101" t="s">
        <v>18</v>
      </c>
      <c r="G170" s="173"/>
      <c r="H170" s="217"/>
    </row>
    <row r="171" spans="1:8">
      <c r="A171" s="189"/>
      <c r="B171" s="207"/>
      <c r="C171" s="130"/>
      <c r="D171" s="105"/>
      <c r="E171" s="114"/>
      <c r="F171" s="114"/>
      <c r="G171" s="115"/>
      <c r="H171" s="116"/>
    </row>
    <row r="172" spans="1:8">
      <c r="A172" s="187"/>
      <c r="B172" s="201"/>
      <c r="C172" s="117"/>
      <c r="D172" s="108"/>
      <c r="E172" s="10"/>
      <c r="F172" s="10"/>
      <c r="G172" s="118"/>
      <c r="H172" s="119"/>
    </row>
    <row r="173" spans="1:8">
      <c r="A173" s="187"/>
      <c r="B173" s="201"/>
      <c r="C173" s="117"/>
      <c r="D173" s="108"/>
      <c r="E173" s="10"/>
      <c r="F173" s="10"/>
      <c r="G173" s="118"/>
      <c r="H173" s="119"/>
    </row>
    <row r="174" spans="1:8">
      <c r="A174" s="187"/>
      <c r="B174" s="201"/>
      <c r="C174" s="117"/>
      <c r="D174" s="108"/>
      <c r="E174" s="10"/>
      <c r="F174" s="10"/>
      <c r="G174" s="118"/>
      <c r="H174" s="119"/>
    </row>
    <row r="175" spans="1:8">
      <c r="A175" s="188"/>
      <c r="B175" s="208"/>
      <c r="C175" s="131"/>
      <c r="D175" s="111"/>
      <c r="E175" s="110"/>
      <c r="F175" s="110"/>
      <c r="G175" s="112"/>
      <c r="H175" s="113"/>
    </row>
    <row r="176" spans="1:8">
      <c r="A176" s="180" t="s">
        <v>0</v>
      </c>
      <c r="B176" s="46">
        <v>1.1100000000000001</v>
      </c>
      <c r="C176" s="47" t="s">
        <v>1</v>
      </c>
      <c r="D176" s="155" t="s">
        <v>76</v>
      </c>
      <c r="E176" s="48"/>
      <c r="F176" s="48"/>
      <c r="G176" s="48"/>
      <c r="H176" s="48"/>
    </row>
    <row r="177" spans="1:8" ht="35.25" customHeight="1">
      <c r="A177" s="178" t="s">
        <v>2</v>
      </c>
      <c r="B177" s="14" t="s">
        <v>44</v>
      </c>
      <c r="C177" s="258" t="s">
        <v>5</v>
      </c>
      <c r="D177" s="58"/>
      <c r="E177" s="31"/>
      <c r="F177" s="31"/>
      <c r="G177" s="31"/>
      <c r="H177" s="32"/>
    </row>
    <row r="178" spans="1:8" ht="20.100000000000001" customHeight="1">
      <c r="A178" s="178" t="s">
        <v>3</v>
      </c>
      <c r="B178" s="64"/>
      <c r="C178" s="259"/>
      <c r="D178" s="39"/>
      <c r="E178" s="33"/>
      <c r="F178" s="33"/>
      <c r="G178" s="33"/>
      <c r="H178" s="34"/>
    </row>
    <row r="179" spans="1:8" ht="13.5" thickBot="1">
      <c r="A179" s="179" t="s">
        <v>4</v>
      </c>
      <c r="B179" s="6"/>
      <c r="C179" s="7" t="s">
        <v>12</v>
      </c>
      <c r="D179" s="40"/>
      <c r="E179" s="35"/>
      <c r="F179" s="35"/>
      <c r="G179" s="35"/>
      <c r="H179" s="36"/>
    </row>
    <row r="181" spans="1:8">
      <c r="A181" s="180" t="s">
        <v>6</v>
      </c>
      <c r="B181" s="253" t="s">
        <v>7</v>
      </c>
      <c r="C181" s="254"/>
      <c r="D181" s="28" t="s">
        <v>8</v>
      </c>
      <c r="E181" s="9" t="s">
        <v>23</v>
      </c>
      <c r="F181" s="9" t="s">
        <v>10</v>
      </c>
      <c r="G181" s="8" t="s">
        <v>9</v>
      </c>
      <c r="H181" s="8" t="s">
        <v>11</v>
      </c>
    </row>
    <row r="182" spans="1:8">
      <c r="A182" s="181">
        <v>1</v>
      </c>
      <c r="B182" s="255" t="s">
        <v>46</v>
      </c>
      <c r="C182" s="255"/>
      <c r="D182" s="63" t="s">
        <v>75</v>
      </c>
      <c r="E182" s="2"/>
      <c r="F182" s="101" t="s">
        <v>18</v>
      </c>
      <c r="G182" s="173"/>
      <c r="H182" s="217"/>
    </row>
    <row r="183" spans="1:8" ht="25.5">
      <c r="A183" s="181">
        <v>2</v>
      </c>
      <c r="B183" s="266" t="s">
        <v>132</v>
      </c>
      <c r="C183" s="266"/>
      <c r="D183" s="63" t="s">
        <v>133</v>
      </c>
      <c r="E183" s="2"/>
      <c r="F183" s="101" t="s">
        <v>18</v>
      </c>
      <c r="G183" s="173"/>
      <c r="H183" s="217"/>
    </row>
    <row r="184" spans="1:8">
      <c r="A184" s="189"/>
      <c r="B184" s="207"/>
      <c r="C184" s="130"/>
      <c r="D184" s="105"/>
      <c r="E184" s="114"/>
      <c r="F184" s="114"/>
      <c r="G184" s="115"/>
      <c r="H184" s="116"/>
    </row>
    <row r="185" spans="1:8">
      <c r="A185" s="187"/>
      <c r="B185" s="201"/>
      <c r="C185" s="117"/>
      <c r="D185" s="108"/>
      <c r="E185" s="10"/>
      <c r="F185" s="10"/>
      <c r="G185" s="118"/>
      <c r="H185" s="119"/>
    </row>
    <row r="186" spans="1:8">
      <c r="A186" s="187"/>
      <c r="B186" s="201"/>
      <c r="C186" s="117"/>
      <c r="D186" s="108"/>
      <c r="E186" s="10"/>
      <c r="F186" s="10"/>
      <c r="G186" s="118"/>
      <c r="H186" s="119"/>
    </row>
    <row r="187" spans="1:8">
      <c r="A187" s="187"/>
      <c r="B187" s="201"/>
      <c r="C187" s="117"/>
      <c r="D187" s="108"/>
      <c r="E187" s="10"/>
      <c r="F187" s="10"/>
      <c r="G187" s="118"/>
      <c r="H187" s="119"/>
    </row>
    <row r="188" spans="1:8" ht="13.5" thickBot="1">
      <c r="A188" s="188"/>
      <c r="B188" s="208"/>
      <c r="C188" s="131"/>
      <c r="D188" s="111"/>
      <c r="E188" s="110"/>
      <c r="F188" s="110"/>
      <c r="G188" s="112"/>
      <c r="H188" s="113"/>
    </row>
    <row r="189" spans="1:8" ht="13.5" thickTop="1">
      <c r="A189" s="180" t="s">
        <v>0</v>
      </c>
      <c r="B189" s="46">
        <v>1.1200000000000001</v>
      </c>
      <c r="C189" s="47" t="s">
        <v>1</v>
      </c>
      <c r="D189" s="155" t="s">
        <v>77</v>
      </c>
      <c r="E189" s="29"/>
      <c r="F189" s="29"/>
      <c r="G189" s="29"/>
      <c r="H189" s="30"/>
    </row>
    <row r="190" spans="1:8" ht="54.75" customHeight="1">
      <c r="A190" s="178" t="s">
        <v>2</v>
      </c>
      <c r="B190" s="14" t="s">
        <v>44</v>
      </c>
      <c r="C190" s="258" t="s">
        <v>5</v>
      </c>
      <c r="D190" s="25" t="s">
        <v>232</v>
      </c>
      <c r="E190" s="31"/>
      <c r="F190" s="31"/>
      <c r="G190" s="31"/>
      <c r="H190" s="32"/>
    </row>
    <row r="191" spans="1:8" ht="20.100000000000001" customHeight="1">
      <c r="A191" s="178" t="s">
        <v>3</v>
      </c>
      <c r="B191" s="64"/>
      <c r="C191" s="259"/>
      <c r="D191" s="25"/>
      <c r="E191" s="33"/>
      <c r="F191" s="33"/>
      <c r="G191" s="33"/>
      <c r="H191" s="34"/>
    </row>
    <row r="192" spans="1:8" ht="13.5" thickBot="1">
      <c r="A192" s="179" t="s">
        <v>4</v>
      </c>
      <c r="B192" s="6"/>
      <c r="C192" s="7" t="s">
        <v>12</v>
      </c>
      <c r="D192" s="63"/>
      <c r="E192" s="35"/>
      <c r="F192" s="35"/>
      <c r="G192" s="35"/>
      <c r="H192" s="36"/>
    </row>
    <row r="194" spans="1:8">
      <c r="A194" s="180" t="s">
        <v>6</v>
      </c>
      <c r="B194" s="253" t="s">
        <v>7</v>
      </c>
      <c r="C194" s="254"/>
      <c r="D194" s="28" t="s">
        <v>8</v>
      </c>
      <c r="E194" s="9" t="s">
        <v>23</v>
      </c>
      <c r="F194" s="9" t="s">
        <v>10</v>
      </c>
      <c r="G194" s="8" t="s">
        <v>9</v>
      </c>
      <c r="H194" s="8" t="s">
        <v>11</v>
      </c>
    </row>
    <row r="195" spans="1:8">
      <c r="A195" s="181">
        <v>1</v>
      </c>
      <c r="B195" s="255" t="s">
        <v>46</v>
      </c>
      <c r="C195" s="255"/>
      <c r="D195" s="63" t="s">
        <v>63</v>
      </c>
      <c r="E195" s="2"/>
      <c r="F195" s="101" t="s">
        <v>18</v>
      </c>
      <c r="G195" s="173"/>
      <c r="H195" s="217"/>
    </row>
    <row r="196" spans="1:8" ht="25.5">
      <c r="A196" s="181">
        <v>2</v>
      </c>
      <c r="B196" s="266" t="s">
        <v>134</v>
      </c>
      <c r="C196" s="266"/>
      <c r="D196" s="63" t="s">
        <v>135</v>
      </c>
      <c r="E196" s="2"/>
      <c r="F196" s="101" t="s">
        <v>18</v>
      </c>
      <c r="G196" s="173"/>
      <c r="H196" s="217"/>
    </row>
    <row r="197" spans="1:8">
      <c r="A197" s="181">
        <v>3</v>
      </c>
      <c r="B197" s="255" t="s">
        <v>46</v>
      </c>
      <c r="C197" s="255"/>
      <c r="D197" s="63" t="s">
        <v>75</v>
      </c>
      <c r="E197" s="2"/>
      <c r="F197" s="101" t="s">
        <v>18</v>
      </c>
      <c r="G197" s="173"/>
      <c r="H197" s="217"/>
    </row>
    <row r="198" spans="1:8" ht="25.5">
      <c r="A198" s="181">
        <v>4</v>
      </c>
      <c r="B198" s="266" t="s">
        <v>136</v>
      </c>
      <c r="C198" s="266"/>
      <c r="D198" s="63" t="s">
        <v>137</v>
      </c>
      <c r="E198" s="2"/>
      <c r="F198" s="101" t="s">
        <v>18</v>
      </c>
      <c r="G198" s="173"/>
      <c r="H198" s="217"/>
    </row>
    <row r="199" spans="1:8">
      <c r="A199" s="181">
        <v>5</v>
      </c>
      <c r="B199" s="255" t="s">
        <v>46</v>
      </c>
      <c r="C199" s="255"/>
      <c r="D199" s="63" t="s">
        <v>75</v>
      </c>
      <c r="E199" s="2"/>
      <c r="F199" s="101" t="s">
        <v>18</v>
      </c>
      <c r="G199" s="173"/>
      <c r="H199" s="217"/>
    </row>
    <row r="200" spans="1:8" ht="25.5">
      <c r="A200" s="181">
        <v>6</v>
      </c>
      <c r="B200" s="266" t="s">
        <v>138</v>
      </c>
      <c r="C200" s="266"/>
      <c r="D200" s="63" t="s">
        <v>139</v>
      </c>
      <c r="E200" s="2"/>
      <c r="F200" s="101" t="s">
        <v>18</v>
      </c>
      <c r="G200" s="173"/>
      <c r="H200" s="217"/>
    </row>
    <row r="201" spans="1:8">
      <c r="A201" s="189"/>
      <c r="B201" s="207"/>
      <c r="C201" s="130"/>
      <c r="D201" s="105"/>
      <c r="E201" s="114"/>
      <c r="F201" s="114"/>
      <c r="G201" s="115"/>
      <c r="H201" s="116"/>
    </row>
    <row r="202" spans="1:8">
      <c r="A202" s="187"/>
      <c r="B202" s="201"/>
      <c r="C202" s="117"/>
      <c r="D202" s="108"/>
      <c r="E202" s="10"/>
      <c r="F202" s="10"/>
      <c r="G202" s="118"/>
      <c r="H202" s="119"/>
    </row>
    <row r="203" spans="1:8">
      <c r="A203" s="187"/>
      <c r="B203" s="119"/>
      <c r="C203" s="10"/>
      <c r="D203" s="108"/>
      <c r="E203" s="10"/>
      <c r="F203" s="10"/>
      <c r="G203" s="118"/>
      <c r="H203" s="119"/>
    </row>
    <row r="204" spans="1:8">
      <c r="A204" s="187"/>
      <c r="B204" s="119"/>
      <c r="C204" s="10"/>
      <c r="D204" s="108"/>
      <c r="E204" s="10"/>
      <c r="F204" s="10"/>
      <c r="G204" s="118"/>
      <c r="H204" s="119"/>
    </row>
    <row r="205" spans="1:8" ht="13.5" thickBot="1">
      <c r="A205" s="187"/>
      <c r="B205" s="119"/>
      <c r="C205" s="10"/>
      <c r="D205" s="108"/>
      <c r="E205" s="10"/>
      <c r="F205" s="10"/>
      <c r="G205" s="118"/>
      <c r="H205" s="119"/>
    </row>
    <row r="206" spans="1:8" ht="13.5" thickTop="1">
      <c r="A206" s="180" t="s">
        <v>0</v>
      </c>
      <c r="B206" s="46">
        <v>1.1299999999999999</v>
      </c>
      <c r="C206" s="47" t="s">
        <v>1</v>
      </c>
      <c r="D206" s="155" t="s">
        <v>233</v>
      </c>
      <c r="E206" s="29"/>
      <c r="F206" s="29"/>
      <c r="G206" s="29"/>
      <c r="H206" s="30"/>
    </row>
    <row r="207" spans="1:8" ht="20.100000000000001" customHeight="1">
      <c r="A207" s="178" t="s">
        <v>2</v>
      </c>
      <c r="B207" s="14" t="s">
        <v>44</v>
      </c>
      <c r="C207" s="258" t="s">
        <v>5</v>
      </c>
      <c r="D207" s="25"/>
      <c r="E207" s="31"/>
      <c r="F207" s="31"/>
      <c r="G207" s="31"/>
      <c r="H207" s="32"/>
    </row>
    <row r="208" spans="1:8" ht="20.100000000000001" customHeight="1">
      <c r="A208" s="178" t="s">
        <v>3</v>
      </c>
      <c r="B208" s="64"/>
      <c r="C208" s="259"/>
      <c r="D208" s="25"/>
      <c r="E208" s="33"/>
      <c r="F208" s="33"/>
      <c r="G208" s="33"/>
      <c r="H208" s="34"/>
    </row>
    <row r="209" spans="1:8" ht="11.25" customHeight="1" thickBot="1">
      <c r="A209" s="179" t="s">
        <v>4</v>
      </c>
      <c r="B209" s="6"/>
      <c r="C209" s="7" t="s">
        <v>12</v>
      </c>
      <c r="D209" s="40"/>
      <c r="E209" s="35"/>
      <c r="F209" s="35"/>
      <c r="G209" s="35"/>
      <c r="H209" s="36"/>
    </row>
    <row r="210" spans="1:8">
      <c r="D210" s="52"/>
    </row>
    <row r="211" spans="1:8" ht="17.25" customHeight="1">
      <c r="A211" s="180" t="s">
        <v>6</v>
      </c>
      <c r="B211" s="253" t="s">
        <v>7</v>
      </c>
      <c r="C211" s="254"/>
      <c r="D211" s="28" t="s">
        <v>8</v>
      </c>
      <c r="E211" s="9" t="s">
        <v>23</v>
      </c>
      <c r="F211" s="9" t="s">
        <v>10</v>
      </c>
      <c r="G211" s="8" t="s">
        <v>9</v>
      </c>
      <c r="H211" s="8" t="s">
        <v>11</v>
      </c>
    </row>
    <row r="212" spans="1:8">
      <c r="A212" s="181">
        <v>1</v>
      </c>
      <c r="B212" s="255" t="s">
        <v>46</v>
      </c>
      <c r="C212" s="255"/>
      <c r="D212" s="63" t="s">
        <v>75</v>
      </c>
      <c r="E212" s="2"/>
      <c r="F212" s="101" t="s">
        <v>18</v>
      </c>
      <c r="G212" s="173"/>
      <c r="H212" s="217"/>
    </row>
    <row r="213" spans="1:8">
      <c r="A213" s="181">
        <v>2</v>
      </c>
      <c r="B213" s="255" t="s">
        <v>213</v>
      </c>
      <c r="C213" s="255"/>
      <c r="D213" s="63" t="s">
        <v>221</v>
      </c>
      <c r="E213" s="2"/>
      <c r="F213" s="101" t="s">
        <v>18</v>
      </c>
      <c r="G213" s="173"/>
      <c r="H213" s="217">
        <v>1660</v>
      </c>
    </row>
    <row r="214" spans="1:8">
      <c r="A214" s="189"/>
      <c r="B214" s="276"/>
      <c r="C214" s="276"/>
      <c r="D214" s="105"/>
      <c r="E214" s="114"/>
      <c r="F214" s="114"/>
      <c r="G214" s="115"/>
      <c r="H214" s="116"/>
    </row>
    <row r="215" spans="1:8">
      <c r="A215" s="187"/>
      <c r="B215" s="277"/>
      <c r="C215" s="277"/>
      <c r="D215" s="108"/>
      <c r="E215" s="10"/>
      <c r="F215" s="10"/>
      <c r="G215" s="118"/>
      <c r="H215" s="119"/>
    </row>
    <row r="216" spans="1:8">
      <c r="A216" s="187"/>
      <c r="B216" s="201"/>
      <c r="C216" s="117"/>
      <c r="D216" s="108"/>
      <c r="E216" s="10"/>
      <c r="F216" s="10"/>
      <c r="G216" s="118"/>
      <c r="H216" s="119"/>
    </row>
    <row r="217" spans="1:8">
      <c r="A217" s="187"/>
      <c r="B217" s="201"/>
      <c r="C217" s="117"/>
      <c r="D217" s="108"/>
      <c r="E217" s="10"/>
      <c r="F217" s="10"/>
      <c r="G217" s="118"/>
      <c r="H217" s="119"/>
    </row>
    <row r="218" spans="1:8" ht="13.5" thickBot="1">
      <c r="A218" s="188"/>
      <c r="B218" s="208"/>
      <c r="C218" s="131"/>
      <c r="D218" s="111"/>
      <c r="E218" s="110"/>
      <c r="F218" s="110"/>
      <c r="G218" s="112"/>
      <c r="H218" s="113"/>
    </row>
    <row r="219" spans="1:8" ht="13.5" thickTop="1">
      <c r="A219" s="180" t="s">
        <v>0</v>
      </c>
      <c r="B219" s="46">
        <v>1.1399999999999999</v>
      </c>
      <c r="C219" s="47" t="s">
        <v>1</v>
      </c>
      <c r="D219" s="155" t="s">
        <v>214</v>
      </c>
      <c r="E219" s="29"/>
      <c r="F219" s="29"/>
      <c r="G219" s="29"/>
      <c r="H219" s="30"/>
    </row>
    <row r="220" spans="1:8" ht="20.100000000000001" customHeight="1">
      <c r="A220" s="178" t="s">
        <v>2</v>
      </c>
      <c r="B220" s="14" t="s">
        <v>44</v>
      </c>
      <c r="C220" s="258" t="s">
        <v>5</v>
      </c>
      <c r="D220" s="25"/>
      <c r="E220" s="31"/>
      <c r="F220" s="31"/>
      <c r="G220" s="31"/>
      <c r="H220" s="32"/>
    </row>
    <row r="221" spans="1:8" ht="20.100000000000001" customHeight="1">
      <c r="A221" s="178" t="s">
        <v>3</v>
      </c>
      <c r="B221" s="64"/>
      <c r="C221" s="259"/>
      <c r="D221" s="25"/>
      <c r="E221" s="33"/>
      <c r="F221" s="33"/>
      <c r="G221" s="33"/>
      <c r="H221" s="34"/>
    </row>
    <row r="222" spans="1:8" ht="11.25" customHeight="1" thickBot="1">
      <c r="A222" s="179" t="s">
        <v>4</v>
      </c>
      <c r="B222" s="6"/>
      <c r="C222" s="7" t="s">
        <v>12</v>
      </c>
      <c r="D222" s="40"/>
      <c r="E222" s="35"/>
      <c r="F222" s="35"/>
      <c r="G222" s="35"/>
      <c r="H222" s="36"/>
    </row>
    <row r="223" spans="1:8">
      <c r="D223" s="60"/>
    </row>
    <row r="224" spans="1:8" ht="17.25" customHeight="1">
      <c r="A224" s="180" t="s">
        <v>6</v>
      </c>
      <c r="B224" s="253" t="s">
        <v>7</v>
      </c>
      <c r="C224" s="254"/>
      <c r="D224" s="28" t="s">
        <v>8</v>
      </c>
      <c r="E224" s="9" t="s">
        <v>23</v>
      </c>
      <c r="F224" s="9" t="s">
        <v>10</v>
      </c>
      <c r="G224" s="8" t="s">
        <v>9</v>
      </c>
      <c r="H224" s="8" t="s">
        <v>11</v>
      </c>
    </row>
    <row r="225" spans="1:8">
      <c r="A225" s="181">
        <v>1</v>
      </c>
      <c r="B225" s="255" t="s">
        <v>46</v>
      </c>
      <c r="C225" s="255"/>
      <c r="D225" s="63" t="s">
        <v>75</v>
      </c>
      <c r="E225" s="2"/>
      <c r="F225" s="101" t="s">
        <v>18</v>
      </c>
      <c r="G225" s="173"/>
      <c r="H225" s="217"/>
    </row>
    <row r="226" spans="1:8" ht="127.5">
      <c r="A226" s="181">
        <v>2</v>
      </c>
      <c r="B226" s="255"/>
      <c r="C226" s="255"/>
      <c r="D226" s="241" t="s">
        <v>320</v>
      </c>
      <c r="E226" s="2"/>
      <c r="F226" s="101" t="s">
        <v>18</v>
      </c>
      <c r="G226" s="173"/>
      <c r="H226" s="217"/>
    </row>
  </sheetData>
  <mergeCells count="105">
    <mergeCell ref="B211:C211"/>
    <mergeCell ref="B212:C212"/>
    <mergeCell ref="B213:C213"/>
    <mergeCell ref="B214:C214"/>
    <mergeCell ref="B215:C215"/>
    <mergeCell ref="C220:C221"/>
    <mergeCell ref="C207:C208"/>
    <mergeCell ref="B200:C200"/>
    <mergeCell ref="B155:C155"/>
    <mergeCell ref="B168:C168"/>
    <mergeCell ref="B169:C169"/>
    <mergeCell ref="B199:C199"/>
    <mergeCell ref="B194:C194"/>
    <mergeCell ref="B198:C198"/>
    <mergeCell ref="B197:C197"/>
    <mergeCell ref="B196:C196"/>
    <mergeCell ref="C177:C178"/>
    <mergeCell ref="B181:C181"/>
    <mergeCell ref="B182:C182"/>
    <mergeCell ref="B183:C183"/>
    <mergeCell ref="C190:C191"/>
    <mergeCell ref="B156:C156"/>
    <mergeCell ref="B157:C157"/>
    <mergeCell ref="B195:C195"/>
    <mergeCell ref="B170:C170"/>
    <mergeCell ref="C164:C165"/>
    <mergeCell ref="B89:C89"/>
    <mergeCell ref="B90:C90"/>
    <mergeCell ref="B97:C97"/>
    <mergeCell ref="B74:C74"/>
    <mergeCell ref="B75:C75"/>
    <mergeCell ref="B143:C143"/>
    <mergeCell ref="B154:C154"/>
    <mergeCell ref="B126:C126"/>
    <mergeCell ref="B128:C128"/>
    <mergeCell ref="B130:C130"/>
    <mergeCell ref="B125:C125"/>
    <mergeCell ref="B127:C127"/>
    <mergeCell ref="B129:C129"/>
    <mergeCell ref="B124:C124"/>
    <mergeCell ref="C137:C138"/>
    <mergeCell ref="C150:C151"/>
    <mergeCell ref="B141:C141"/>
    <mergeCell ref="B142:C142"/>
    <mergeCell ref="B122:C122"/>
    <mergeCell ref="C118:C119"/>
    <mergeCell ref="B86:C86"/>
    <mergeCell ref="B109:C109"/>
    <mergeCell ref="B33:C33"/>
    <mergeCell ref="B34:C34"/>
    <mergeCell ref="C28:C29"/>
    <mergeCell ref="B32:C32"/>
    <mergeCell ref="C41:C42"/>
    <mergeCell ref="B21:C21"/>
    <mergeCell ref="B47:C47"/>
    <mergeCell ref="B48:C48"/>
    <mergeCell ref="B49:C49"/>
    <mergeCell ref="B95:C95"/>
    <mergeCell ref="B96:C96"/>
    <mergeCell ref="B87:C87"/>
    <mergeCell ref="B88:C88"/>
    <mergeCell ref="C104:C105"/>
    <mergeCell ref="B108:C108"/>
    <mergeCell ref="C2:C3"/>
    <mergeCell ref="B6:C6"/>
    <mergeCell ref="B8:C8"/>
    <mergeCell ref="B9:C9"/>
    <mergeCell ref="B13:C13"/>
    <mergeCell ref="B18:C18"/>
    <mergeCell ref="B10:C10"/>
    <mergeCell ref="B11:C11"/>
    <mergeCell ref="B14:C14"/>
    <mergeCell ref="B12:C12"/>
    <mergeCell ref="B15:C15"/>
    <mergeCell ref="B16:C16"/>
    <mergeCell ref="B17:C17"/>
    <mergeCell ref="B66:C66"/>
    <mergeCell ref="B67:C67"/>
    <mergeCell ref="B19:C19"/>
    <mergeCell ref="B45:C45"/>
    <mergeCell ref="B46:C46"/>
    <mergeCell ref="B224:C224"/>
    <mergeCell ref="B225:C225"/>
    <mergeCell ref="B226:C226"/>
    <mergeCell ref="B20:C20"/>
    <mergeCell ref="B50:C50"/>
    <mergeCell ref="B51:C51"/>
    <mergeCell ref="C62:C63"/>
    <mergeCell ref="B52:C52"/>
    <mergeCell ref="B53:C53"/>
    <mergeCell ref="B54:C54"/>
    <mergeCell ref="B55:C55"/>
    <mergeCell ref="B71:C71"/>
    <mergeCell ref="B68:C68"/>
    <mergeCell ref="B69:C69"/>
    <mergeCell ref="B70:C70"/>
    <mergeCell ref="C82:C83"/>
    <mergeCell ref="B72:C72"/>
    <mergeCell ref="B73:C73"/>
    <mergeCell ref="B91:C91"/>
    <mergeCell ref="B92:C92"/>
    <mergeCell ref="B93:C93"/>
    <mergeCell ref="B94:C94"/>
    <mergeCell ref="B110:C110"/>
    <mergeCell ref="B123:C123"/>
  </mergeCells>
  <conditionalFormatting sqref="B219:B220 B206:B207 B189:B190 B176:B177 B163:B164 B149:B150 B136:B137 B117:B118 B103:B104 B81:B82 B61:B62 B40:B41 B1:B2 B27:B28">
    <cfRule type="expression" dxfId="114" priority="376">
      <formula>IF(COUNTIF(#REF!,"Fail")&gt;0,1,0)</formula>
    </cfRule>
    <cfRule type="expression" dxfId="113" priority="377">
      <formula>IF(COUNTIF(#REF!,"Not Started")&gt;0,1,0)</formula>
    </cfRule>
    <cfRule type="expression" dxfId="112" priority="378">
      <formula>IF(COUNTIF(#REF!,"Pass")&gt;0,1,0)</formula>
    </cfRule>
  </conditionalFormatting>
  <conditionalFormatting sqref="F7:F21">
    <cfRule type="expression" dxfId="111" priority="41">
      <formula>IF(F7="Pass",1,0)</formula>
    </cfRule>
    <cfRule type="expression" dxfId="110" priority="42">
      <formula>IF(F7="Fail",1,0)</formula>
    </cfRule>
  </conditionalFormatting>
  <conditionalFormatting sqref="H7:H21">
    <cfRule type="expression" dxfId="109" priority="40">
      <formula>IF(H7&lt;&gt;"",1,0)</formula>
    </cfRule>
  </conditionalFormatting>
  <conditionalFormatting sqref="F33:F34">
    <cfRule type="expression" dxfId="108" priority="38">
      <formula>IF(F33="Pass",1,0)</formula>
    </cfRule>
    <cfRule type="expression" dxfId="107" priority="39">
      <formula>IF(F33="Fail",1,0)</formula>
    </cfRule>
  </conditionalFormatting>
  <conditionalFormatting sqref="H33:H34">
    <cfRule type="expression" dxfId="106" priority="37">
      <formula>IF(H33&lt;&gt;"",1,0)</formula>
    </cfRule>
  </conditionalFormatting>
  <conditionalFormatting sqref="F46:F55">
    <cfRule type="expression" dxfId="105" priority="35">
      <formula>IF(F46="Pass",1,0)</formula>
    </cfRule>
    <cfRule type="expression" dxfId="104" priority="36">
      <formula>IF(F46="Fail",1,0)</formula>
    </cfRule>
  </conditionalFormatting>
  <conditionalFormatting sqref="H46:H55">
    <cfRule type="expression" dxfId="103" priority="34">
      <formula>IF(H46&lt;&gt;"",1,0)</formula>
    </cfRule>
  </conditionalFormatting>
  <conditionalFormatting sqref="F67:F75">
    <cfRule type="expression" dxfId="102" priority="32">
      <formula>IF(F67="Pass",1,0)</formula>
    </cfRule>
    <cfRule type="expression" dxfId="101" priority="33">
      <formula>IF(F67="Fail",1,0)</formula>
    </cfRule>
  </conditionalFormatting>
  <conditionalFormatting sqref="H67:H75">
    <cfRule type="expression" dxfId="100" priority="31">
      <formula>IF(H67&lt;&gt;"",1,0)</formula>
    </cfRule>
  </conditionalFormatting>
  <conditionalFormatting sqref="F87:F97">
    <cfRule type="expression" dxfId="99" priority="29">
      <formula>IF(F87="Pass",1,0)</formula>
    </cfRule>
    <cfRule type="expression" dxfId="98" priority="30">
      <formula>IF(F87="Fail",1,0)</formula>
    </cfRule>
  </conditionalFormatting>
  <conditionalFormatting sqref="H87:H97">
    <cfRule type="expression" dxfId="97" priority="28">
      <formula>IF(H87&lt;&gt;"",1,0)</formula>
    </cfRule>
  </conditionalFormatting>
  <conditionalFormatting sqref="F109:F111">
    <cfRule type="expression" dxfId="96" priority="26">
      <formula>IF(F109="Pass",1,0)</formula>
    </cfRule>
    <cfRule type="expression" dxfId="95" priority="27">
      <formula>IF(F109="Fail",1,0)</formula>
    </cfRule>
  </conditionalFormatting>
  <conditionalFormatting sqref="H109:H111">
    <cfRule type="expression" dxfId="94" priority="25">
      <formula>IF(H109&lt;&gt;"",1,0)</formula>
    </cfRule>
  </conditionalFormatting>
  <conditionalFormatting sqref="F123:F130">
    <cfRule type="expression" dxfId="93" priority="23">
      <formula>IF(F123="Pass",1,0)</formula>
    </cfRule>
    <cfRule type="expression" dxfId="92" priority="24">
      <formula>IF(F123="Fail",1,0)</formula>
    </cfRule>
  </conditionalFormatting>
  <conditionalFormatting sqref="H123:H130">
    <cfRule type="expression" dxfId="91" priority="22">
      <formula>IF(H123&lt;&gt;"",1,0)</formula>
    </cfRule>
  </conditionalFormatting>
  <conditionalFormatting sqref="F142:F143">
    <cfRule type="expression" dxfId="90" priority="20">
      <formula>IF(F142="Pass",1,0)</formula>
    </cfRule>
    <cfRule type="expression" dxfId="89" priority="21">
      <formula>IF(F142="Fail",1,0)</formula>
    </cfRule>
  </conditionalFormatting>
  <conditionalFormatting sqref="H142:H143">
    <cfRule type="expression" dxfId="88" priority="19">
      <formula>IF(H142&lt;&gt;"",1,0)</formula>
    </cfRule>
  </conditionalFormatting>
  <conditionalFormatting sqref="F155:F157">
    <cfRule type="expression" dxfId="87" priority="17">
      <formula>IF(F155="Pass",1,0)</formula>
    </cfRule>
    <cfRule type="expression" dxfId="86" priority="18">
      <formula>IF(F155="Fail",1,0)</formula>
    </cfRule>
  </conditionalFormatting>
  <conditionalFormatting sqref="H155:H157">
    <cfRule type="expression" dxfId="85" priority="16">
      <formula>IF(H155&lt;&gt;"",1,0)</formula>
    </cfRule>
  </conditionalFormatting>
  <conditionalFormatting sqref="F169:F170">
    <cfRule type="expression" dxfId="84" priority="14">
      <formula>IF(F169="Pass",1,0)</formula>
    </cfRule>
    <cfRule type="expression" dxfId="83" priority="15">
      <formula>IF(F169="Fail",1,0)</formula>
    </cfRule>
  </conditionalFormatting>
  <conditionalFormatting sqref="H169:H170">
    <cfRule type="expression" dxfId="82" priority="13">
      <formula>IF(H169&lt;&gt;"",1,0)</formula>
    </cfRule>
  </conditionalFormatting>
  <conditionalFormatting sqref="F182:F183">
    <cfRule type="expression" dxfId="81" priority="11">
      <formula>IF(F182="Pass",1,0)</formula>
    </cfRule>
    <cfRule type="expression" dxfId="80" priority="12">
      <formula>IF(F182="Fail",1,0)</formula>
    </cfRule>
  </conditionalFormatting>
  <conditionalFormatting sqref="H182:H183">
    <cfRule type="expression" dxfId="79" priority="10">
      <formula>IF(H182&lt;&gt;"",1,0)</formula>
    </cfRule>
  </conditionalFormatting>
  <conditionalFormatting sqref="F195:F200">
    <cfRule type="expression" dxfId="78" priority="8">
      <formula>IF(F195="Pass",1,0)</formula>
    </cfRule>
    <cfRule type="expression" dxfId="77" priority="9">
      <formula>IF(F195="Fail",1,0)</formula>
    </cfRule>
  </conditionalFormatting>
  <conditionalFormatting sqref="H195:H200">
    <cfRule type="expression" dxfId="76" priority="7">
      <formula>IF(H195&lt;&gt;"",1,0)</formula>
    </cfRule>
  </conditionalFormatting>
  <conditionalFormatting sqref="F212:F213">
    <cfRule type="expression" dxfId="75" priority="5">
      <formula>IF(F212="Pass",1,0)</formula>
    </cfRule>
    <cfRule type="expression" dxfId="74" priority="6">
      <formula>IF(F212="Fail",1,0)</formula>
    </cfRule>
  </conditionalFormatting>
  <conditionalFormatting sqref="H212:H213">
    <cfRule type="expression" dxfId="73" priority="4">
      <formula>IF(H212&lt;&gt;"",1,0)</formula>
    </cfRule>
  </conditionalFormatting>
  <conditionalFormatting sqref="F225:F226">
    <cfRule type="expression" dxfId="72" priority="2">
      <formula>IF(F225="Pass",1,0)</formula>
    </cfRule>
    <cfRule type="expression" dxfId="71" priority="3">
      <formula>IF(F225="Fail",1,0)</formula>
    </cfRule>
  </conditionalFormatting>
  <conditionalFormatting sqref="H225:H226">
    <cfRule type="expression" dxfId="70" priority="1">
      <formula>IF(H225&lt;&gt;"",1,0)</formula>
    </cfRule>
  </conditionalFormatting>
  <dataValidations count="1">
    <dataValidation type="list" allowBlank="1" showInputMessage="1" showErrorMessage="1" sqref="F7:F21 F33:F34 F46:F55 F67:F75 F87:F97 F109:F111 F123:F130 F142:F143 F155:F157 F169:F170 F182:F183 F195:F200 F212:F213 F225:F226">
      <formula1>'0. Dropdown Values'!$A$1:$A$4</formula1>
    </dataValidation>
  </dataValidations>
  <printOptions horizontalCentered="1"/>
  <pageMargins left="0.75" right="0.75" top="0.75" bottom="0.75" header="0.3" footer="0.3"/>
  <pageSetup scale="39" fitToHeight="0" orientation="landscape" r:id="rId1"/>
  <headerFooter>
    <oddFooter>&amp;L&amp;"Arial,Regular"&amp;8File: &amp;Z&amp;F
Tab: &amp;A&amp;R&amp;"Arial,Regular"&amp;8Page &amp;P of &amp;N
Printed &amp;D  @ &amp;T</oddFooter>
  </headerFooter>
  <legacyDrawing r:id="rId2"/>
</worksheet>
</file>

<file path=xl/worksheets/sheet4.xml><?xml version="1.0" encoding="utf-8"?>
<worksheet xmlns="http://schemas.openxmlformats.org/spreadsheetml/2006/main" xmlns:r="http://schemas.openxmlformats.org/officeDocument/2006/relationships">
  <sheetPr>
    <tabColor theme="1"/>
  </sheetPr>
  <dimension ref="A1:A4"/>
  <sheetViews>
    <sheetView workbookViewId="0"/>
  </sheetViews>
  <sheetFormatPr defaultRowHeight="15"/>
  <cols>
    <col min="1" max="1" width="11.140625" bestFit="1" customWidth="1"/>
  </cols>
  <sheetData>
    <row r="1" spans="1:1">
      <c r="A1" s="11" t="s">
        <v>21</v>
      </c>
    </row>
    <row r="2" spans="1:1">
      <c r="A2" s="12" t="s">
        <v>16</v>
      </c>
    </row>
    <row r="3" spans="1:1">
      <c r="A3" s="12" t="s">
        <v>17</v>
      </c>
    </row>
    <row r="4" spans="1:1">
      <c r="A4" s="13" t="s">
        <v>18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sheetPr>
    <tabColor rgb="FF92D050"/>
  </sheetPr>
  <dimension ref="A1:J374"/>
  <sheetViews>
    <sheetView topLeftCell="A272" zoomScaleNormal="100" workbookViewId="0">
      <selection activeCell="D288" sqref="D288"/>
    </sheetView>
  </sheetViews>
  <sheetFormatPr defaultRowHeight="15"/>
  <cols>
    <col min="1" max="1" width="11" style="199" bestFit="1" customWidth="1"/>
    <col min="2" max="2" width="9.140625" style="216"/>
    <col min="3" max="3" width="30.140625" customWidth="1"/>
    <col min="4" max="4" width="38.85546875" customWidth="1"/>
    <col min="5" max="5" width="31.42578125" customWidth="1"/>
  </cols>
  <sheetData>
    <row r="1" spans="1:9" s="1" customFormat="1" ht="13.5" thickTop="1">
      <c r="A1" s="180" t="s">
        <v>0</v>
      </c>
      <c r="B1" s="74">
        <v>2.1</v>
      </c>
      <c r="C1" s="47" t="s">
        <v>1</v>
      </c>
      <c r="D1" s="155" t="s">
        <v>94</v>
      </c>
      <c r="E1" s="29"/>
      <c r="F1" s="29"/>
      <c r="G1" s="29"/>
      <c r="H1" s="30"/>
    </row>
    <row r="2" spans="1:9" s="1" customFormat="1" ht="20.100000000000001" customHeight="1">
      <c r="A2" s="180" t="s">
        <v>2</v>
      </c>
      <c r="B2" s="14" t="s">
        <v>44</v>
      </c>
      <c r="C2" s="278" t="s">
        <v>5</v>
      </c>
      <c r="D2" s="25"/>
      <c r="E2" s="31"/>
      <c r="F2" s="31"/>
      <c r="G2" s="31"/>
      <c r="H2" s="32"/>
    </row>
    <row r="3" spans="1:9" s="1" customFormat="1" ht="20.100000000000001" customHeight="1">
      <c r="A3" s="180" t="s">
        <v>3</v>
      </c>
      <c r="B3" s="64"/>
      <c r="C3" s="278"/>
      <c r="D3" s="25"/>
      <c r="E3" s="33"/>
      <c r="F3" s="33"/>
      <c r="G3" s="33"/>
      <c r="H3" s="34"/>
    </row>
    <row r="4" spans="1:9" s="1" customFormat="1" ht="26.25" thickBot="1">
      <c r="A4" s="180" t="s">
        <v>4</v>
      </c>
      <c r="B4" s="64"/>
      <c r="C4" s="47" t="s">
        <v>12</v>
      </c>
      <c r="D4" s="223" t="s">
        <v>287</v>
      </c>
      <c r="E4" s="35"/>
      <c r="F4" s="35"/>
      <c r="G4" s="35"/>
      <c r="H4" s="36"/>
    </row>
    <row r="5" spans="1:9" s="1" customFormat="1" ht="12.75">
      <c r="A5" s="194"/>
      <c r="B5" s="135"/>
      <c r="C5" s="132"/>
      <c r="D5" s="133"/>
      <c r="E5" s="132"/>
      <c r="F5" s="132"/>
      <c r="G5" s="134"/>
      <c r="H5" s="135"/>
      <c r="I5" s="10"/>
    </row>
    <row r="6" spans="1:9" s="1" customFormat="1" ht="17.25" customHeight="1">
      <c r="A6" s="180" t="s">
        <v>6</v>
      </c>
      <c r="B6" s="279" t="s">
        <v>7</v>
      </c>
      <c r="C6" s="279"/>
      <c r="D6" s="28" t="s">
        <v>8</v>
      </c>
      <c r="E6" s="9" t="s">
        <v>23</v>
      </c>
      <c r="F6" s="9" t="s">
        <v>10</v>
      </c>
      <c r="G6" s="8" t="s">
        <v>9</v>
      </c>
      <c r="H6" s="8" t="s">
        <v>11</v>
      </c>
    </row>
    <row r="7" spans="1:9" s="1" customFormat="1" ht="18" customHeight="1">
      <c r="A7" s="181">
        <v>1</v>
      </c>
      <c r="B7" s="255" t="s">
        <v>46</v>
      </c>
      <c r="C7" s="255"/>
      <c r="D7" s="63" t="s">
        <v>75</v>
      </c>
      <c r="E7" s="2"/>
      <c r="F7" s="101" t="s">
        <v>18</v>
      </c>
      <c r="G7" s="173"/>
      <c r="H7" s="217"/>
    </row>
    <row r="8" spans="1:9" ht="62.25" customHeight="1">
      <c r="A8" s="195">
        <v>2</v>
      </c>
      <c r="B8" s="281" t="s">
        <v>140</v>
      </c>
      <c r="C8" s="281"/>
      <c r="D8" s="84" t="s">
        <v>248</v>
      </c>
      <c r="E8" s="67"/>
      <c r="F8" s="101" t="s">
        <v>18</v>
      </c>
      <c r="G8" s="173"/>
      <c r="H8" s="217"/>
    </row>
    <row r="9" spans="1:9" ht="30" customHeight="1">
      <c r="A9" s="181">
        <v>3</v>
      </c>
      <c r="B9" s="281" t="s">
        <v>88</v>
      </c>
      <c r="C9" s="281"/>
      <c r="D9" s="66" t="s">
        <v>89</v>
      </c>
      <c r="E9" s="67"/>
      <c r="F9" s="101" t="s">
        <v>18</v>
      </c>
      <c r="G9" s="173"/>
      <c r="H9" s="217"/>
    </row>
    <row r="10" spans="1:9" ht="30" customHeight="1">
      <c r="A10" s="195">
        <v>4</v>
      </c>
      <c r="B10" s="281"/>
      <c r="C10" s="281"/>
      <c r="D10" s="66" t="s">
        <v>90</v>
      </c>
      <c r="E10" s="67"/>
      <c r="F10" s="101" t="s">
        <v>18</v>
      </c>
      <c r="G10" s="173"/>
      <c r="H10" s="217"/>
    </row>
    <row r="11" spans="1:9" ht="76.5">
      <c r="A11" s="181">
        <v>5</v>
      </c>
      <c r="B11" s="280"/>
      <c r="C11" s="280"/>
      <c r="D11" s="25" t="s">
        <v>86</v>
      </c>
      <c r="E11" s="67"/>
      <c r="F11" s="101" t="s">
        <v>18</v>
      </c>
      <c r="G11" s="173"/>
      <c r="H11" s="217"/>
    </row>
    <row r="12" spans="1:9" ht="25.5">
      <c r="A12" s="195">
        <v>6</v>
      </c>
      <c r="B12" s="280"/>
      <c r="C12" s="280"/>
      <c r="D12" s="25" t="s">
        <v>85</v>
      </c>
      <c r="E12" s="67"/>
      <c r="F12" s="101" t="s">
        <v>18</v>
      </c>
      <c r="G12" s="173"/>
      <c r="H12" s="217"/>
    </row>
    <row r="13" spans="1:9" ht="25.5">
      <c r="A13" s="181">
        <v>7</v>
      </c>
      <c r="B13" s="280"/>
      <c r="C13" s="280"/>
      <c r="D13" s="25" t="s">
        <v>273</v>
      </c>
      <c r="E13" s="67"/>
      <c r="F13" s="101" t="s">
        <v>18</v>
      </c>
      <c r="G13" s="173"/>
      <c r="H13" s="217"/>
    </row>
    <row r="14" spans="1:9" ht="120">
      <c r="A14" s="195">
        <v>8</v>
      </c>
      <c r="B14" s="280"/>
      <c r="C14" s="280"/>
      <c r="D14" s="68" t="s">
        <v>272</v>
      </c>
      <c r="E14" s="67"/>
      <c r="F14" s="101" t="s">
        <v>18</v>
      </c>
      <c r="G14" s="173"/>
      <c r="H14" s="217"/>
    </row>
    <row r="15" spans="1:9" ht="38.25">
      <c r="A15" s="181">
        <v>9</v>
      </c>
      <c r="B15" s="280"/>
      <c r="C15" s="280"/>
      <c r="D15" s="25" t="s">
        <v>310</v>
      </c>
      <c r="E15" s="238"/>
      <c r="F15" s="101" t="s">
        <v>18</v>
      </c>
      <c r="G15" s="173"/>
      <c r="H15" s="217"/>
    </row>
    <row r="16" spans="1:9" ht="25.5">
      <c r="A16" s="195">
        <v>10</v>
      </c>
      <c r="B16" s="280"/>
      <c r="C16" s="280"/>
      <c r="D16" s="25" t="s">
        <v>91</v>
      </c>
      <c r="E16" s="67"/>
      <c r="F16" s="101" t="s">
        <v>18</v>
      </c>
      <c r="G16" s="173"/>
      <c r="H16" s="217"/>
    </row>
    <row r="17" spans="1:9" ht="25.5">
      <c r="A17" s="181">
        <v>11</v>
      </c>
      <c r="B17" s="280"/>
      <c r="C17" s="280"/>
      <c r="D17" s="25" t="s">
        <v>92</v>
      </c>
      <c r="E17" s="67"/>
      <c r="F17" s="101" t="s">
        <v>18</v>
      </c>
      <c r="G17" s="173"/>
      <c r="H17" s="217"/>
    </row>
    <row r="18" spans="1:9" ht="25.5">
      <c r="A18" s="195">
        <v>12</v>
      </c>
      <c r="B18" s="280"/>
      <c r="C18" s="280"/>
      <c r="D18" s="25" t="s">
        <v>93</v>
      </c>
      <c r="E18" s="67"/>
      <c r="F18" s="101" t="s">
        <v>18</v>
      </c>
      <c r="G18" s="173"/>
      <c r="H18" s="217"/>
    </row>
    <row r="19" spans="1:9" ht="25.5">
      <c r="A19" s="181">
        <v>13</v>
      </c>
      <c r="B19" s="280"/>
      <c r="C19" s="280"/>
      <c r="D19" s="25" t="s">
        <v>84</v>
      </c>
      <c r="E19" s="67"/>
      <c r="F19" s="101" t="s">
        <v>18</v>
      </c>
      <c r="G19" s="173"/>
      <c r="H19" s="217"/>
    </row>
    <row r="20" spans="1:9" ht="38.25">
      <c r="A20" s="195">
        <v>14</v>
      </c>
      <c r="B20" s="280"/>
      <c r="C20" s="280"/>
      <c r="D20" s="25" t="s">
        <v>245</v>
      </c>
      <c r="E20" s="67"/>
      <c r="F20" s="101" t="s">
        <v>18</v>
      </c>
      <c r="G20" s="173"/>
      <c r="H20" s="217"/>
    </row>
    <row r="21" spans="1:9" ht="90">
      <c r="A21" s="181">
        <v>15</v>
      </c>
      <c r="B21" s="280"/>
      <c r="C21" s="280"/>
      <c r="D21" s="68" t="s">
        <v>141</v>
      </c>
      <c r="E21" s="67"/>
      <c r="F21" s="101" t="s">
        <v>18</v>
      </c>
      <c r="G21" s="173"/>
      <c r="H21" s="217"/>
    </row>
    <row r="22" spans="1:9" ht="45">
      <c r="A22" s="195">
        <v>16</v>
      </c>
      <c r="B22" s="280"/>
      <c r="C22" s="280"/>
      <c r="D22" s="68" t="s">
        <v>208</v>
      </c>
      <c r="E22" s="67"/>
      <c r="F22" s="101" t="s">
        <v>18</v>
      </c>
      <c r="G22" s="173"/>
      <c r="H22" s="217"/>
    </row>
    <row r="23" spans="1:9" s="51" customFormat="1" ht="75">
      <c r="A23" s="181">
        <v>17</v>
      </c>
      <c r="B23" s="280"/>
      <c r="C23" s="280"/>
      <c r="D23" s="68" t="s">
        <v>209</v>
      </c>
      <c r="E23" s="67"/>
      <c r="F23" s="101" t="s">
        <v>18</v>
      </c>
      <c r="G23" s="173"/>
      <c r="H23" s="217"/>
    </row>
    <row r="24" spans="1:9" s="136" customFormat="1" ht="12.75" customHeight="1">
      <c r="A24" s="189"/>
      <c r="B24" s="209"/>
      <c r="C24" s="95"/>
      <c r="D24" s="137"/>
      <c r="E24" s="138"/>
      <c r="F24" s="139"/>
      <c r="G24" s="138"/>
      <c r="H24" s="138"/>
      <c r="I24" s="138"/>
    </row>
    <row r="25" spans="1:9" s="136" customFormat="1" ht="12.75" customHeight="1">
      <c r="A25" s="187"/>
      <c r="B25" s="210"/>
      <c r="C25" s="140"/>
      <c r="D25" s="122"/>
      <c r="F25" s="141"/>
    </row>
    <row r="26" spans="1:9" s="136" customFormat="1" ht="12.75" customHeight="1">
      <c r="A26" s="187"/>
      <c r="B26" s="210"/>
      <c r="C26" s="140"/>
      <c r="D26" s="122"/>
      <c r="F26" s="141"/>
    </row>
    <row r="27" spans="1:9" s="136" customFormat="1" ht="12.75" customHeight="1">
      <c r="A27" s="187"/>
      <c r="B27" s="210"/>
      <c r="C27" s="140"/>
      <c r="D27" s="122"/>
      <c r="F27" s="141"/>
    </row>
    <row r="28" spans="1:9" ht="12.75" customHeight="1" thickBot="1">
      <c r="A28" s="196"/>
      <c r="B28" s="211"/>
      <c r="C28" s="142"/>
      <c r="D28" s="142"/>
      <c r="E28" s="142"/>
      <c r="F28" s="142"/>
      <c r="G28" s="142"/>
      <c r="H28" s="142"/>
      <c r="I28" s="136"/>
    </row>
    <row r="29" spans="1:9" s="1" customFormat="1" ht="13.5" thickTop="1">
      <c r="A29" s="180" t="s">
        <v>0</v>
      </c>
      <c r="B29" s="74">
        <v>2.2000000000000002</v>
      </c>
      <c r="C29" s="47" t="s">
        <v>1</v>
      </c>
      <c r="D29" s="155" t="s">
        <v>95</v>
      </c>
      <c r="E29" s="29"/>
      <c r="F29" s="29"/>
      <c r="G29" s="29"/>
      <c r="H29" s="30"/>
    </row>
    <row r="30" spans="1:9" s="1" customFormat="1" ht="20.100000000000001" customHeight="1">
      <c r="A30" s="180" t="s">
        <v>2</v>
      </c>
      <c r="B30" s="14" t="s">
        <v>44</v>
      </c>
      <c r="C30" s="278" t="s">
        <v>5</v>
      </c>
      <c r="D30" s="25"/>
      <c r="E30" s="31"/>
      <c r="F30" s="31"/>
      <c r="G30" s="31"/>
      <c r="H30" s="32"/>
    </row>
    <row r="31" spans="1:9" s="1" customFormat="1" ht="20.100000000000001" customHeight="1">
      <c r="A31" s="180" t="s">
        <v>3</v>
      </c>
      <c r="B31" s="64"/>
      <c r="C31" s="278"/>
      <c r="D31" s="25"/>
      <c r="E31" s="33"/>
      <c r="F31" s="33"/>
      <c r="G31" s="33"/>
      <c r="H31" s="34"/>
    </row>
    <row r="32" spans="1:9" s="1" customFormat="1" ht="13.5" thickBot="1">
      <c r="A32" s="180" t="s">
        <v>4</v>
      </c>
      <c r="B32" s="64"/>
      <c r="C32" s="47" t="s">
        <v>12</v>
      </c>
      <c r="D32" s="224" t="s">
        <v>288</v>
      </c>
      <c r="E32" s="35"/>
      <c r="F32" s="35"/>
      <c r="G32" s="35"/>
      <c r="H32" s="36"/>
    </row>
    <row r="33" spans="1:9" s="1" customFormat="1" ht="12.75">
      <c r="A33" s="181"/>
      <c r="B33" s="22"/>
      <c r="C33" s="2"/>
      <c r="D33" s="63"/>
      <c r="E33" s="2"/>
      <c r="F33" s="2"/>
      <c r="G33" s="21"/>
      <c r="H33" s="22"/>
    </row>
    <row r="34" spans="1:9" s="1" customFormat="1" ht="17.25" customHeight="1">
      <c r="A34" s="180" t="s">
        <v>6</v>
      </c>
      <c r="B34" s="279" t="s">
        <v>7</v>
      </c>
      <c r="C34" s="279"/>
      <c r="D34" s="28" t="s">
        <v>8</v>
      </c>
      <c r="E34" s="9" t="s">
        <v>23</v>
      </c>
      <c r="F34" s="9" t="s">
        <v>10</v>
      </c>
      <c r="G34" s="8" t="s">
        <v>9</v>
      </c>
      <c r="H34" s="8" t="s">
        <v>11</v>
      </c>
    </row>
    <row r="35" spans="1:9" s="1" customFormat="1" ht="18" customHeight="1">
      <c r="A35" s="181">
        <v>1</v>
      </c>
      <c r="B35" s="255" t="s">
        <v>46</v>
      </c>
      <c r="C35" s="255"/>
      <c r="D35" s="63" t="s">
        <v>63</v>
      </c>
      <c r="E35" s="2"/>
      <c r="F35" s="101" t="s">
        <v>18</v>
      </c>
      <c r="G35" s="173"/>
      <c r="H35" s="217"/>
    </row>
    <row r="36" spans="1:9" ht="34.5" customHeight="1">
      <c r="A36" s="195">
        <v>2</v>
      </c>
      <c r="B36" s="281" t="s">
        <v>87</v>
      </c>
      <c r="C36" s="281"/>
      <c r="D36" s="66" t="s">
        <v>96</v>
      </c>
      <c r="E36" s="67"/>
      <c r="F36" s="101" t="s">
        <v>18</v>
      </c>
      <c r="G36" s="173"/>
      <c r="H36" s="217"/>
    </row>
    <row r="37" spans="1:9" ht="105">
      <c r="A37" s="181">
        <v>3</v>
      </c>
      <c r="B37" s="280"/>
      <c r="C37" s="280"/>
      <c r="D37" s="68" t="s">
        <v>142</v>
      </c>
      <c r="E37" s="67"/>
      <c r="F37" s="101" t="s">
        <v>18</v>
      </c>
      <c r="G37" s="173"/>
      <c r="H37" s="217"/>
    </row>
    <row r="38" spans="1:9" ht="45">
      <c r="A38" s="195">
        <v>4</v>
      </c>
      <c r="B38" s="280"/>
      <c r="C38" s="280"/>
      <c r="D38" s="68" t="s">
        <v>143</v>
      </c>
      <c r="E38" s="67"/>
      <c r="F38" s="101" t="s">
        <v>18</v>
      </c>
      <c r="G38" s="173"/>
      <c r="H38" s="217"/>
    </row>
    <row r="39" spans="1:9" ht="150">
      <c r="A39" s="181">
        <v>5</v>
      </c>
      <c r="B39" s="282" t="s">
        <v>144</v>
      </c>
      <c r="C39" s="282"/>
      <c r="D39" s="80" t="s">
        <v>145</v>
      </c>
      <c r="E39" s="67"/>
      <c r="F39" s="101" t="s">
        <v>18</v>
      </c>
      <c r="G39" s="173"/>
      <c r="H39" s="217"/>
    </row>
    <row r="40" spans="1:9" ht="45">
      <c r="A40" s="195">
        <v>6</v>
      </c>
      <c r="B40" s="280"/>
      <c r="C40" s="280"/>
      <c r="D40" s="66" t="s">
        <v>146</v>
      </c>
      <c r="E40" s="67"/>
      <c r="F40" s="101" t="s">
        <v>18</v>
      </c>
      <c r="G40" s="173"/>
      <c r="H40" s="217"/>
    </row>
    <row r="41" spans="1:9" ht="75">
      <c r="A41" s="181">
        <v>7</v>
      </c>
      <c r="B41" s="282"/>
      <c r="C41" s="282"/>
      <c r="D41" s="66" t="s">
        <v>147</v>
      </c>
      <c r="E41" s="67"/>
      <c r="F41" s="101" t="s">
        <v>18</v>
      </c>
      <c r="G41" s="173"/>
      <c r="H41" s="217"/>
    </row>
    <row r="42" spans="1:9" ht="45">
      <c r="A42" s="195">
        <v>8</v>
      </c>
      <c r="B42" s="280"/>
      <c r="C42" s="280"/>
      <c r="D42" s="66" t="s">
        <v>148</v>
      </c>
      <c r="E42" s="67"/>
      <c r="F42" s="101" t="s">
        <v>18</v>
      </c>
      <c r="G42" s="173"/>
      <c r="H42" s="217"/>
    </row>
    <row r="43" spans="1:9" ht="45">
      <c r="A43" s="181">
        <v>9</v>
      </c>
      <c r="B43" s="280"/>
      <c r="C43" s="280"/>
      <c r="D43" s="66" t="s">
        <v>149</v>
      </c>
      <c r="E43" s="67"/>
      <c r="F43" s="101" t="s">
        <v>18</v>
      </c>
      <c r="G43" s="173"/>
      <c r="H43" s="217"/>
    </row>
    <row r="44" spans="1:9" ht="45">
      <c r="A44" s="195">
        <v>10</v>
      </c>
      <c r="B44" s="280"/>
      <c r="C44" s="280"/>
      <c r="D44" s="66" t="s">
        <v>150</v>
      </c>
      <c r="E44" s="67"/>
      <c r="F44" s="101" t="s">
        <v>18</v>
      </c>
      <c r="G44" s="173"/>
      <c r="H44" s="217"/>
    </row>
    <row r="45" spans="1:9" ht="45">
      <c r="A45" s="181">
        <v>11</v>
      </c>
      <c r="B45" s="280"/>
      <c r="C45" s="280"/>
      <c r="D45" s="66" t="s">
        <v>151</v>
      </c>
      <c r="E45" s="67"/>
      <c r="F45" s="101" t="s">
        <v>18</v>
      </c>
      <c r="G45" s="173"/>
      <c r="H45" s="217"/>
    </row>
    <row r="46" spans="1:9">
      <c r="A46" s="197"/>
      <c r="B46" s="210"/>
      <c r="C46" s="136"/>
      <c r="D46" s="136"/>
      <c r="E46" s="136"/>
      <c r="F46" s="136"/>
      <c r="G46" s="136"/>
      <c r="H46" s="136"/>
      <c r="I46" s="136"/>
    </row>
    <row r="47" spans="1:9">
      <c r="A47" s="197"/>
      <c r="B47" s="210"/>
      <c r="C47" s="136"/>
      <c r="D47" s="136"/>
      <c r="E47" s="136"/>
      <c r="F47" s="136"/>
      <c r="G47" s="136"/>
      <c r="H47" s="136"/>
      <c r="I47" s="136"/>
    </row>
    <row r="48" spans="1:9">
      <c r="A48" s="197"/>
      <c r="B48" s="210"/>
      <c r="C48" s="136"/>
      <c r="D48" s="136"/>
      <c r="E48" s="136"/>
      <c r="F48" s="136"/>
      <c r="G48" s="136"/>
      <c r="H48" s="136"/>
      <c r="I48" s="136"/>
    </row>
    <row r="49" spans="1:9">
      <c r="A49" s="197"/>
      <c r="B49" s="210"/>
      <c r="C49" s="136"/>
      <c r="D49" s="136"/>
      <c r="E49" s="136"/>
      <c r="F49" s="136"/>
      <c r="G49" s="136"/>
      <c r="H49" s="136"/>
      <c r="I49" s="136"/>
    </row>
    <row r="50" spans="1:9" ht="15.75" thickBot="1">
      <c r="A50" s="196"/>
      <c r="B50" s="211"/>
      <c r="C50" s="142"/>
      <c r="D50" s="142"/>
      <c r="E50" s="142"/>
      <c r="F50" s="142"/>
      <c r="G50" s="142"/>
      <c r="H50" s="142"/>
      <c r="I50" s="136"/>
    </row>
    <row r="51" spans="1:9" s="1" customFormat="1" ht="13.5" thickTop="1">
      <c r="A51" s="180" t="s">
        <v>0</v>
      </c>
      <c r="B51" s="74">
        <v>2.2999999999999998</v>
      </c>
      <c r="C51" s="47" t="s">
        <v>1</v>
      </c>
      <c r="D51" s="155" t="s">
        <v>98</v>
      </c>
      <c r="E51" s="29"/>
      <c r="F51" s="29"/>
      <c r="G51" s="29"/>
      <c r="H51" s="30"/>
    </row>
    <row r="52" spans="1:9" s="1" customFormat="1" ht="20.100000000000001" customHeight="1">
      <c r="A52" s="180" t="s">
        <v>2</v>
      </c>
      <c r="B52" s="14" t="s">
        <v>44</v>
      </c>
      <c r="C52" s="278" t="s">
        <v>5</v>
      </c>
      <c r="D52" s="25"/>
      <c r="E52" s="31"/>
      <c r="F52" s="31"/>
      <c r="G52" s="31"/>
      <c r="H52" s="32"/>
    </row>
    <row r="53" spans="1:9" s="1" customFormat="1" ht="20.100000000000001" customHeight="1">
      <c r="A53" s="180" t="s">
        <v>3</v>
      </c>
      <c r="B53" s="64"/>
      <c r="C53" s="278"/>
      <c r="D53" s="25"/>
      <c r="E53" s="33"/>
      <c r="F53" s="33"/>
      <c r="G53" s="33"/>
      <c r="H53" s="34"/>
    </row>
    <row r="54" spans="1:9" s="1" customFormat="1" ht="11.25" customHeight="1" thickBot="1">
      <c r="A54" s="180" t="s">
        <v>4</v>
      </c>
      <c r="B54" s="64"/>
      <c r="C54" s="47" t="s">
        <v>12</v>
      </c>
      <c r="D54" s="63"/>
      <c r="E54" s="35"/>
      <c r="F54" s="35"/>
      <c r="G54" s="35"/>
      <c r="H54" s="36"/>
    </row>
    <row r="55" spans="1:9" s="1" customFormat="1" ht="12.75">
      <c r="A55" s="181"/>
      <c r="B55" s="22"/>
      <c r="C55" s="2"/>
      <c r="D55" s="63"/>
      <c r="E55" s="2"/>
      <c r="F55" s="2"/>
      <c r="G55" s="21"/>
      <c r="H55" s="22"/>
    </row>
    <row r="56" spans="1:9" s="1" customFormat="1" ht="17.25" customHeight="1">
      <c r="A56" s="180" t="s">
        <v>6</v>
      </c>
      <c r="B56" s="279" t="s">
        <v>7</v>
      </c>
      <c r="C56" s="279"/>
      <c r="D56" s="28" t="s">
        <v>8</v>
      </c>
      <c r="E56" s="9" t="s">
        <v>23</v>
      </c>
      <c r="F56" s="9" t="s">
        <v>10</v>
      </c>
      <c r="G56" s="8" t="s">
        <v>9</v>
      </c>
      <c r="H56" s="8" t="s">
        <v>11</v>
      </c>
    </row>
    <row r="57" spans="1:9" s="1" customFormat="1" ht="18" customHeight="1">
      <c r="A57" s="181">
        <v>1</v>
      </c>
      <c r="B57" s="255" t="s">
        <v>46</v>
      </c>
      <c r="C57" s="255"/>
      <c r="D57" s="63" t="s">
        <v>63</v>
      </c>
      <c r="E57" s="2"/>
      <c r="F57" s="101" t="s">
        <v>18</v>
      </c>
      <c r="G57" s="173"/>
      <c r="H57" s="217"/>
    </row>
    <row r="58" spans="1:9" ht="34.5" customHeight="1">
      <c r="A58" s="195">
        <v>2</v>
      </c>
      <c r="B58" s="281" t="s">
        <v>87</v>
      </c>
      <c r="C58" s="281"/>
      <c r="D58" s="66" t="s">
        <v>96</v>
      </c>
      <c r="E58" s="67"/>
      <c r="F58" s="101" t="s">
        <v>18</v>
      </c>
      <c r="G58" s="173"/>
      <c r="H58" s="217"/>
    </row>
    <row r="59" spans="1:9" ht="90">
      <c r="A59" s="181">
        <v>3</v>
      </c>
      <c r="B59" s="280"/>
      <c r="C59" s="280"/>
      <c r="D59" s="68" t="s">
        <v>97</v>
      </c>
      <c r="E59" s="67"/>
      <c r="F59" s="101" t="s">
        <v>18</v>
      </c>
      <c r="G59" s="173"/>
      <c r="H59" s="217"/>
    </row>
    <row r="60" spans="1:9" ht="150">
      <c r="A60" s="195">
        <v>4</v>
      </c>
      <c r="B60" s="282" t="s">
        <v>100</v>
      </c>
      <c r="C60" s="282"/>
      <c r="D60" s="86" t="s">
        <v>152</v>
      </c>
      <c r="E60" s="67"/>
      <c r="F60" s="101" t="s">
        <v>18</v>
      </c>
      <c r="G60" s="173"/>
      <c r="H60" s="217"/>
    </row>
    <row r="61" spans="1:9" ht="30">
      <c r="A61" s="181">
        <v>5</v>
      </c>
      <c r="B61" s="282" t="s">
        <v>99</v>
      </c>
      <c r="C61" s="282"/>
      <c r="D61" s="66" t="s">
        <v>101</v>
      </c>
      <c r="E61" s="67"/>
      <c r="F61" s="101" t="s">
        <v>18</v>
      </c>
      <c r="G61" s="173"/>
      <c r="H61" s="217"/>
    </row>
    <row r="62" spans="1:9" ht="30">
      <c r="A62" s="195">
        <v>6</v>
      </c>
      <c r="B62" s="280"/>
      <c r="C62" s="280"/>
      <c r="D62" s="227" t="s">
        <v>296</v>
      </c>
      <c r="E62" s="67"/>
      <c r="F62" s="101" t="s">
        <v>18</v>
      </c>
      <c r="G62" s="173"/>
      <c r="H62" s="217"/>
    </row>
    <row r="63" spans="1:9" ht="180" customHeight="1">
      <c r="A63" s="181">
        <v>7</v>
      </c>
      <c r="B63" s="280"/>
      <c r="C63" s="280"/>
      <c r="D63" s="66" t="s">
        <v>153</v>
      </c>
      <c r="E63" s="67"/>
      <c r="F63" s="101" t="s">
        <v>18</v>
      </c>
      <c r="G63" s="173"/>
      <c r="H63" s="217"/>
    </row>
    <row r="64" spans="1:9" ht="30">
      <c r="A64" s="195">
        <v>8</v>
      </c>
      <c r="B64" s="282"/>
      <c r="C64" s="282"/>
      <c r="D64" s="66" t="s">
        <v>102</v>
      </c>
      <c r="E64" s="67"/>
      <c r="F64" s="101" t="s">
        <v>18</v>
      </c>
      <c r="G64" s="173"/>
      <c r="H64" s="217"/>
    </row>
    <row r="65" spans="1:9" ht="165.75" customHeight="1">
      <c r="A65" s="181">
        <v>9</v>
      </c>
      <c r="B65" s="282"/>
      <c r="C65" s="282"/>
      <c r="D65" s="66" t="s">
        <v>154</v>
      </c>
      <c r="E65" s="67"/>
      <c r="F65" s="101" t="s">
        <v>18</v>
      </c>
      <c r="G65" s="173"/>
      <c r="H65" s="217"/>
    </row>
    <row r="66" spans="1:9" ht="30">
      <c r="A66" s="195">
        <v>10</v>
      </c>
      <c r="B66" s="282"/>
      <c r="C66" s="282"/>
      <c r="D66" s="66" t="s">
        <v>155</v>
      </c>
      <c r="E66" s="67"/>
      <c r="F66" s="101" t="s">
        <v>18</v>
      </c>
      <c r="G66" s="173"/>
      <c r="H66" s="217"/>
    </row>
    <row r="67" spans="1:9" ht="79.5" customHeight="1">
      <c r="A67" s="181">
        <v>11</v>
      </c>
      <c r="B67" s="280"/>
      <c r="C67" s="280"/>
      <c r="D67" s="66" t="s">
        <v>156</v>
      </c>
      <c r="E67" s="67"/>
      <c r="F67" s="101" t="s">
        <v>18</v>
      </c>
      <c r="G67" s="173"/>
      <c r="H67" s="217"/>
    </row>
    <row r="68" spans="1:9">
      <c r="A68" s="197"/>
      <c r="B68" s="210"/>
      <c r="C68" s="140"/>
      <c r="D68" s="136"/>
      <c r="E68" s="136"/>
      <c r="F68" s="136"/>
      <c r="G68" s="136"/>
      <c r="H68" s="136"/>
      <c r="I68" s="136"/>
    </row>
    <row r="69" spans="1:9">
      <c r="A69" s="197"/>
      <c r="B69" s="210"/>
      <c r="C69" s="140"/>
      <c r="D69" s="136"/>
      <c r="E69" s="136"/>
      <c r="F69" s="136"/>
      <c r="G69" s="136"/>
      <c r="H69" s="136"/>
      <c r="I69" s="136"/>
    </row>
    <row r="70" spans="1:9">
      <c r="A70" s="197"/>
      <c r="B70" s="210"/>
      <c r="C70" s="140"/>
      <c r="D70" s="136"/>
      <c r="E70" s="136"/>
      <c r="F70" s="136"/>
      <c r="G70" s="136"/>
      <c r="H70" s="136"/>
      <c r="I70" s="136"/>
    </row>
    <row r="71" spans="1:9">
      <c r="A71" s="197"/>
      <c r="B71" s="210"/>
      <c r="C71" s="140"/>
      <c r="D71" s="136"/>
      <c r="E71" s="136"/>
      <c r="F71" s="136"/>
      <c r="G71" s="136"/>
      <c r="H71" s="136"/>
      <c r="I71" s="136"/>
    </row>
    <row r="72" spans="1:9" ht="15.75" thickBot="1">
      <c r="A72" s="196"/>
      <c r="B72" s="211"/>
      <c r="C72" s="142"/>
      <c r="D72" s="142"/>
      <c r="E72" s="142"/>
      <c r="F72" s="142"/>
      <c r="G72" s="142"/>
      <c r="H72" s="142"/>
      <c r="I72" s="136"/>
    </row>
    <row r="73" spans="1:9" s="1" customFormat="1" ht="13.5" thickTop="1">
      <c r="A73" s="180" t="s">
        <v>0</v>
      </c>
      <c r="B73" s="74">
        <v>2.4</v>
      </c>
      <c r="C73" s="47" t="s">
        <v>1</v>
      </c>
      <c r="D73" s="155" t="s">
        <v>157</v>
      </c>
      <c r="E73" s="29"/>
      <c r="F73" s="29"/>
      <c r="G73" s="29"/>
      <c r="H73" s="30"/>
    </row>
    <row r="74" spans="1:9" s="1" customFormat="1" ht="20.100000000000001" customHeight="1">
      <c r="A74" s="180" t="s">
        <v>2</v>
      </c>
      <c r="B74" s="14" t="s">
        <v>44</v>
      </c>
      <c r="C74" s="278" t="s">
        <v>5</v>
      </c>
      <c r="D74" s="25"/>
      <c r="E74" s="31"/>
      <c r="F74" s="31"/>
      <c r="G74" s="31"/>
      <c r="H74" s="32"/>
    </row>
    <row r="75" spans="1:9" s="1" customFormat="1" ht="20.100000000000001" customHeight="1">
      <c r="A75" s="180" t="s">
        <v>3</v>
      </c>
      <c r="B75" s="64"/>
      <c r="C75" s="278"/>
      <c r="D75" s="25"/>
      <c r="E75" s="33"/>
      <c r="F75" s="33"/>
      <c r="G75" s="33"/>
      <c r="H75" s="34"/>
    </row>
    <row r="76" spans="1:9" s="1" customFormat="1" ht="11.25" customHeight="1" thickBot="1">
      <c r="A76" s="180" t="s">
        <v>4</v>
      </c>
      <c r="B76" s="64"/>
      <c r="C76" s="47" t="s">
        <v>12</v>
      </c>
      <c r="D76" s="63"/>
      <c r="E76" s="35"/>
      <c r="F76" s="35"/>
      <c r="G76" s="35"/>
      <c r="H76" s="36"/>
    </row>
    <row r="77" spans="1:9" s="1" customFormat="1" ht="12.75">
      <c r="A77" s="181"/>
      <c r="B77" s="22"/>
      <c r="C77" s="2"/>
      <c r="D77" s="63"/>
      <c r="E77" s="2"/>
      <c r="F77" s="2"/>
      <c r="G77" s="21"/>
      <c r="H77" s="22"/>
    </row>
    <row r="78" spans="1:9" s="1" customFormat="1" ht="17.25" customHeight="1">
      <c r="A78" s="180" t="s">
        <v>6</v>
      </c>
      <c r="B78" s="279" t="s">
        <v>7</v>
      </c>
      <c r="C78" s="279"/>
      <c r="D78" s="28" t="s">
        <v>8</v>
      </c>
      <c r="E78" s="9" t="s">
        <v>23</v>
      </c>
      <c r="F78" s="9" t="s">
        <v>10</v>
      </c>
      <c r="G78" s="8" t="s">
        <v>9</v>
      </c>
      <c r="H78" s="8" t="s">
        <v>11</v>
      </c>
    </row>
    <row r="79" spans="1:9">
      <c r="A79" s="195">
        <v>1</v>
      </c>
      <c r="B79" s="280" t="s">
        <v>46</v>
      </c>
      <c r="C79" s="280"/>
      <c r="D79" s="67" t="s">
        <v>158</v>
      </c>
      <c r="E79" s="67"/>
      <c r="F79" s="101" t="s">
        <v>18</v>
      </c>
      <c r="G79" s="173"/>
      <c r="H79" s="217"/>
    </row>
    <row r="80" spans="1:9" ht="30" customHeight="1">
      <c r="A80" s="195">
        <v>2</v>
      </c>
      <c r="B80" s="281" t="s">
        <v>161</v>
      </c>
      <c r="C80" s="281"/>
      <c r="D80" s="65" t="s">
        <v>160</v>
      </c>
      <c r="E80" s="67"/>
      <c r="F80" s="101" t="s">
        <v>18</v>
      </c>
      <c r="G80" s="173"/>
      <c r="H80" s="217"/>
    </row>
    <row r="81" spans="1:10">
      <c r="A81" s="195">
        <v>3</v>
      </c>
      <c r="B81" s="280" t="s">
        <v>162</v>
      </c>
      <c r="C81" s="280"/>
      <c r="D81" s="67" t="s">
        <v>163</v>
      </c>
      <c r="E81" s="67"/>
      <c r="F81" s="101" t="s">
        <v>18</v>
      </c>
      <c r="G81" s="173"/>
      <c r="H81" s="217"/>
    </row>
    <row r="82" spans="1:10" ht="12.75" customHeight="1">
      <c r="A82" s="197"/>
      <c r="B82" s="210"/>
      <c r="C82" s="140"/>
      <c r="D82" s="136"/>
      <c r="E82" s="136"/>
      <c r="F82" s="136"/>
      <c r="G82" s="136"/>
      <c r="H82" s="136"/>
      <c r="I82" s="136"/>
      <c r="J82" s="136"/>
    </row>
    <row r="83" spans="1:10">
      <c r="A83" s="197"/>
      <c r="B83" s="210"/>
      <c r="C83" s="140"/>
      <c r="D83" s="136"/>
      <c r="E83" s="136"/>
      <c r="F83" s="136"/>
      <c r="G83" s="136"/>
      <c r="H83" s="136"/>
      <c r="I83" s="136"/>
      <c r="J83" s="136"/>
    </row>
    <row r="84" spans="1:10">
      <c r="A84" s="197"/>
      <c r="B84" s="210"/>
      <c r="C84" s="140"/>
      <c r="D84" s="136"/>
      <c r="E84" s="136"/>
      <c r="F84" s="136"/>
      <c r="G84" s="136"/>
      <c r="H84" s="136"/>
      <c r="I84" s="136"/>
      <c r="J84" s="136"/>
    </row>
    <row r="85" spans="1:10">
      <c r="A85" s="197"/>
      <c r="B85" s="210"/>
      <c r="C85" s="140"/>
      <c r="D85" s="136"/>
      <c r="E85" s="136"/>
      <c r="F85" s="136"/>
      <c r="G85" s="136"/>
      <c r="H85" s="136"/>
      <c r="I85" s="136"/>
      <c r="J85" s="136"/>
    </row>
    <row r="86" spans="1:10" ht="15.75" thickBot="1">
      <c r="A86" s="196"/>
      <c r="B86" s="211"/>
      <c r="C86" s="146"/>
      <c r="D86" s="142"/>
      <c r="E86" s="142"/>
      <c r="F86" s="142"/>
      <c r="G86" s="142"/>
      <c r="H86" s="142"/>
      <c r="I86" s="136"/>
      <c r="J86" s="136"/>
    </row>
    <row r="87" spans="1:10" s="1" customFormat="1" ht="13.5" thickTop="1">
      <c r="A87" s="180" t="s">
        <v>0</v>
      </c>
      <c r="B87" s="74">
        <v>2.5</v>
      </c>
      <c r="C87" s="47" t="s">
        <v>1</v>
      </c>
      <c r="D87" s="155" t="s">
        <v>164</v>
      </c>
      <c r="E87" s="29"/>
      <c r="F87" s="29"/>
      <c r="G87" s="29"/>
      <c r="H87" s="30"/>
    </row>
    <row r="88" spans="1:10" s="1" customFormat="1" ht="20.100000000000001" customHeight="1">
      <c r="A88" s="180" t="s">
        <v>2</v>
      </c>
      <c r="B88" s="14" t="s">
        <v>44</v>
      </c>
      <c r="C88" s="278" t="s">
        <v>5</v>
      </c>
      <c r="D88" s="25"/>
      <c r="E88" s="31"/>
      <c r="F88" s="31"/>
      <c r="G88" s="31"/>
      <c r="H88" s="32"/>
    </row>
    <row r="89" spans="1:10" s="1" customFormat="1" ht="20.100000000000001" customHeight="1">
      <c r="A89" s="180" t="s">
        <v>3</v>
      </c>
      <c r="B89" s="64"/>
      <c r="C89" s="278"/>
      <c r="D89" s="25"/>
      <c r="E89" s="33"/>
      <c r="F89" s="33"/>
      <c r="G89" s="33"/>
      <c r="H89" s="34"/>
    </row>
    <row r="90" spans="1:10" s="1" customFormat="1" ht="11.25" customHeight="1" thickBot="1">
      <c r="A90" s="180" t="s">
        <v>4</v>
      </c>
      <c r="B90" s="64"/>
      <c r="C90" s="47" t="s">
        <v>12</v>
      </c>
      <c r="D90" s="63"/>
      <c r="E90" s="35"/>
      <c r="F90" s="35"/>
      <c r="G90" s="35"/>
      <c r="H90" s="36"/>
    </row>
    <row r="91" spans="1:10" s="1" customFormat="1" ht="12.75">
      <c r="A91" s="181"/>
      <c r="B91" s="22"/>
      <c r="C91" s="2"/>
      <c r="D91" s="63"/>
      <c r="E91" s="2"/>
      <c r="F91" s="2"/>
      <c r="G91" s="21"/>
      <c r="H91" s="22"/>
    </row>
    <row r="92" spans="1:10" s="1" customFormat="1" ht="17.25" customHeight="1">
      <c r="A92" s="180" t="s">
        <v>6</v>
      </c>
      <c r="B92" s="279" t="s">
        <v>7</v>
      </c>
      <c r="C92" s="279"/>
      <c r="D92" s="28" t="s">
        <v>8</v>
      </c>
      <c r="E92" s="9" t="s">
        <v>23</v>
      </c>
      <c r="F92" s="9" t="s">
        <v>10</v>
      </c>
      <c r="G92" s="8" t="s">
        <v>9</v>
      </c>
      <c r="H92" s="8" t="s">
        <v>11</v>
      </c>
    </row>
    <row r="93" spans="1:10">
      <c r="A93" s="195">
        <v>1</v>
      </c>
      <c r="B93" s="280" t="s">
        <v>46</v>
      </c>
      <c r="C93" s="280"/>
      <c r="D93" s="67" t="s">
        <v>75</v>
      </c>
      <c r="E93" s="67"/>
      <c r="F93" s="101" t="s">
        <v>18</v>
      </c>
      <c r="G93" s="173"/>
      <c r="H93" s="217"/>
    </row>
    <row r="94" spans="1:10" ht="28.5" customHeight="1">
      <c r="A94" s="195">
        <v>2</v>
      </c>
      <c r="B94" s="281" t="s">
        <v>166</v>
      </c>
      <c r="C94" s="281"/>
      <c r="D94" s="66" t="s">
        <v>167</v>
      </c>
      <c r="E94" s="67"/>
      <c r="F94" s="101" t="s">
        <v>18</v>
      </c>
      <c r="G94" s="173"/>
      <c r="H94" s="217"/>
    </row>
    <row r="95" spans="1:10" ht="30">
      <c r="A95" s="195">
        <v>3</v>
      </c>
      <c r="B95" s="282" t="s">
        <v>215</v>
      </c>
      <c r="C95" s="282"/>
      <c r="D95" s="84" t="s">
        <v>222</v>
      </c>
      <c r="E95" s="67"/>
      <c r="F95" s="101" t="s">
        <v>18</v>
      </c>
      <c r="G95" s="173"/>
      <c r="H95" s="217"/>
    </row>
    <row r="96" spans="1:10">
      <c r="A96" s="197"/>
      <c r="B96" s="210"/>
      <c r="C96" s="140"/>
      <c r="D96" s="136"/>
      <c r="E96" s="136"/>
      <c r="F96" s="136"/>
      <c r="G96" s="136"/>
      <c r="H96" s="136"/>
      <c r="I96" s="136"/>
    </row>
    <row r="97" spans="1:9">
      <c r="A97" s="197"/>
      <c r="B97" s="210"/>
      <c r="C97" s="140"/>
      <c r="D97" s="136"/>
      <c r="E97" s="136"/>
      <c r="F97" s="136"/>
      <c r="G97" s="136"/>
      <c r="H97" s="136"/>
      <c r="I97" s="136"/>
    </row>
    <row r="98" spans="1:9" ht="12.75" customHeight="1">
      <c r="A98" s="197"/>
      <c r="B98" s="210"/>
      <c r="C98" s="140"/>
      <c r="D98" s="136"/>
      <c r="E98" s="136"/>
      <c r="F98" s="136"/>
      <c r="G98" s="136"/>
      <c r="H98" s="136"/>
      <c r="I98" s="136"/>
    </row>
    <row r="99" spans="1:9">
      <c r="A99" s="197"/>
      <c r="B99" s="210"/>
      <c r="C99" s="140"/>
      <c r="D99" s="136"/>
      <c r="E99" s="136"/>
      <c r="F99" s="136"/>
      <c r="G99" s="136"/>
      <c r="H99" s="136"/>
      <c r="I99" s="136"/>
    </row>
    <row r="100" spans="1:9" ht="15.75" thickBot="1">
      <c r="A100" s="196"/>
      <c r="B100" s="211"/>
      <c r="C100" s="142"/>
      <c r="D100" s="142"/>
      <c r="E100" s="142"/>
      <c r="F100" s="142"/>
      <c r="G100" s="142"/>
      <c r="H100" s="142"/>
      <c r="I100" s="136"/>
    </row>
    <row r="101" spans="1:9" s="1" customFormat="1" ht="13.5" thickTop="1">
      <c r="A101" s="180" t="s">
        <v>0</v>
      </c>
      <c r="B101" s="74">
        <v>2.6</v>
      </c>
      <c r="C101" s="47" t="s">
        <v>1</v>
      </c>
      <c r="D101" s="155" t="s">
        <v>168</v>
      </c>
      <c r="E101" s="29"/>
      <c r="F101" s="29"/>
      <c r="G101" s="29"/>
      <c r="H101" s="30"/>
    </row>
    <row r="102" spans="1:9" s="1" customFormat="1" ht="20.100000000000001" customHeight="1">
      <c r="A102" s="180" t="s">
        <v>2</v>
      </c>
      <c r="B102" s="14" t="s">
        <v>44</v>
      </c>
      <c r="C102" s="278" t="s">
        <v>5</v>
      </c>
      <c r="D102" s="25"/>
      <c r="E102" s="31"/>
      <c r="F102" s="31"/>
      <c r="G102" s="31"/>
      <c r="H102" s="32"/>
    </row>
    <row r="103" spans="1:9" s="1" customFormat="1" ht="20.100000000000001" customHeight="1">
      <c r="A103" s="180" t="s">
        <v>3</v>
      </c>
      <c r="B103" s="64"/>
      <c r="C103" s="278"/>
      <c r="D103" s="25"/>
      <c r="E103" s="33"/>
      <c r="F103" s="33"/>
      <c r="G103" s="33"/>
      <c r="H103" s="34"/>
    </row>
    <row r="104" spans="1:9" s="1" customFormat="1" ht="11.25" customHeight="1" thickBot="1">
      <c r="A104" s="180" t="s">
        <v>4</v>
      </c>
      <c r="B104" s="64"/>
      <c r="C104" s="47" t="s">
        <v>12</v>
      </c>
      <c r="D104" s="63"/>
      <c r="E104" s="35"/>
      <c r="F104" s="35"/>
      <c r="G104" s="35"/>
      <c r="H104" s="36"/>
    </row>
    <row r="105" spans="1:9" s="1" customFormat="1" ht="12.75">
      <c r="A105" s="181"/>
      <c r="B105" s="22"/>
      <c r="C105" s="2"/>
      <c r="D105" s="63"/>
      <c r="E105" s="2"/>
      <c r="F105" s="2"/>
      <c r="G105" s="21"/>
      <c r="H105" s="22"/>
    </row>
    <row r="106" spans="1:9" s="1" customFormat="1" ht="17.25" customHeight="1">
      <c r="A106" s="180" t="s">
        <v>6</v>
      </c>
      <c r="B106" s="279" t="s">
        <v>7</v>
      </c>
      <c r="C106" s="279"/>
      <c r="D106" s="28" t="s">
        <v>8</v>
      </c>
      <c r="E106" s="9" t="s">
        <v>23</v>
      </c>
      <c r="F106" s="9" t="s">
        <v>10</v>
      </c>
      <c r="G106" s="8" t="s">
        <v>9</v>
      </c>
      <c r="H106" s="8" t="s">
        <v>11</v>
      </c>
    </row>
    <row r="107" spans="1:9">
      <c r="A107" s="195">
        <v>1</v>
      </c>
      <c r="B107" s="280" t="s">
        <v>46</v>
      </c>
      <c r="C107" s="280"/>
      <c r="D107" s="67" t="s">
        <v>173</v>
      </c>
      <c r="E107" s="67"/>
      <c r="F107" s="101" t="s">
        <v>18</v>
      </c>
      <c r="G107" s="173"/>
      <c r="H107" s="217"/>
    </row>
    <row r="108" spans="1:9" ht="36.75" customHeight="1">
      <c r="A108" s="195">
        <v>2</v>
      </c>
      <c r="B108" s="281" t="s">
        <v>169</v>
      </c>
      <c r="C108" s="281"/>
      <c r="D108" s="66" t="s">
        <v>170</v>
      </c>
      <c r="E108" s="67"/>
      <c r="F108" s="101" t="s">
        <v>18</v>
      </c>
      <c r="G108" s="173"/>
      <c r="H108" s="217"/>
    </row>
    <row r="109" spans="1:9" ht="36" customHeight="1">
      <c r="A109" s="195">
        <v>3</v>
      </c>
      <c r="B109" s="283" t="s">
        <v>60</v>
      </c>
      <c r="C109" s="283"/>
      <c r="D109" s="66" t="s">
        <v>171</v>
      </c>
      <c r="E109" s="67"/>
      <c r="F109" s="101" t="s">
        <v>18</v>
      </c>
      <c r="G109" s="173"/>
      <c r="H109" s="217"/>
    </row>
    <row r="110" spans="1:9" ht="12.75" customHeight="1">
      <c r="A110" s="197"/>
      <c r="B110" s="210"/>
      <c r="C110" s="140"/>
      <c r="D110" s="136"/>
      <c r="E110" s="136"/>
      <c r="F110" s="136"/>
      <c r="G110" s="136"/>
      <c r="H110" s="136"/>
      <c r="I110" s="136"/>
    </row>
    <row r="111" spans="1:9" ht="12.75" customHeight="1">
      <c r="A111" s="197"/>
      <c r="B111" s="210"/>
      <c r="C111" s="140"/>
      <c r="D111" s="136"/>
      <c r="E111" s="136"/>
      <c r="F111" s="136"/>
      <c r="G111" s="136"/>
      <c r="H111" s="136"/>
      <c r="I111" s="136"/>
    </row>
    <row r="112" spans="1:9" ht="12.75" customHeight="1">
      <c r="A112" s="197"/>
      <c r="B112" s="210"/>
      <c r="C112" s="140"/>
      <c r="D112" s="136"/>
      <c r="E112" s="136"/>
      <c r="F112" s="136"/>
      <c r="G112" s="136"/>
      <c r="H112" s="136"/>
      <c r="I112" s="136"/>
    </row>
    <row r="113" spans="1:9" ht="12.75" customHeight="1">
      <c r="A113" s="197"/>
      <c r="B113" s="210"/>
      <c r="C113" s="140"/>
      <c r="D113" s="136"/>
      <c r="E113" s="136"/>
      <c r="F113" s="136"/>
      <c r="G113" s="136"/>
      <c r="H113" s="136"/>
      <c r="I113" s="136"/>
    </row>
    <row r="114" spans="1:9" ht="12.75" customHeight="1" thickBot="1">
      <c r="A114" s="197"/>
      <c r="B114" s="210"/>
      <c r="C114" s="140"/>
      <c r="D114" s="136"/>
      <c r="E114" s="136"/>
      <c r="F114" s="136"/>
      <c r="G114" s="136"/>
      <c r="H114" s="136"/>
      <c r="I114" s="136"/>
    </row>
    <row r="115" spans="1:9" s="1" customFormat="1" ht="13.5" thickTop="1">
      <c r="A115" s="180" t="s">
        <v>0</v>
      </c>
      <c r="B115" s="74">
        <v>2.7</v>
      </c>
      <c r="C115" s="47" t="s">
        <v>1</v>
      </c>
      <c r="D115" s="155" t="s">
        <v>172</v>
      </c>
      <c r="E115" s="29"/>
      <c r="F115" s="29"/>
      <c r="G115" s="29"/>
      <c r="H115" s="30"/>
    </row>
    <row r="116" spans="1:9" s="1" customFormat="1" ht="20.100000000000001" customHeight="1">
      <c r="A116" s="180" t="s">
        <v>2</v>
      </c>
      <c r="B116" s="14" t="s">
        <v>44</v>
      </c>
      <c r="C116" s="278" t="s">
        <v>5</v>
      </c>
      <c r="D116" s="25"/>
      <c r="E116" s="31"/>
      <c r="F116" s="31"/>
      <c r="G116" s="31"/>
      <c r="H116" s="32"/>
    </row>
    <row r="117" spans="1:9" s="1" customFormat="1" ht="20.100000000000001" customHeight="1">
      <c r="A117" s="180" t="s">
        <v>3</v>
      </c>
      <c r="B117" s="64"/>
      <c r="C117" s="278"/>
      <c r="D117" s="25"/>
      <c r="E117" s="33"/>
      <c r="F117" s="33"/>
      <c r="G117" s="33"/>
      <c r="H117" s="34"/>
    </row>
    <row r="118" spans="1:9" s="1" customFormat="1" ht="11.25" customHeight="1" thickBot="1">
      <c r="A118" s="180" t="s">
        <v>4</v>
      </c>
      <c r="B118" s="64"/>
      <c r="C118" s="47" t="s">
        <v>12</v>
      </c>
      <c r="D118" s="63"/>
      <c r="E118" s="35"/>
      <c r="F118" s="35"/>
      <c r="G118" s="35"/>
      <c r="H118" s="36"/>
    </row>
    <row r="119" spans="1:9" s="1" customFormat="1" ht="12.75">
      <c r="A119" s="181"/>
      <c r="B119" s="22"/>
      <c r="C119" s="2"/>
      <c r="D119" s="63"/>
      <c r="E119" s="2"/>
      <c r="F119" s="2"/>
      <c r="G119" s="21"/>
      <c r="H119" s="22"/>
    </row>
    <row r="120" spans="1:9" s="1" customFormat="1" ht="17.25" customHeight="1">
      <c r="A120" s="180" t="s">
        <v>6</v>
      </c>
      <c r="B120" s="279" t="s">
        <v>7</v>
      </c>
      <c r="C120" s="279"/>
      <c r="D120" s="28" t="s">
        <v>8</v>
      </c>
      <c r="E120" s="9" t="s">
        <v>23</v>
      </c>
      <c r="F120" s="9" t="s">
        <v>10</v>
      </c>
      <c r="G120" s="8" t="s">
        <v>9</v>
      </c>
      <c r="H120" s="8" t="s">
        <v>11</v>
      </c>
    </row>
    <row r="121" spans="1:9">
      <c r="A121" s="195">
        <v>1</v>
      </c>
      <c r="B121" s="280" t="s">
        <v>46</v>
      </c>
      <c r="C121" s="280"/>
      <c r="D121" s="67" t="s">
        <v>158</v>
      </c>
      <c r="E121" s="67"/>
      <c r="F121" s="101" t="s">
        <v>18</v>
      </c>
      <c r="G121" s="173"/>
      <c r="H121" s="217"/>
    </row>
    <row r="122" spans="1:9" ht="33.75" customHeight="1">
      <c r="A122" s="195">
        <v>2</v>
      </c>
      <c r="B122" s="281" t="s">
        <v>174</v>
      </c>
      <c r="C122" s="281"/>
      <c r="D122" s="66" t="s">
        <v>167</v>
      </c>
      <c r="E122" s="67"/>
      <c r="F122" s="101" t="s">
        <v>18</v>
      </c>
      <c r="G122" s="173"/>
      <c r="H122" s="217"/>
    </row>
    <row r="123" spans="1:9" ht="30">
      <c r="A123" s="195">
        <v>3</v>
      </c>
      <c r="B123" s="282" t="s">
        <v>224</v>
      </c>
      <c r="C123" s="282"/>
      <c r="D123" s="66" t="s">
        <v>223</v>
      </c>
      <c r="E123" s="67"/>
      <c r="F123" s="101" t="s">
        <v>18</v>
      </c>
      <c r="G123" s="173"/>
      <c r="H123" s="217"/>
    </row>
    <row r="124" spans="1:9" ht="12.75" customHeight="1">
      <c r="A124" s="198"/>
      <c r="B124" s="209"/>
      <c r="C124" s="138"/>
      <c r="D124" s="138"/>
      <c r="E124" s="138"/>
      <c r="F124" s="138"/>
      <c r="G124" s="138"/>
      <c r="H124" s="138"/>
      <c r="I124" s="136"/>
    </row>
    <row r="125" spans="1:9" ht="12.75" customHeight="1">
      <c r="A125" s="197"/>
      <c r="B125" s="210"/>
      <c r="C125" s="136"/>
      <c r="D125" s="136"/>
      <c r="E125" s="136"/>
      <c r="F125" s="136"/>
      <c r="G125" s="136"/>
      <c r="H125" s="136"/>
      <c r="I125" s="136"/>
    </row>
    <row r="126" spans="1:9" ht="12.75" customHeight="1">
      <c r="A126" s="197"/>
      <c r="B126" s="210"/>
      <c r="C126" s="136"/>
      <c r="D126" s="136"/>
      <c r="E126" s="136"/>
      <c r="F126" s="136"/>
      <c r="G126" s="136"/>
      <c r="H126" s="136"/>
      <c r="I126" s="136"/>
    </row>
    <row r="127" spans="1:9" ht="12.75" customHeight="1">
      <c r="A127" s="197"/>
      <c r="B127" s="210"/>
      <c r="C127" s="136"/>
      <c r="D127" s="136"/>
      <c r="E127" s="136"/>
      <c r="F127" s="136"/>
      <c r="G127" s="136"/>
      <c r="H127" s="136"/>
      <c r="I127" s="136"/>
    </row>
    <row r="128" spans="1:9" ht="12.75" customHeight="1" thickBot="1">
      <c r="A128" s="196"/>
      <c r="B128" s="211"/>
      <c r="C128" s="142"/>
      <c r="D128" s="142"/>
      <c r="E128" s="142"/>
      <c r="F128" s="142"/>
      <c r="G128" s="142"/>
      <c r="H128" s="142"/>
      <c r="I128" s="136"/>
    </row>
    <row r="129" spans="1:9" s="1" customFormat="1" ht="13.5" thickTop="1">
      <c r="A129" s="180" t="s">
        <v>0</v>
      </c>
      <c r="B129" s="74">
        <v>2.8</v>
      </c>
      <c r="C129" s="47" t="s">
        <v>1</v>
      </c>
      <c r="D129" s="155" t="s">
        <v>175</v>
      </c>
      <c r="E129" s="29"/>
      <c r="F129" s="29"/>
      <c r="G129" s="29"/>
      <c r="H129" s="30"/>
    </row>
    <row r="130" spans="1:9" s="1" customFormat="1" ht="32.25" customHeight="1">
      <c r="A130" s="180" t="s">
        <v>2</v>
      </c>
      <c r="B130" s="14" t="s">
        <v>44</v>
      </c>
      <c r="C130" s="278" t="s">
        <v>5</v>
      </c>
      <c r="D130" s="235" t="s">
        <v>298</v>
      </c>
      <c r="E130" s="31"/>
      <c r="F130" s="31"/>
      <c r="G130" s="31"/>
      <c r="H130" s="32"/>
    </row>
    <row r="131" spans="1:9" s="1" customFormat="1" ht="20.100000000000001" customHeight="1">
      <c r="A131" s="180" t="s">
        <v>3</v>
      </c>
      <c r="B131" s="64"/>
      <c r="C131" s="278"/>
      <c r="D131" s="25"/>
      <c r="E131" s="33"/>
      <c r="F131" s="33"/>
      <c r="G131" s="33"/>
      <c r="H131" s="34"/>
    </row>
    <row r="132" spans="1:9" s="1" customFormat="1" ht="71.25" customHeight="1" thickBot="1">
      <c r="A132" s="180" t="s">
        <v>4</v>
      </c>
      <c r="B132" s="64"/>
      <c r="C132" s="47" t="s">
        <v>12</v>
      </c>
      <c r="D132" s="76" t="s">
        <v>241</v>
      </c>
      <c r="E132" s="35"/>
      <c r="F132" s="35"/>
      <c r="G132" s="35"/>
      <c r="H132" s="36"/>
    </row>
    <row r="133" spans="1:9" s="1" customFormat="1" ht="12.75">
      <c r="A133" s="181"/>
      <c r="B133" s="22"/>
      <c r="C133" s="2"/>
      <c r="D133" s="63"/>
      <c r="E133" s="2"/>
      <c r="F133" s="2"/>
      <c r="G133" s="21"/>
      <c r="H133" s="22"/>
    </row>
    <row r="134" spans="1:9" s="1" customFormat="1" ht="17.25" customHeight="1">
      <c r="A134" s="180" t="s">
        <v>6</v>
      </c>
      <c r="B134" s="279" t="s">
        <v>7</v>
      </c>
      <c r="C134" s="279"/>
      <c r="D134" s="28" t="s">
        <v>8</v>
      </c>
      <c r="E134" s="9" t="s">
        <v>23</v>
      </c>
      <c r="F134" s="9" t="s">
        <v>10</v>
      </c>
      <c r="G134" s="8" t="s">
        <v>9</v>
      </c>
      <c r="H134" s="8" t="s">
        <v>11</v>
      </c>
    </row>
    <row r="135" spans="1:9">
      <c r="A135" s="195">
        <v>1</v>
      </c>
      <c r="B135" s="280" t="s">
        <v>46</v>
      </c>
      <c r="C135" s="280"/>
      <c r="D135" s="67" t="s">
        <v>158</v>
      </c>
      <c r="E135" s="67"/>
      <c r="F135" s="101" t="s">
        <v>18</v>
      </c>
      <c r="G135" s="173"/>
      <c r="H135" s="217"/>
    </row>
    <row r="136" spans="1:9" ht="31.5" customHeight="1">
      <c r="A136" s="195">
        <v>2</v>
      </c>
      <c r="B136" s="281" t="s">
        <v>166</v>
      </c>
      <c r="C136" s="281"/>
      <c r="D136" s="66" t="s">
        <v>176</v>
      </c>
      <c r="E136" s="67"/>
      <c r="F136" s="101" t="s">
        <v>18</v>
      </c>
      <c r="G136" s="173"/>
      <c r="H136" s="217"/>
    </row>
    <row r="137" spans="1:9" ht="45">
      <c r="A137" s="195">
        <v>3</v>
      </c>
      <c r="B137" s="280"/>
      <c r="C137" s="280"/>
      <c r="D137" s="70" t="s">
        <v>225</v>
      </c>
      <c r="E137" s="67"/>
      <c r="F137" s="101" t="s">
        <v>18</v>
      </c>
      <c r="G137" s="173"/>
      <c r="H137" s="217"/>
    </row>
    <row r="138" spans="1:9" ht="33" customHeight="1">
      <c r="A138" s="195">
        <v>4</v>
      </c>
      <c r="B138" s="281" t="s">
        <v>226</v>
      </c>
      <c r="C138" s="281"/>
      <c r="D138" s="66" t="s">
        <v>227</v>
      </c>
      <c r="E138" s="67"/>
      <c r="F138" s="101" t="s">
        <v>18</v>
      </c>
      <c r="G138" s="173"/>
      <c r="H138" s="217"/>
    </row>
    <row r="139" spans="1:9">
      <c r="A139" s="198"/>
      <c r="B139" s="209"/>
      <c r="C139" s="138"/>
      <c r="D139" s="138"/>
      <c r="E139" s="138"/>
      <c r="F139" s="138"/>
      <c r="G139" s="138"/>
      <c r="H139" s="138"/>
      <c r="I139" s="136"/>
    </row>
    <row r="140" spans="1:9">
      <c r="A140" s="197"/>
      <c r="B140" s="210"/>
      <c r="C140" s="136"/>
      <c r="D140" s="136"/>
      <c r="E140" s="136"/>
      <c r="F140" s="136"/>
      <c r="G140" s="136"/>
      <c r="H140" s="136"/>
      <c r="I140" s="136"/>
    </row>
    <row r="141" spans="1:9">
      <c r="A141" s="197"/>
      <c r="B141" s="210"/>
      <c r="C141" s="136"/>
      <c r="D141" s="136"/>
      <c r="E141" s="136"/>
      <c r="F141" s="136"/>
      <c r="G141" s="136"/>
      <c r="H141" s="136"/>
      <c r="I141" s="136"/>
    </row>
    <row r="142" spans="1:9">
      <c r="A142" s="197"/>
      <c r="B142" s="210"/>
      <c r="C142" s="136"/>
      <c r="D142" s="136"/>
      <c r="E142" s="136"/>
      <c r="F142" s="136"/>
      <c r="G142" s="136"/>
      <c r="H142" s="136"/>
      <c r="I142" s="136"/>
    </row>
    <row r="143" spans="1:9" ht="15.75" thickBot="1">
      <c r="A143" s="196"/>
      <c r="B143" s="211"/>
      <c r="C143" s="142"/>
      <c r="D143" s="142"/>
      <c r="E143" s="142"/>
      <c r="F143" s="142"/>
      <c r="G143" s="142"/>
      <c r="H143" s="142"/>
      <c r="I143" s="136"/>
    </row>
    <row r="144" spans="1:9" ht="15.75" thickTop="1">
      <c r="A144" s="180" t="s">
        <v>0</v>
      </c>
      <c r="B144" s="74">
        <v>2.9</v>
      </c>
      <c r="C144" s="47" t="s">
        <v>1</v>
      </c>
      <c r="D144" s="155" t="s">
        <v>177</v>
      </c>
      <c r="E144" s="29"/>
      <c r="F144" s="29"/>
      <c r="G144" s="29"/>
      <c r="H144" s="30"/>
    </row>
    <row r="145" spans="1:8">
      <c r="A145" s="180" t="s">
        <v>2</v>
      </c>
      <c r="B145" s="14" t="s">
        <v>44</v>
      </c>
      <c r="C145" s="278" t="s">
        <v>5</v>
      </c>
      <c r="D145" s="25"/>
      <c r="E145" s="31"/>
      <c r="F145" s="31"/>
      <c r="G145" s="31"/>
      <c r="H145" s="32"/>
    </row>
    <row r="146" spans="1:8">
      <c r="A146" s="180" t="s">
        <v>3</v>
      </c>
      <c r="B146" s="64"/>
      <c r="C146" s="278"/>
      <c r="D146" s="25"/>
      <c r="E146" s="33"/>
      <c r="F146" s="33"/>
      <c r="G146" s="33"/>
      <c r="H146" s="34"/>
    </row>
    <row r="147" spans="1:8" ht="15.75" thickBot="1">
      <c r="A147" s="180" t="s">
        <v>4</v>
      </c>
      <c r="B147" s="64"/>
      <c r="C147" s="47" t="s">
        <v>12</v>
      </c>
      <c r="D147" s="63"/>
      <c r="E147" s="35"/>
      <c r="F147" s="35"/>
      <c r="G147" s="35"/>
      <c r="H147" s="36"/>
    </row>
    <row r="148" spans="1:8">
      <c r="A148" s="181"/>
      <c r="B148" s="22"/>
      <c r="C148" s="2"/>
      <c r="D148" s="63"/>
      <c r="E148" s="2"/>
      <c r="F148" s="2"/>
      <c r="G148" s="21"/>
      <c r="H148" s="22"/>
    </row>
    <row r="149" spans="1:8">
      <c r="A149" s="180" t="s">
        <v>6</v>
      </c>
      <c r="B149" s="279" t="s">
        <v>7</v>
      </c>
      <c r="C149" s="279"/>
      <c r="D149" s="28" t="s">
        <v>8</v>
      </c>
      <c r="E149" s="9" t="s">
        <v>23</v>
      </c>
      <c r="F149" s="9" t="s">
        <v>10</v>
      </c>
      <c r="G149" s="8" t="s">
        <v>9</v>
      </c>
      <c r="H149" s="8" t="s">
        <v>11</v>
      </c>
    </row>
    <row r="150" spans="1:8">
      <c r="A150" s="195">
        <v>1</v>
      </c>
      <c r="B150" s="280" t="s">
        <v>46</v>
      </c>
      <c r="C150" s="280"/>
      <c r="D150" s="67" t="s">
        <v>158</v>
      </c>
      <c r="E150" s="67"/>
      <c r="F150" s="101" t="s">
        <v>18</v>
      </c>
      <c r="G150" s="173"/>
      <c r="H150" s="217"/>
    </row>
    <row r="151" spans="1:8" ht="30">
      <c r="A151" s="195">
        <v>2</v>
      </c>
      <c r="B151" s="281" t="s">
        <v>174</v>
      </c>
      <c r="C151" s="281"/>
      <c r="D151" s="66" t="s">
        <v>167</v>
      </c>
      <c r="E151" s="67"/>
      <c r="F151" s="101" t="s">
        <v>18</v>
      </c>
      <c r="G151" s="173"/>
      <c r="H151" s="217"/>
    </row>
    <row r="152" spans="1:8" ht="120">
      <c r="A152" s="195">
        <v>3</v>
      </c>
      <c r="B152" s="280"/>
      <c r="C152" s="280"/>
      <c r="D152" s="68" t="s">
        <v>274</v>
      </c>
      <c r="E152" s="67"/>
      <c r="F152" s="101" t="s">
        <v>18</v>
      </c>
      <c r="G152" s="173"/>
      <c r="H152" s="217"/>
    </row>
    <row r="153" spans="1:8">
      <c r="A153" s="195">
        <v>4</v>
      </c>
      <c r="B153" s="280" t="s">
        <v>178</v>
      </c>
      <c r="C153" s="280"/>
      <c r="D153" s="71" t="s">
        <v>198</v>
      </c>
      <c r="E153" s="67"/>
      <c r="F153" s="101" t="s">
        <v>18</v>
      </c>
      <c r="G153" s="173"/>
      <c r="H153" s="217"/>
    </row>
    <row r="154" spans="1:8">
      <c r="A154" s="195">
        <v>5</v>
      </c>
      <c r="B154" s="284" t="s">
        <v>46</v>
      </c>
      <c r="C154" s="284"/>
      <c r="D154" s="67" t="s">
        <v>158</v>
      </c>
      <c r="E154" s="67"/>
      <c r="F154" s="101" t="s">
        <v>18</v>
      </c>
      <c r="G154" s="173"/>
      <c r="H154" s="217"/>
    </row>
    <row r="155" spans="1:8" ht="30">
      <c r="A155" s="195">
        <v>6</v>
      </c>
      <c r="B155" s="286" t="s">
        <v>161</v>
      </c>
      <c r="C155" s="286"/>
      <c r="D155" s="66" t="s">
        <v>176</v>
      </c>
      <c r="E155" s="67"/>
      <c r="F155" s="101" t="s">
        <v>18</v>
      </c>
      <c r="G155" s="173"/>
      <c r="H155" s="217"/>
    </row>
    <row r="156" spans="1:8" ht="30">
      <c r="A156" s="195">
        <v>7</v>
      </c>
      <c r="B156" s="287" t="s">
        <v>179</v>
      </c>
      <c r="C156" s="287"/>
      <c r="D156" s="66" t="s">
        <v>216</v>
      </c>
      <c r="E156" s="67"/>
      <c r="F156" s="101" t="s">
        <v>18</v>
      </c>
      <c r="G156" s="173"/>
      <c r="H156" s="217"/>
    </row>
    <row r="157" spans="1:8" s="1" customFormat="1">
      <c r="A157" s="195">
        <v>8</v>
      </c>
      <c r="B157" s="284" t="s">
        <v>46</v>
      </c>
      <c r="C157" s="284"/>
      <c r="D157" s="67" t="s">
        <v>173</v>
      </c>
      <c r="E157" s="67"/>
      <c r="F157" s="101" t="s">
        <v>18</v>
      </c>
      <c r="G157" s="173"/>
      <c r="H157" s="217"/>
    </row>
    <row r="158" spans="1:8" s="1" customFormat="1" ht="32.25" customHeight="1">
      <c r="A158" s="195">
        <v>9</v>
      </c>
      <c r="B158" s="285" t="s">
        <v>169</v>
      </c>
      <c r="C158" s="285"/>
      <c r="D158" s="65" t="s">
        <v>176</v>
      </c>
      <c r="E158" s="67"/>
      <c r="F158" s="101" t="s">
        <v>18</v>
      </c>
      <c r="G158" s="173"/>
      <c r="H158" s="217"/>
    </row>
    <row r="159" spans="1:8" s="1" customFormat="1" ht="32.25" customHeight="1">
      <c r="A159" s="195">
        <v>10</v>
      </c>
      <c r="B159" s="281" t="s">
        <v>180</v>
      </c>
      <c r="C159" s="281"/>
      <c r="D159" s="66" t="s">
        <v>181</v>
      </c>
      <c r="E159" s="67"/>
      <c r="F159" s="101" t="s">
        <v>18</v>
      </c>
      <c r="G159" s="173"/>
      <c r="H159" s="217"/>
    </row>
    <row r="160" spans="1:8" s="1" customFormat="1" ht="32.25" customHeight="1">
      <c r="A160" s="195">
        <v>11</v>
      </c>
      <c r="B160" s="281"/>
      <c r="C160" s="281"/>
      <c r="D160" s="66" t="s">
        <v>217</v>
      </c>
      <c r="E160" s="67"/>
      <c r="F160" s="101" t="s">
        <v>18</v>
      </c>
      <c r="G160" s="173"/>
      <c r="H160" s="217"/>
    </row>
    <row r="161" spans="1:9" s="1" customFormat="1">
      <c r="A161" s="195">
        <v>12</v>
      </c>
      <c r="B161" s="280" t="s">
        <v>46</v>
      </c>
      <c r="C161" s="280"/>
      <c r="D161" s="67" t="s">
        <v>158</v>
      </c>
      <c r="E161" s="67"/>
      <c r="F161" s="101" t="s">
        <v>18</v>
      </c>
      <c r="G161" s="173"/>
      <c r="H161" s="217"/>
    </row>
    <row r="162" spans="1:9" s="1" customFormat="1" ht="34.5" customHeight="1">
      <c r="A162" s="195">
        <v>13</v>
      </c>
      <c r="B162" s="281" t="s">
        <v>166</v>
      </c>
      <c r="C162" s="281"/>
      <c r="D162" s="65" t="s">
        <v>176</v>
      </c>
      <c r="E162" s="67"/>
      <c r="F162" s="101" t="s">
        <v>18</v>
      </c>
      <c r="G162" s="173"/>
      <c r="H162" s="217"/>
    </row>
    <row r="163" spans="1:9" ht="30">
      <c r="A163" s="195">
        <v>14</v>
      </c>
      <c r="B163" s="282" t="s">
        <v>182</v>
      </c>
      <c r="C163" s="282"/>
      <c r="D163" s="70" t="s">
        <v>206</v>
      </c>
      <c r="E163" s="67"/>
      <c r="F163" s="101" t="s">
        <v>18</v>
      </c>
      <c r="G163" s="173"/>
      <c r="H163" s="217"/>
    </row>
    <row r="164" spans="1:9" ht="35.25" customHeight="1">
      <c r="A164" s="195">
        <v>15</v>
      </c>
      <c r="B164" s="280" t="s">
        <v>46</v>
      </c>
      <c r="C164" s="280"/>
      <c r="D164" s="67" t="s">
        <v>158</v>
      </c>
      <c r="E164" s="67"/>
      <c r="F164" s="101" t="s">
        <v>18</v>
      </c>
      <c r="G164" s="173"/>
      <c r="H164" s="217"/>
    </row>
    <row r="165" spans="1:9" ht="30">
      <c r="A165" s="195">
        <v>16</v>
      </c>
      <c r="B165" s="288" t="s">
        <v>174</v>
      </c>
      <c r="C165" s="288"/>
      <c r="D165" s="66" t="s">
        <v>167</v>
      </c>
      <c r="E165" s="67"/>
      <c r="F165" s="101" t="s">
        <v>18</v>
      </c>
      <c r="G165" s="173"/>
      <c r="H165" s="217"/>
    </row>
    <row r="166" spans="1:9" ht="30">
      <c r="A166" s="195">
        <v>17</v>
      </c>
      <c r="B166" s="287" t="s">
        <v>249</v>
      </c>
      <c r="C166" s="287"/>
      <c r="D166" s="70" t="s">
        <v>250</v>
      </c>
      <c r="E166" s="67"/>
      <c r="F166" s="101" t="s">
        <v>18</v>
      </c>
      <c r="G166" s="173"/>
      <c r="H166" s="217"/>
    </row>
    <row r="167" spans="1:9">
      <c r="A167" s="195">
        <v>18</v>
      </c>
      <c r="B167" s="284" t="s">
        <v>46</v>
      </c>
      <c r="C167" s="284"/>
      <c r="D167" s="67" t="s">
        <v>158</v>
      </c>
      <c r="E167" s="67"/>
      <c r="F167" s="101" t="s">
        <v>18</v>
      </c>
      <c r="G167" s="173"/>
      <c r="H167" s="217"/>
    </row>
    <row r="168" spans="1:9" ht="31.5" customHeight="1">
      <c r="A168" s="195">
        <v>19</v>
      </c>
      <c r="B168" s="286" t="s">
        <v>174</v>
      </c>
      <c r="C168" s="286"/>
      <c r="D168" s="66" t="s">
        <v>167</v>
      </c>
      <c r="E168" s="67"/>
      <c r="F168" s="101" t="s">
        <v>18</v>
      </c>
      <c r="G168" s="173"/>
      <c r="H168" s="217"/>
    </row>
    <row r="169" spans="1:9" ht="30">
      <c r="A169" s="195">
        <v>20</v>
      </c>
      <c r="B169" s="287" t="s">
        <v>251</v>
      </c>
      <c r="C169" s="287"/>
      <c r="D169" s="70" t="s">
        <v>252</v>
      </c>
      <c r="E169" s="67"/>
      <c r="F169" s="101" t="s">
        <v>18</v>
      </c>
      <c r="G169" s="173"/>
      <c r="H169" s="217"/>
    </row>
    <row r="170" spans="1:9" ht="12.75" customHeight="1">
      <c r="A170" s="198"/>
      <c r="B170" s="212"/>
      <c r="C170" s="147"/>
      <c r="D170" s="148"/>
      <c r="E170" s="138"/>
      <c r="F170" s="139"/>
      <c r="G170" s="138"/>
      <c r="H170" s="138"/>
      <c r="I170" s="136"/>
    </row>
    <row r="171" spans="1:9" ht="12.75" customHeight="1">
      <c r="A171" s="197"/>
      <c r="B171" s="213"/>
      <c r="C171" s="149"/>
      <c r="D171" s="150"/>
      <c r="E171" s="136"/>
      <c r="F171" s="141"/>
      <c r="G171" s="136"/>
      <c r="H171" s="136"/>
      <c r="I171" s="136"/>
    </row>
    <row r="172" spans="1:9" ht="12.75" customHeight="1">
      <c r="A172" s="197"/>
      <c r="B172" s="213"/>
      <c r="C172" s="149"/>
      <c r="D172" s="150"/>
      <c r="E172" s="136"/>
      <c r="F172" s="141"/>
      <c r="G172" s="136"/>
      <c r="H172" s="136"/>
      <c r="I172" s="136"/>
    </row>
    <row r="173" spans="1:9" ht="12.75" customHeight="1">
      <c r="A173" s="197"/>
      <c r="B173" s="213"/>
      <c r="C173" s="149"/>
      <c r="D173" s="150"/>
      <c r="E173" s="136"/>
      <c r="F173" s="141"/>
      <c r="G173" s="136"/>
      <c r="H173" s="136"/>
      <c r="I173" s="136"/>
    </row>
    <row r="174" spans="1:9" ht="12.75" customHeight="1" thickBot="1">
      <c r="A174" s="197"/>
      <c r="B174" s="213"/>
      <c r="C174" s="149"/>
      <c r="D174" s="150"/>
      <c r="E174" s="136"/>
      <c r="F174" s="141"/>
      <c r="G174" s="136"/>
      <c r="H174" s="136"/>
      <c r="I174" s="136"/>
    </row>
    <row r="175" spans="1:9" ht="32.25" customHeight="1" thickTop="1">
      <c r="A175" s="180" t="s">
        <v>0</v>
      </c>
      <c r="B175" s="46">
        <v>2.1</v>
      </c>
      <c r="C175" s="47" t="s">
        <v>1</v>
      </c>
      <c r="D175" s="155" t="s">
        <v>183</v>
      </c>
      <c r="E175" s="29"/>
      <c r="F175" s="29"/>
      <c r="G175" s="29"/>
      <c r="H175" s="30"/>
    </row>
    <row r="176" spans="1:9" ht="25.5">
      <c r="A176" s="180" t="s">
        <v>2</v>
      </c>
      <c r="B176" s="14" t="s">
        <v>44</v>
      </c>
      <c r="C176" s="278" t="s">
        <v>5</v>
      </c>
      <c r="D176" s="235" t="s">
        <v>301</v>
      </c>
      <c r="E176" s="31"/>
      <c r="F176" s="31"/>
      <c r="G176" s="31"/>
      <c r="H176" s="32"/>
    </row>
    <row r="177" spans="1:9">
      <c r="A177" s="180" t="s">
        <v>3</v>
      </c>
      <c r="B177" s="64"/>
      <c r="C177" s="278"/>
      <c r="D177" s="25"/>
      <c r="E177" s="33"/>
      <c r="F177" s="33"/>
      <c r="G177" s="33"/>
      <c r="H177" s="34"/>
    </row>
    <row r="178" spans="1:9" ht="15.75" thickBot="1">
      <c r="A178" s="180" t="s">
        <v>4</v>
      </c>
      <c r="B178" s="64"/>
      <c r="C178" s="47" t="s">
        <v>12</v>
      </c>
      <c r="D178" s="63"/>
      <c r="E178" s="35"/>
      <c r="F178" s="35"/>
      <c r="G178" s="35"/>
      <c r="H178" s="36"/>
    </row>
    <row r="179" spans="1:9" ht="37.5" customHeight="1">
      <c r="A179" s="181"/>
      <c r="B179" s="22"/>
      <c r="C179" s="2"/>
      <c r="D179" s="63"/>
      <c r="E179" s="2"/>
      <c r="F179" s="2"/>
      <c r="G179" s="21"/>
      <c r="H179" s="22"/>
    </row>
    <row r="180" spans="1:9">
      <c r="A180" s="180" t="s">
        <v>6</v>
      </c>
      <c r="B180" s="279" t="s">
        <v>7</v>
      </c>
      <c r="C180" s="279"/>
      <c r="D180" s="28" t="s">
        <v>8</v>
      </c>
      <c r="E180" s="9" t="s">
        <v>23</v>
      </c>
      <c r="F180" s="9" t="s">
        <v>10</v>
      </c>
      <c r="G180" s="8" t="s">
        <v>9</v>
      </c>
      <c r="H180" s="8" t="s">
        <v>11</v>
      </c>
    </row>
    <row r="181" spans="1:9">
      <c r="A181" s="195">
        <v>1</v>
      </c>
      <c r="B181" s="289" t="s">
        <v>46</v>
      </c>
      <c r="C181" s="289"/>
      <c r="D181" s="67" t="s">
        <v>158</v>
      </c>
      <c r="E181" s="67"/>
      <c r="F181" s="101" t="s">
        <v>18</v>
      </c>
      <c r="G181" s="173"/>
      <c r="H181" s="217"/>
    </row>
    <row r="182" spans="1:9" ht="30" customHeight="1">
      <c r="A182" s="195">
        <v>2</v>
      </c>
      <c r="B182" s="281" t="s">
        <v>185</v>
      </c>
      <c r="C182" s="281"/>
      <c r="D182" s="66" t="s">
        <v>176</v>
      </c>
      <c r="E182" s="67"/>
      <c r="F182" s="101" t="s">
        <v>18</v>
      </c>
      <c r="G182" s="173"/>
      <c r="H182" s="217"/>
    </row>
    <row r="183" spans="1:9" ht="45">
      <c r="A183" s="195">
        <v>3</v>
      </c>
      <c r="B183" s="280"/>
      <c r="C183" s="280"/>
      <c r="D183" s="85" t="s">
        <v>228</v>
      </c>
      <c r="E183" s="67"/>
      <c r="F183" s="101" t="s">
        <v>18</v>
      </c>
      <c r="G183" s="173"/>
      <c r="H183" s="217"/>
    </row>
    <row r="184" spans="1:9">
      <c r="A184" s="197"/>
      <c r="B184" s="210"/>
      <c r="C184" s="140"/>
      <c r="D184" s="136"/>
      <c r="E184" s="136"/>
      <c r="F184" s="136"/>
      <c r="G184" s="136"/>
      <c r="H184" s="136"/>
      <c r="I184" s="136"/>
    </row>
    <row r="185" spans="1:9" ht="12.75" customHeight="1">
      <c r="A185" s="197"/>
      <c r="B185" s="210"/>
      <c r="C185" s="140"/>
      <c r="D185" s="136"/>
      <c r="E185" s="136"/>
      <c r="F185" s="136"/>
      <c r="G185" s="136"/>
      <c r="H185" s="136"/>
      <c r="I185" s="136"/>
    </row>
    <row r="186" spans="1:9">
      <c r="A186" s="197"/>
      <c r="B186" s="210"/>
      <c r="C186" s="140"/>
      <c r="D186" s="136"/>
      <c r="E186" s="136"/>
      <c r="F186" s="136"/>
      <c r="G186" s="136"/>
      <c r="H186" s="136"/>
      <c r="I186" s="136"/>
    </row>
    <row r="187" spans="1:9">
      <c r="A187" s="197"/>
      <c r="B187" s="210"/>
      <c r="C187" s="140"/>
      <c r="D187" s="136"/>
      <c r="E187" s="136"/>
      <c r="F187" s="136"/>
      <c r="G187" s="136"/>
      <c r="H187" s="136"/>
      <c r="I187" s="136"/>
    </row>
    <row r="188" spans="1:9" ht="15.75" thickBot="1">
      <c r="A188" s="197"/>
      <c r="B188" s="210"/>
      <c r="C188" s="140"/>
      <c r="D188" s="136"/>
      <c r="E188" s="136"/>
      <c r="F188" s="136"/>
      <c r="G188" s="136"/>
      <c r="H188" s="136"/>
      <c r="I188" s="136"/>
    </row>
    <row r="189" spans="1:9" ht="15.75" thickTop="1">
      <c r="A189" s="180" t="s">
        <v>0</v>
      </c>
      <c r="B189" s="46">
        <v>2.11</v>
      </c>
      <c r="C189" s="47" t="s">
        <v>1</v>
      </c>
      <c r="D189" s="155" t="s">
        <v>183</v>
      </c>
      <c r="E189" s="29"/>
      <c r="F189" s="29"/>
      <c r="G189" s="29"/>
      <c r="H189" s="30"/>
    </row>
    <row r="190" spans="1:9" ht="25.5">
      <c r="A190" s="180" t="s">
        <v>2</v>
      </c>
      <c r="B190" s="14" t="s">
        <v>44</v>
      </c>
      <c r="C190" s="278" t="s">
        <v>5</v>
      </c>
      <c r="D190" s="235" t="s">
        <v>184</v>
      </c>
      <c r="E190" s="31"/>
      <c r="F190" s="31"/>
      <c r="G190" s="31"/>
      <c r="H190" s="32"/>
    </row>
    <row r="191" spans="1:9" s="1" customFormat="1" ht="12.75">
      <c r="A191" s="180" t="s">
        <v>3</v>
      </c>
      <c r="B191" s="64"/>
      <c r="C191" s="278"/>
      <c r="D191" s="25"/>
      <c r="E191" s="33"/>
      <c r="F191" s="33"/>
      <c r="G191" s="33"/>
      <c r="H191" s="34"/>
    </row>
    <row r="192" spans="1:9" s="1" customFormat="1" ht="26.25" customHeight="1" thickBot="1">
      <c r="A192" s="180" t="s">
        <v>4</v>
      </c>
      <c r="B192" s="64"/>
      <c r="C192" s="47" t="s">
        <v>12</v>
      </c>
      <c r="D192" s="63"/>
      <c r="E192" s="35"/>
      <c r="F192" s="35"/>
      <c r="G192" s="35"/>
      <c r="H192" s="36"/>
    </row>
    <row r="193" spans="1:9" s="1" customFormat="1" ht="20.100000000000001" customHeight="1">
      <c r="A193" s="181"/>
      <c r="B193" s="22"/>
      <c r="C193" s="2"/>
      <c r="D193" s="63"/>
      <c r="E193" s="2"/>
      <c r="F193" s="2"/>
      <c r="G193" s="21"/>
      <c r="H193" s="22"/>
    </row>
    <row r="194" spans="1:9" s="1" customFormat="1" ht="11.25" customHeight="1">
      <c r="A194" s="180" t="s">
        <v>6</v>
      </c>
      <c r="B194" s="279" t="s">
        <v>7</v>
      </c>
      <c r="C194" s="279"/>
      <c r="D194" s="28" t="s">
        <v>8</v>
      </c>
      <c r="E194" s="9" t="s">
        <v>23</v>
      </c>
      <c r="F194" s="9" t="s">
        <v>10</v>
      </c>
      <c r="G194" s="8" t="s">
        <v>9</v>
      </c>
      <c r="H194" s="8" t="s">
        <v>11</v>
      </c>
    </row>
    <row r="195" spans="1:9" s="1" customFormat="1">
      <c r="A195" s="195">
        <v>1</v>
      </c>
      <c r="B195" s="280" t="s">
        <v>46</v>
      </c>
      <c r="C195" s="280"/>
      <c r="D195" s="67" t="s">
        <v>158</v>
      </c>
      <c r="E195" s="67"/>
      <c r="F195" s="101" t="s">
        <v>18</v>
      </c>
      <c r="G195" s="173"/>
      <c r="H195" s="217"/>
    </row>
    <row r="196" spans="1:9" s="1" customFormat="1" ht="17.25" customHeight="1">
      <c r="A196" s="195">
        <v>2</v>
      </c>
      <c r="B196" s="281" t="s">
        <v>166</v>
      </c>
      <c r="C196" s="281"/>
      <c r="D196" s="65" t="s">
        <v>176</v>
      </c>
      <c r="E196" s="67"/>
      <c r="F196" s="101" t="s">
        <v>18</v>
      </c>
      <c r="G196" s="173"/>
      <c r="H196" s="217"/>
    </row>
    <row r="197" spans="1:9" ht="45">
      <c r="A197" s="195">
        <v>3</v>
      </c>
      <c r="B197" s="280"/>
      <c r="C197" s="280"/>
      <c r="D197" s="66" t="s">
        <v>186</v>
      </c>
      <c r="E197" s="67"/>
      <c r="F197" s="101" t="s">
        <v>18</v>
      </c>
      <c r="G197" s="173"/>
      <c r="H197" s="217"/>
    </row>
    <row r="198" spans="1:9" ht="38.25" customHeight="1">
      <c r="A198" s="195">
        <v>4</v>
      </c>
      <c r="B198" s="282" t="s">
        <v>187</v>
      </c>
      <c r="C198" s="282"/>
      <c r="D198" s="66" t="s">
        <v>231</v>
      </c>
      <c r="E198" s="67"/>
      <c r="F198" s="101" t="s">
        <v>18</v>
      </c>
      <c r="G198" s="173"/>
      <c r="H198" s="217"/>
    </row>
    <row r="199" spans="1:9" ht="30">
      <c r="A199" s="195">
        <v>5</v>
      </c>
      <c r="B199" s="282" t="s">
        <v>229</v>
      </c>
      <c r="C199" s="282"/>
      <c r="D199" s="66" t="s">
        <v>230</v>
      </c>
      <c r="E199" s="67"/>
      <c r="F199" s="101" t="s">
        <v>18</v>
      </c>
      <c r="G199" s="173"/>
      <c r="H199" s="217"/>
    </row>
    <row r="200" spans="1:9" ht="150">
      <c r="A200" s="195">
        <v>6</v>
      </c>
      <c r="B200" s="280"/>
      <c r="C200" s="280"/>
      <c r="D200" s="234" t="s">
        <v>297</v>
      </c>
      <c r="E200" s="67"/>
      <c r="F200" s="101" t="s">
        <v>18</v>
      </c>
      <c r="G200" s="173"/>
      <c r="H200" s="217"/>
    </row>
    <row r="201" spans="1:9" ht="12.75" customHeight="1">
      <c r="A201" s="197"/>
      <c r="B201" s="210"/>
      <c r="C201" s="140"/>
      <c r="D201" s="136"/>
      <c r="E201" s="136"/>
      <c r="F201" s="136"/>
      <c r="G201" s="136"/>
      <c r="H201" s="136"/>
      <c r="I201" s="136"/>
    </row>
    <row r="202" spans="1:9" ht="12.75" customHeight="1">
      <c r="A202" s="197"/>
      <c r="B202" s="210"/>
      <c r="C202" s="140"/>
      <c r="D202" s="136"/>
      <c r="E202" s="136"/>
      <c r="F202" s="136"/>
      <c r="G202" s="136"/>
      <c r="H202" s="136"/>
      <c r="I202" s="136"/>
    </row>
    <row r="203" spans="1:9" ht="12.75" customHeight="1">
      <c r="A203" s="197"/>
      <c r="B203" s="210"/>
      <c r="C203" s="140"/>
      <c r="D203" s="136"/>
      <c r="E203" s="136"/>
      <c r="F203" s="136"/>
      <c r="G203" s="136"/>
      <c r="H203" s="136"/>
      <c r="I203" s="136"/>
    </row>
    <row r="204" spans="1:9" s="1" customFormat="1" ht="12.75" customHeight="1">
      <c r="A204" s="197"/>
      <c r="B204" s="210"/>
      <c r="C204" s="136"/>
      <c r="D204" s="136"/>
      <c r="E204" s="136"/>
      <c r="F204" s="136"/>
      <c r="G204" s="136"/>
      <c r="H204" s="136"/>
      <c r="I204" s="10"/>
    </row>
    <row r="205" spans="1:9" s="1" customFormat="1" ht="12.75" customHeight="1" thickBot="1">
      <c r="A205" s="196"/>
      <c r="B205" s="211"/>
      <c r="C205" s="142"/>
      <c r="D205" s="142"/>
      <c r="E205" s="142"/>
      <c r="F205" s="142"/>
      <c r="G205" s="142"/>
      <c r="H205" s="142"/>
      <c r="I205" s="10"/>
    </row>
    <row r="206" spans="1:9" s="1" customFormat="1" ht="20.100000000000001" customHeight="1" thickTop="1">
      <c r="A206" s="180" t="s">
        <v>0</v>
      </c>
      <c r="B206" s="46">
        <v>2.12</v>
      </c>
      <c r="C206" s="47" t="s">
        <v>1</v>
      </c>
      <c r="D206" s="155" t="s">
        <v>188</v>
      </c>
      <c r="E206" s="29"/>
      <c r="F206" s="29"/>
      <c r="G206" s="29"/>
      <c r="H206" s="30"/>
    </row>
    <row r="207" spans="1:9" s="1" customFormat="1" ht="11.25" customHeight="1">
      <c r="A207" s="180" t="s">
        <v>2</v>
      </c>
      <c r="B207" s="14" t="s">
        <v>44</v>
      </c>
      <c r="C207" s="278" t="s">
        <v>5</v>
      </c>
      <c r="D207" s="25"/>
      <c r="E207" s="31"/>
      <c r="F207" s="31"/>
      <c r="G207" s="31"/>
      <c r="H207" s="32"/>
    </row>
    <row r="208" spans="1:9" s="1" customFormat="1" ht="12.75">
      <c r="A208" s="180" t="s">
        <v>3</v>
      </c>
      <c r="B208" s="64"/>
      <c r="C208" s="278"/>
      <c r="D208" s="25"/>
      <c r="E208" s="33"/>
      <c r="F208" s="33"/>
      <c r="G208" s="33"/>
      <c r="H208" s="34"/>
    </row>
    <row r="209" spans="1:9" s="1" customFormat="1" ht="17.25" customHeight="1" thickBot="1">
      <c r="A209" s="180" t="s">
        <v>4</v>
      </c>
      <c r="B209" s="64"/>
      <c r="C209" s="47" t="s">
        <v>12</v>
      </c>
      <c r="D209" s="235" t="s">
        <v>299</v>
      </c>
      <c r="E209" s="35"/>
      <c r="F209" s="35"/>
      <c r="G209" s="35"/>
      <c r="H209" s="36"/>
    </row>
    <row r="210" spans="1:9">
      <c r="A210" s="181"/>
      <c r="B210" s="22"/>
      <c r="C210" s="2"/>
      <c r="D210" s="63"/>
      <c r="E210" s="2"/>
      <c r="F210" s="2"/>
      <c r="G210" s="21"/>
      <c r="H210" s="22"/>
    </row>
    <row r="211" spans="1:9" ht="33.75" customHeight="1">
      <c r="A211" s="180" t="s">
        <v>6</v>
      </c>
      <c r="B211" s="279" t="s">
        <v>7</v>
      </c>
      <c r="C211" s="279"/>
      <c r="D211" s="28" t="s">
        <v>8</v>
      </c>
      <c r="E211" s="9" t="s">
        <v>23</v>
      </c>
      <c r="F211" s="9" t="s">
        <v>10</v>
      </c>
      <c r="G211" s="8" t="s">
        <v>9</v>
      </c>
      <c r="H211" s="8" t="s">
        <v>11</v>
      </c>
    </row>
    <row r="212" spans="1:9">
      <c r="A212" s="195">
        <v>1</v>
      </c>
      <c r="B212" s="280" t="s">
        <v>46</v>
      </c>
      <c r="C212" s="280"/>
      <c r="D212" s="67" t="s">
        <v>173</v>
      </c>
      <c r="E212" s="67"/>
      <c r="F212" s="101" t="s">
        <v>18</v>
      </c>
      <c r="G212" s="173"/>
      <c r="H212" s="217"/>
    </row>
    <row r="213" spans="1:9" ht="34.5" customHeight="1">
      <c r="A213" s="195">
        <v>2</v>
      </c>
      <c r="B213" s="281" t="s">
        <v>169</v>
      </c>
      <c r="C213" s="281"/>
      <c r="D213" s="65" t="s">
        <v>167</v>
      </c>
      <c r="E213" s="67"/>
      <c r="F213" s="101" t="s">
        <v>18</v>
      </c>
      <c r="G213" s="173"/>
      <c r="H213" s="217"/>
    </row>
    <row r="214" spans="1:9" ht="30">
      <c r="A214" s="195">
        <v>3</v>
      </c>
      <c r="B214" s="280"/>
      <c r="C214" s="280"/>
      <c r="D214" s="66" t="s">
        <v>189</v>
      </c>
      <c r="E214" s="67"/>
      <c r="F214" s="101" t="s">
        <v>18</v>
      </c>
      <c r="G214" s="173"/>
      <c r="H214" s="217"/>
    </row>
    <row r="215" spans="1:9" ht="12.75" customHeight="1">
      <c r="A215" s="198"/>
      <c r="B215" s="209"/>
      <c r="C215" s="95"/>
      <c r="D215" s="143"/>
      <c r="E215" s="138"/>
      <c r="F215" s="139"/>
      <c r="G215" s="138"/>
      <c r="H215" s="138"/>
      <c r="I215" s="136"/>
    </row>
    <row r="216" spans="1:9" ht="12.75" customHeight="1">
      <c r="A216" s="197"/>
      <c r="B216" s="210"/>
      <c r="C216" s="140"/>
      <c r="D216" s="151"/>
      <c r="E216" s="136"/>
      <c r="F216" s="141"/>
      <c r="G216" s="136"/>
      <c r="H216" s="136"/>
      <c r="I216" s="136"/>
    </row>
    <row r="217" spans="1:9" ht="12.75" customHeight="1">
      <c r="A217" s="197"/>
      <c r="B217" s="210"/>
      <c r="C217" s="140"/>
      <c r="D217" s="151"/>
      <c r="E217" s="136"/>
      <c r="F217" s="141"/>
      <c r="G217" s="136"/>
      <c r="H217" s="136"/>
      <c r="I217" s="136"/>
    </row>
    <row r="218" spans="1:9" ht="12.75" customHeight="1">
      <c r="A218" s="197"/>
      <c r="B218" s="210"/>
      <c r="C218" s="140"/>
      <c r="D218" s="151"/>
      <c r="E218" s="136"/>
      <c r="F218" s="141"/>
      <c r="G218" s="136"/>
      <c r="H218" s="136"/>
      <c r="I218" s="136"/>
    </row>
    <row r="219" spans="1:9" ht="12.75" customHeight="1" thickBot="1">
      <c r="A219" s="197"/>
      <c r="B219" s="210"/>
      <c r="C219" s="140"/>
      <c r="D219" s="151"/>
      <c r="E219" s="136"/>
      <c r="F219" s="141"/>
      <c r="G219" s="136"/>
      <c r="H219" s="136"/>
      <c r="I219" s="136"/>
    </row>
    <row r="220" spans="1:9" ht="15.75" thickTop="1">
      <c r="A220" s="180" t="s">
        <v>0</v>
      </c>
      <c r="B220" s="46">
        <v>2.13</v>
      </c>
      <c r="C220" s="47" t="s">
        <v>1</v>
      </c>
      <c r="D220" s="155" t="s">
        <v>190</v>
      </c>
      <c r="E220" s="29"/>
      <c r="F220" s="29"/>
      <c r="G220" s="29"/>
      <c r="H220" s="30"/>
    </row>
    <row r="221" spans="1:9" s="1" customFormat="1" ht="12.75">
      <c r="A221" s="180" t="s">
        <v>2</v>
      </c>
      <c r="B221" s="14" t="s">
        <v>44</v>
      </c>
      <c r="C221" s="278" t="s">
        <v>5</v>
      </c>
      <c r="D221" s="25"/>
      <c r="E221" s="31"/>
      <c r="F221" s="31"/>
      <c r="G221" s="31"/>
      <c r="H221" s="32"/>
    </row>
    <row r="222" spans="1:9" s="1" customFormat="1" ht="26.25" customHeight="1">
      <c r="A222" s="180" t="s">
        <v>3</v>
      </c>
      <c r="B222" s="64"/>
      <c r="C222" s="278"/>
      <c r="D222" s="25"/>
      <c r="E222" s="33"/>
      <c r="F222" s="33"/>
      <c r="G222" s="33"/>
      <c r="H222" s="34"/>
    </row>
    <row r="223" spans="1:9" s="1" customFormat="1" ht="20.100000000000001" customHeight="1" thickBot="1">
      <c r="A223" s="180" t="s">
        <v>4</v>
      </c>
      <c r="B223" s="64"/>
      <c r="C223" s="47" t="s">
        <v>12</v>
      </c>
      <c r="D223" s="63"/>
      <c r="E223" s="35"/>
      <c r="F223" s="35"/>
      <c r="G223" s="35"/>
      <c r="H223" s="36"/>
    </row>
    <row r="224" spans="1:9" s="1" customFormat="1" ht="11.25" customHeight="1">
      <c r="A224" s="181"/>
      <c r="B224" s="22"/>
      <c r="C224" s="2"/>
      <c r="D224" s="63"/>
      <c r="E224" s="2"/>
      <c r="F224" s="2"/>
      <c r="G224" s="21"/>
      <c r="H224" s="22"/>
    </row>
    <row r="225" spans="1:9" s="1" customFormat="1" ht="12.75">
      <c r="A225" s="180" t="s">
        <v>6</v>
      </c>
      <c r="B225" s="279" t="s">
        <v>7</v>
      </c>
      <c r="C225" s="279"/>
      <c r="D225" s="28" t="s">
        <v>8</v>
      </c>
      <c r="E225" s="9" t="s">
        <v>23</v>
      </c>
      <c r="F225" s="9" t="s">
        <v>10</v>
      </c>
      <c r="G225" s="8" t="s">
        <v>9</v>
      </c>
      <c r="H225" s="8" t="s">
        <v>11</v>
      </c>
    </row>
    <row r="226" spans="1:9" s="1" customFormat="1" ht="17.25" customHeight="1">
      <c r="A226" s="195">
        <v>1</v>
      </c>
      <c r="B226" s="280" t="s">
        <v>46</v>
      </c>
      <c r="C226" s="280"/>
      <c r="D226" s="67" t="s">
        <v>158</v>
      </c>
      <c r="E226" s="67"/>
      <c r="F226" s="101" t="s">
        <v>18</v>
      </c>
      <c r="G226" s="173"/>
      <c r="H226" s="217"/>
    </row>
    <row r="227" spans="1:9">
      <c r="A227" s="195">
        <v>2</v>
      </c>
      <c r="B227" s="281" t="s">
        <v>166</v>
      </c>
      <c r="C227" s="281"/>
      <c r="D227" s="65" t="s">
        <v>176</v>
      </c>
      <c r="E227" s="67"/>
      <c r="F227" s="101" t="s">
        <v>18</v>
      </c>
      <c r="G227" s="173"/>
      <c r="H227" s="217"/>
    </row>
    <row r="228" spans="1:9" ht="47.25" customHeight="1">
      <c r="A228" s="195">
        <v>3</v>
      </c>
      <c r="B228" s="281" t="s">
        <v>311</v>
      </c>
      <c r="C228" s="282"/>
      <c r="D228" s="66" t="s">
        <v>191</v>
      </c>
      <c r="E228" s="67"/>
      <c r="F228" s="101" t="s">
        <v>18</v>
      </c>
      <c r="G228" s="173"/>
      <c r="H228" s="217"/>
    </row>
    <row r="229" spans="1:9">
      <c r="A229" s="195">
        <v>4</v>
      </c>
      <c r="B229" s="280" t="s">
        <v>46</v>
      </c>
      <c r="C229" s="280"/>
      <c r="D229" s="67" t="s">
        <v>173</v>
      </c>
      <c r="E229" s="67"/>
      <c r="F229" s="101" t="s">
        <v>18</v>
      </c>
      <c r="G229" s="173"/>
      <c r="H229" s="217"/>
    </row>
    <row r="230" spans="1:9" ht="27.75" customHeight="1">
      <c r="A230" s="195">
        <v>5</v>
      </c>
      <c r="B230" s="281" t="s">
        <v>174</v>
      </c>
      <c r="C230" s="281"/>
      <c r="D230" s="65" t="s">
        <v>176</v>
      </c>
      <c r="E230" s="67"/>
      <c r="F230" s="101" t="s">
        <v>18</v>
      </c>
      <c r="G230" s="173"/>
      <c r="H230" s="217"/>
    </row>
    <row r="231" spans="1:9" ht="47.25" customHeight="1">
      <c r="A231" s="195">
        <v>6</v>
      </c>
      <c r="B231" s="281" t="s">
        <v>312</v>
      </c>
      <c r="C231" s="282"/>
      <c r="D231" s="66" t="s">
        <v>192</v>
      </c>
      <c r="E231" s="67"/>
      <c r="F231" s="101" t="s">
        <v>18</v>
      </c>
      <c r="G231" s="173"/>
      <c r="H231" s="217"/>
    </row>
    <row r="232" spans="1:9">
      <c r="A232" s="195">
        <v>7</v>
      </c>
      <c r="B232" s="280" t="s">
        <v>46</v>
      </c>
      <c r="C232" s="280"/>
      <c r="D232" s="67" t="s">
        <v>158</v>
      </c>
      <c r="E232" s="67"/>
      <c r="F232" s="101" t="s">
        <v>18</v>
      </c>
      <c r="G232" s="173"/>
      <c r="H232" s="217"/>
    </row>
    <row r="233" spans="1:9" s="1" customFormat="1">
      <c r="A233" s="195">
        <v>8</v>
      </c>
      <c r="B233" s="281" t="s">
        <v>166</v>
      </c>
      <c r="C233" s="281"/>
      <c r="D233" s="65" t="s">
        <v>193</v>
      </c>
      <c r="E233" s="67"/>
      <c r="F233" s="101" t="s">
        <v>18</v>
      </c>
      <c r="G233" s="173"/>
      <c r="H233" s="217"/>
    </row>
    <row r="234" spans="1:9" s="1" customFormat="1" ht="47.25" customHeight="1">
      <c r="A234" s="195">
        <v>9</v>
      </c>
      <c r="B234" s="281" t="s">
        <v>313</v>
      </c>
      <c r="C234" s="282"/>
      <c r="D234" s="66" t="s">
        <v>194</v>
      </c>
      <c r="E234" s="67"/>
      <c r="F234" s="101" t="s">
        <v>18</v>
      </c>
      <c r="G234" s="173"/>
      <c r="H234" s="217"/>
    </row>
    <row r="235" spans="1:9" s="1" customFormat="1" ht="20.100000000000001" customHeight="1">
      <c r="A235" s="195">
        <v>10</v>
      </c>
      <c r="B235" s="280" t="s">
        <v>46</v>
      </c>
      <c r="C235" s="280"/>
      <c r="D235" s="67" t="s">
        <v>75</v>
      </c>
      <c r="E235" s="67"/>
      <c r="F235" s="101" t="s">
        <v>18</v>
      </c>
      <c r="G235" s="173"/>
      <c r="H235" s="217"/>
    </row>
    <row r="236" spans="1:9" s="1" customFormat="1" ht="33.75" customHeight="1">
      <c r="A236" s="195">
        <v>11</v>
      </c>
      <c r="B236" s="281" t="s">
        <v>174</v>
      </c>
      <c r="C236" s="281"/>
      <c r="D236" s="65" t="s">
        <v>167</v>
      </c>
      <c r="E236" s="67"/>
      <c r="F236" s="101" t="s">
        <v>18</v>
      </c>
      <c r="G236" s="173"/>
      <c r="H236" s="217"/>
    </row>
    <row r="237" spans="1:9" s="1" customFormat="1" ht="47.25" customHeight="1">
      <c r="A237" s="195">
        <v>12</v>
      </c>
      <c r="B237" s="281" t="s">
        <v>314</v>
      </c>
      <c r="C237" s="282"/>
      <c r="D237" s="66" t="s">
        <v>195</v>
      </c>
      <c r="E237" s="67"/>
      <c r="F237" s="101" t="s">
        <v>18</v>
      </c>
      <c r="G237" s="173"/>
      <c r="H237" s="217"/>
    </row>
    <row r="238" spans="1:9" s="1" customFormat="1" ht="12.75" customHeight="1">
      <c r="A238" s="197"/>
      <c r="B238" s="210"/>
      <c r="C238" s="140"/>
      <c r="D238" s="136"/>
      <c r="E238" s="136"/>
      <c r="F238" s="136"/>
      <c r="G238" s="136"/>
      <c r="H238" s="136"/>
      <c r="I238" s="10"/>
    </row>
    <row r="239" spans="1:9" s="1" customFormat="1" ht="12.75" customHeight="1">
      <c r="A239" s="197"/>
      <c r="B239" s="210"/>
      <c r="C239" s="140"/>
      <c r="D239" s="136"/>
      <c r="E239" s="136"/>
      <c r="F239" s="136"/>
      <c r="G239" s="136"/>
      <c r="H239" s="136"/>
      <c r="I239" s="10"/>
    </row>
    <row r="240" spans="1:9" s="1" customFormat="1" ht="12.75" customHeight="1">
      <c r="A240" s="197"/>
      <c r="B240" s="210"/>
      <c r="C240" s="140"/>
      <c r="D240" s="136"/>
      <c r="E240" s="136"/>
      <c r="F240" s="136"/>
      <c r="G240" s="136"/>
      <c r="H240" s="136"/>
      <c r="I240" s="10"/>
    </row>
    <row r="241" spans="1:9" s="1" customFormat="1" ht="12.75" customHeight="1">
      <c r="A241" s="197"/>
      <c r="B241" s="210"/>
      <c r="C241" s="140"/>
      <c r="D241" s="136"/>
      <c r="E241" s="136"/>
      <c r="F241" s="136"/>
      <c r="G241" s="136"/>
      <c r="H241" s="136"/>
      <c r="I241" s="10"/>
    </row>
    <row r="242" spans="1:9" ht="12.75" customHeight="1" thickBot="1">
      <c r="A242" s="196"/>
      <c r="B242" s="211"/>
      <c r="C242" s="142"/>
      <c r="D242" s="142"/>
      <c r="E242" s="142"/>
      <c r="F242" s="142"/>
      <c r="G242" s="142"/>
      <c r="H242" s="142"/>
      <c r="I242" s="136"/>
    </row>
    <row r="243" spans="1:9" ht="30.75" customHeight="1" thickTop="1">
      <c r="A243" s="180" t="s">
        <v>0</v>
      </c>
      <c r="B243" s="46">
        <v>2.14</v>
      </c>
      <c r="C243" s="47" t="s">
        <v>1</v>
      </c>
      <c r="D243" s="155" t="s">
        <v>196</v>
      </c>
      <c r="E243" s="29"/>
      <c r="F243" s="29"/>
      <c r="G243" s="29"/>
      <c r="H243" s="30"/>
    </row>
    <row r="244" spans="1:9" ht="63.75">
      <c r="A244" s="180" t="s">
        <v>2</v>
      </c>
      <c r="B244" s="14" t="s">
        <v>44</v>
      </c>
      <c r="C244" s="278" t="s">
        <v>5</v>
      </c>
      <c r="D244" s="235" t="s">
        <v>234</v>
      </c>
      <c r="E244" s="31"/>
      <c r="F244" s="31"/>
      <c r="G244" s="31"/>
      <c r="H244" s="32"/>
    </row>
    <row r="245" spans="1:9">
      <c r="A245" s="180" t="s">
        <v>3</v>
      </c>
      <c r="B245" s="64"/>
      <c r="C245" s="278"/>
      <c r="D245" s="25"/>
      <c r="E245" s="33"/>
      <c r="F245" s="33"/>
      <c r="G245" s="33"/>
      <c r="H245" s="34"/>
    </row>
    <row r="246" spans="1:9" ht="29.25" customHeight="1" thickBot="1">
      <c r="A246" s="180" t="s">
        <v>4</v>
      </c>
      <c r="B246" s="64"/>
      <c r="C246" s="47" t="s">
        <v>12</v>
      </c>
      <c r="D246" s="63"/>
      <c r="E246" s="35"/>
      <c r="F246" s="35"/>
      <c r="G246" s="35"/>
      <c r="H246" s="36"/>
    </row>
    <row r="247" spans="1:9">
      <c r="A247" s="181"/>
      <c r="B247" s="22"/>
      <c r="C247" s="2"/>
      <c r="D247" s="63"/>
      <c r="E247" s="2"/>
      <c r="F247" s="2"/>
      <c r="G247" s="21"/>
      <c r="H247" s="22"/>
    </row>
    <row r="248" spans="1:9">
      <c r="A248" s="180" t="s">
        <v>6</v>
      </c>
      <c r="B248" s="279" t="s">
        <v>7</v>
      </c>
      <c r="C248" s="279"/>
      <c r="D248" s="28" t="s">
        <v>8</v>
      </c>
      <c r="E248" s="9" t="s">
        <v>23</v>
      </c>
      <c r="F248" s="9" t="s">
        <v>10</v>
      </c>
      <c r="G248" s="8" t="s">
        <v>9</v>
      </c>
      <c r="H248" s="8" t="s">
        <v>11</v>
      </c>
    </row>
    <row r="249" spans="1:9" ht="30" customHeight="1">
      <c r="A249" s="195">
        <v>1</v>
      </c>
      <c r="B249" s="282" t="s">
        <v>46</v>
      </c>
      <c r="C249" s="282"/>
      <c r="D249" s="67" t="s">
        <v>75</v>
      </c>
      <c r="E249" s="67"/>
      <c r="F249" s="101" t="s">
        <v>18</v>
      </c>
      <c r="G249" s="173"/>
      <c r="H249" s="217"/>
    </row>
    <row r="250" spans="1:9" ht="39" customHeight="1">
      <c r="A250" s="195">
        <v>2</v>
      </c>
      <c r="B250" s="281" t="s">
        <v>159</v>
      </c>
      <c r="C250" s="281"/>
      <c r="D250" s="65" t="s">
        <v>165</v>
      </c>
      <c r="E250" s="67"/>
      <c r="F250" s="101" t="s">
        <v>18</v>
      </c>
      <c r="G250" s="173"/>
      <c r="H250" s="217"/>
    </row>
    <row r="251" spans="1:9" ht="45">
      <c r="A251" s="195">
        <v>3</v>
      </c>
      <c r="B251" s="280"/>
      <c r="C251" s="280"/>
      <c r="D251" s="70" t="s">
        <v>197</v>
      </c>
      <c r="E251" s="69"/>
      <c r="F251" s="101" t="s">
        <v>18</v>
      </c>
      <c r="G251" s="173"/>
      <c r="H251" s="217"/>
    </row>
    <row r="252" spans="1:9" ht="12.75" customHeight="1">
      <c r="A252" s="197"/>
      <c r="B252" s="210"/>
      <c r="C252" s="140"/>
      <c r="D252" s="136"/>
      <c r="E252" s="136"/>
      <c r="F252" s="136"/>
      <c r="G252" s="136"/>
      <c r="H252" s="136"/>
      <c r="I252" s="136"/>
    </row>
    <row r="253" spans="1:9" ht="12.75" customHeight="1">
      <c r="A253" s="197"/>
      <c r="B253" s="210"/>
      <c r="C253" s="140"/>
      <c r="D253" s="136"/>
      <c r="E253" s="136"/>
      <c r="F253" s="136"/>
      <c r="G253" s="136"/>
      <c r="H253" s="136"/>
      <c r="I253" s="136"/>
    </row>
    <row r="254" spans="1:9" ht="12.75" customHeight="1">
      <c r="A254" s="197"/>
      <c r="B254" s="210"/>
      <c r="C254" s="140"/>
      <c r="D254" s="136"/>
      <c r="E254" s="136"/>
      <c r="F254" s="136"/>
      <c r="G254" s="136"/>
      <c r="H254" s="136"/>
      <c r="I254" s="136"/>
    </row>
    <row r="255" spans="1:9" ht="12.75" customHeight="1">
      <c r="A255" s="197"/>
      <c r="B255" s="210"/>
      <c r="C255" s="140"/>
      <c r="D255" s="136"/>
      <c r="E255" s="136"/>
      <c r="F255" s="136"/>
      <c r="G255" s="136"/>
      <c r="H255" s="136"/>
      <c r="I255" s="136"/>
    </row>
    <row r="256" spans="1:9" ht="12.75" customHeight="1" thickBot="1">
      <c r="A256" s="196"/>
      <c r="B256" s="211"/>
      <c r="C256" s="146"/>
      <c r="D256" s="142"/>
      <c r="E256" s="142"/>
      <c r="F256" s="142"/>
      <c r="G256" s="142"/>
      <c r="H256" s="142"/>
      <c r="I256" s="136"/>
    </row>
    <row r="257" spans="1:8" ht="15.75" thickTop="1">
      <c r="A257" s="180" t="s">
        <v>0</v>
      </c>
      <c r="B257" s="46">
        <v>2.15</v>
      </c>
      <c r="C257" s="47" t="s">
        <v>1</v>
      </c>
      <c r="D257" s="155" t="s">
        <v>199</v>
      </c>
      <c r="E257" s="29"/>
      <c r="F257" s="29"/>
      <c r="G257" s="29"/>
      <c r="H257" s="30"/>
    </row>
    <row r="258" spans="1:8">
      <c r="A258" s="180" t="s">
        <v>2</v>
      </c>
      <c r="B258" s="14" t="s">
        <v>44</v>
      </c>
      <c r="C258" s="278" t="s">
        <v>5</v>
      </c>
      <c r="D258" s="25"/>
      <c r="E258" s="31"/>
      <c r="F258" s="31"/>
      <c r="G258" s="31"/>
      <c r="H258" s="32"/>
    </row>
    <row r="259" spans="1:8" s="1" customFormat="1" ht="12.75">
      <c r="A259" s="180" t="s">
        <v>3</v>
      </c>
      <c r="B259" s="64"/>
      <c r="C259" s="278"/>
      <c r="D259" s="25"/>
      <c r="E259" s="33"/>
      <c r="F259" s="33"/>
      <c r="G259" s="33"/>
      <c r="H259" s="34"/>
    </row>
    <row r="260" spans="1:8" s="1" customFormat="1" ht="29.25" customHeight="1" thickBot="1">
      <c r="A260" s="180" t="s">
        <v>4</v>
      </c>
      <c r="B260" s="64"/>
      <c r="C260" s="47" t="s">
        <v>12</v>
      </c>
      <c r="D260" s="235" t="s">
        <v>309</v>
      </c>
      <c r="E260" s="35"/>
      <c r="F260" s="35"/>
      <c r="G260" s="35"/>
      <c r="H260" s="36"/>
    </row>
    <row r="261" spans="1:8" s="1" customFormat="1" ht="20.100000000000001" customHeight="1">
      <c r="A261" s="195"/>
      <c r="B261" s="280"/>
      <c r="C261" s="280"/>
      <c r="D261" s="67"/>
      <c r="E261" s="67"/>
      <c r="F261" s="67"/>
      <c r="G261" s="67"/>
      <c r="H261" s="67"/>
    </row>
    <row r="262" spans="1:8" s="1" customFormat="1" ht="11.25" customHeight="1">
      <c r="A262" s="180" t="s">
        <v>6</v>
      </c>
      <c r="B262" s="279" t="s">
        <v>7</v>
      </c>
      <c r="C262" s="279"/>
      <c r="D262" s="28" t="s">
        <v>8</v>
      </c>
      <c r="E262" s="9" t="s">
        <v>23</v>
      </c>
      <c r="F262" s="9" t="s">
        <v>10</v>
      </c>
      <c r="G262" s="8" t="s">
        <v>9</v>
      </c>
      <c r="H262" s="8" t="s">
        <v>11</v>
      </c>
    </row>
    <row r="263" spans="1:8" s="1" customFormat="1">
      <c r="A263" s="195">
        <v>1</v>
      </c>
      <c r="B263" s="280" t="s">
        <v>46</v>
      </c>
      <c r="C263" s="280"/>
      <c r="D263" s="67" t="s">
        <v>173</v>
      </c>
      <c r="E263" s="67"/>
      <c r="F263" s="101" t="s">
        <v>18</v>
      </c>
      <c r="G263" s="173"/>
      <c r="H263" s="217"/>
    </row>
    <row r="264" spans="1:8" s="1" customFormat="1" ht="32.25" customHeight="1">
      <c r="A264" s="195">
        <v>2</v>
      </c>
      <c r="B264" s="281" t="s">
        <v>166</v>
      </c>
      <c r="C264" s="281"/>
      <c r="D264" s="237" t="s">
        <v>302</v>
      </c>
      <c r="E264" s="67"/>
      <c r="F264" s="101" t="s">
        <v>18</v>
      </c>
      <c r="G264" s="173"/>
      <c r="H264" s="217"/>
    </row>
    <row r="265" spans="1:8" ht="30">
      <c r="A265" s="195">
        <v>3</v>
      </c>
      <c r="B265" s="280"/>
      <c r="C265" s="280"/>
      <c r="D265" s="236" t="s">
        <v>303</v>
      </c>
      <c r="E265" s="67"/>
      <c r="F265" s="101" t="s">
        <v>18</v>
      </c>
      <c r="G265" s="173"/>
      <c r="H265" s="217"/>
    </row>
    <row r="266" spans="1:8" ht="60">
      <c r="A266" s="195">
        <v>4</v>
      </c>
      <c r="B266" s="287" t="s">
        <v>200</v>
      </c>
      <c r="C266" s="287"/>
      <c r="D266" s="240" t="s">
        <v>315</v>
      </c>
      <c r="E266" s="67"/>
      <c r="F266" s="101" t="s">
        <v>18</v>
      </c>
      <c r="G266" s="173"/>
      <c r="H266" s="217"/>
    </row>
    <row r="267" spans="1:8">
      <c r="A267" s="195">
        <v>5</v>
      </c>
      <c r="B267" s="280" t="s">
        <v>46</v>
      </c>
      <c r="C267" s="280"/>
      <c r="D267" s="67" t="s">
        <v>173</v>
      </c>
      <c r="E267" s="67"/>
      <c r="F267" s="101" t="s">
        <v>18</v>
      </c>
      <c r="G267" s="173"/>
      <c r="H267" s="217"/>
    </row>
    <row r="268" spans="1:8" ht="37.5" customHeight="1">
      <c r="A268" s="195">
        <v>6</v>
      </c>
      <c r="B268" s="286" t="s">
        <v>201</v>
      </c>
      <c r="C268" s="286"/>
      <c r="D268" s="237" t="s">
        <v>302</v>
      </c>
      <c r="E268" s="67"/>
      <c r="F268" s="101" t="s">
        <v>18</v>
      </c>
      <c r="G268" s="173"/>
      <c r="H268" s="217"/>
    </row>
    <row r="269" spans="1:8" ht="30">
      <c r="A269" s="195">
        <v>7</v>
      </c>
      <c r="B269" s="280"/>
      <c r="C269" s="280"/>
      <c r="D269" s="236" t="s">
        <v>304</v>
      </c>
      <c r="E269" s="67"/>
      <c r="F269" s="101" t="s">
        <v>18</v>
      </c>
      <c r="G269" s="173"/>
      <c r="H269" s="217"/>
    </row>
    <row r="270" spans="1:8" s="1" customFormat="1" ht="105">
      <c r="A270" s="195">
        <v>8</v>
      </c>
      <c r="B270" s="280"/>
      <c r="C270" s="280"/>
      <c r="D270" s="242" t="s">
        <v>316</v>
      </c>
      <c r="E270" s="67"/>
      <c r="F270" s="101" t="s">
        <v>18</v>
      </c>
      <c r="G270" s="173"/>
      <c r="H270" s="217"/>
    </row>
    <row r="271" spans="1:8" s="1" customFormat="1" ht="30">
      <c r="A271" s="195">
        <v>9</v>
      </c>
      <c r="B271" s="292" t="s">
        <v>305</v>
      </c>
      <c r="C271" s="292"/>
      <c r="D271" s="239" t="s">
        <v>306</v>
      </c>
      <c r="E271" s="67"/>
      <c r="F271" s="101" t="s">
        <v>18</v>
      </c>
      <c r="G271" s="173"/>
      <c r="H271" s="217"/>
    </row>
    <row r="272" spans="1:8" s="1" customFormat="1" ht="90">
      <c r="A272" s="195">
        <v>10</v>
      </c>
      <c r="B272" s="286" t="s">
        <v>205</v>
      </c>
      <c r="C272" s="286"/>
      <c r="D272" s="243" t="s">
        <v>317</v>
      </c>
      <c r="E272" s="67"/>
      <c r="F272" s="101" t="s">
        <v>18</v>
      </c>
      <c r="G272" s="173"/>
      <c r="H272" s="217"/>
    </row>
    <row r="273" spans="1:9" s="1" customFormat="1" ht="12.75" customHeight="1">
      <c r="A273" s="198"/>
      <c r="B273" s="214"/>
      <c r="C273" s="152"/>
      <c r="D273" s="143"/>
      <c r="E273" s="138"/>
      <c r="F273" s="138"/>
      <c r="G273" s="138"/>
      <c r="H273" s="138"/>
      <c r="I273" s="10"/>
    </row>
    <row r="274" spans="1:9" s="1" customFormat="1" ht="12.75" customHeight="1">
      <c r="A274" s="197"/>
      <c r="B274" s="215"/>
      <c r="C274" s="153"/>
      <c r="D274" s="151"/>
      <c r="E274" s="136"/>
      <c r="F274" s="136"/>
      <c r="G274" s="136"/>
      <c r="H274" s="136"/>
      <c r="I274" s="10"/>
    </row>
    <row r="275" spans="1:9" s="1" customFormat="1" ht="12.75" customHeight="1">
      <c r="A275" s="197"/>
      <c r="B275" s="215"/>
      <c r="C275" s="153"/>
      <c r="D275" s="151"/>
      <c r="E275" s="136"/>
      <c r="F275" s="136"/>
      <c r="G275" s="136"/>
      <c r="H275" s="136"/>
      <c r="I275" s="10"/>
    </row>
    <row r="276" spans="1:9" s="1" customFormat="1" ht="12.75" customHeight="1">
      <c r="A276" s="197"/>
      <c r="B276" s="215"/>
      <c r="C276" s="153"/>
      <c r="D276" s="151"/>
      <c r="E276" s="136"/>
      <c r="F276" s="136"/>
      <c r="G276" s="136"/>
      <c r="H276" s="136"/>
      <c r="I276" s="10"/>
    </row>
    <row r="277" spans="1:9" s="1" customFormat="1" ht="12.75" customHeight="1" thickBot="1">
      <c r="A277" s="197"/>
      <c r="B277" s="215"/>
      <c r="C277" s="153"/>
      <c r="D277" s="151"/>
      <c r="E277" s="136"/>
      <c r="F277" s="136"/>
      <c r="G277" s="136"/>
      <c r="H277" s="136"/>
      <c r="I277" s="10"/>
    </row>
    <row r="278" spans="1:9" ht="15.75" thickTop="1">
      <c r="A278" s="180" t="s">
        <v>0</v>
      </c>
      <c r="B278" s="46">
        <v>2.16</v>
      </c>
      <c r="C278" s="47" t="s">
        <v>1</v>
      </c>
      <c r="D278" s="155" t="s">
        <v>202</v>
      </c>
      <c r="E278" s="29"/>
      <c r="F278" s="29"/>
      <c r="G278" s="29"/>
      <c r="H278" s="30"/>
    </row>
    <row r="279" spans="1:9" s="1" customFormat="1" ht="33.75" customHeight="1">
      <c r="A279" s="180" t="s">
        <v>2</v>
      </c>
      <c r="B279" s="14" t="s">
        <v>44</v>
      </c>
      <c r="C279" s="278" t="s">
        <v>5</v>
      </c>
      <c r="D279" s="235" t="s">
        <v>300</v>
      </c>
      <c r="E279" s="31"/>
      <c r="F279" s="31"/>
      <c r="G279" s="31"/>
      <c r="H279" s="32"/>
    </row>
    <row r="280" spans="1:9">
      <c r="A280" s="180" t="s">
        <v>3</v>
      </c>
      <c r="B280" s="64"/>
      <c r="C280" s="278"/>
      <c r="D280" s="25"/>
      <c r="E280" s="33"/>
      <c r="F280" s="33"/>
      <c r="G280" s="33"/>
      <c r="H280" s="34"/>
    </row>
    <row r="281" spans="1:9" ht="34.5" customHeight="1" thickBot="1">
      <c r="A281" s="180" t="s">
        <v>4</v>
      </c>
      <c r="B281" s="64"/>
      <c r="C281" s="47" t="s">
        <v>12</v>
      </c>
      <c r="D281" s="96" t="s">
        <v>275</v>
      </c>
      <c r="E281" s="35"/>
      <c r="F281" s="35"/>
      <c r="G281" s="35"/>
      <c r="H281" s="36"/>
    </row>
    <row r="282" spans="1:9">
      <c r="A282" s="195"/>
      <c r="B282" s="280"/>
      <c r="C282" s="280"/>
      <c r="D282" s="67"/>
      <c r="E282" s="67"/>
      <c r="F282" s="67"/>
      <c r="G282" s="67"/>
      <c r="H282" s="67"/>
    </row>
    <row r="283" spans="1:9">
      <c r="A283" s="180" t="s">
        <v>6</v>
      </c>
      <c r="B283" s="279" t="s">
        <v>7</v>
      </c>
      <c r="C283" s="279"/>
      <c r="D283" s="28" t="s">
        <v>8</v>
      </c>
      <c r="E283" s="9" t="s">
        <v>23</v>
      </c>
      <c r="F283" s="9" t="s">
        <v>10</v>
      </c>
      <c r="G283" s="8" t="s">
        <v>9</v>
      </c>
      <c r="H283" s="8" t="s">
        <v>11</v>
      </c>
    </row>
    <row r="284" spans="1:9">
      <c r="A284" s="195">
        <v>1</v>
      </c>
      <c r="B284" s="280" t="s">
        <v>46</v>
      </c>
      <c r="C284" s="280"/>
      <c r="D284" s="67" t="s">
        <v>173</v>
      </c>
      <c r="E284" s="67"/>
      <c r="F284" s="101" t="s">
        <v>18</v>
      </c>
      <c r="G284" s="173"/>
      <c r="H284" s="217"/>
    </row>
    <row r="285" spans="1:9" ht="29.25" customHeight="1">
      <c r="A285" s="195">
        <v>2</v>
      </c>
      <c r="B285" s="289" t="s">
        <v>174</v>
      </c>
      <c r="C285" s="289"/>
      <c r="D285" s="237" t="s">
        <v>302</v>
      </c>
      <c r="E285" s="67"/>
      <c r="F285" s="101" t="s">
        <v>18</v>
      </c>
      <c r="G285" s="173"/>
      <c r="H285" s="217"/>
    </row>
    <row r="286" spans="1:9" ht="30">
      <c r="A286" s="195">
        <v>3</v>
      </c>
      <c r="B286" s="280"/>
      <c r="C286" s="280"/>
      <c r="D286" s="236" t="s">
        <v>307</v>
      </c>
      <c r="E286" s="67"/>
      <c r="F286" s="101" t="s">
        <v>18</v>
      </c>
      <c r="G286" s="173"/>
      <c r="H286" s="217"/>
    </row>
    <row r="287" spans="1:9" ht="30">
      <c r="A287" s="195">
        <v>4</v>
      </c>
      <c r="B287" s="287" t="s">
        <v>308</v>
      </c>
      <c r="C287" s="287"/>
      <c r="D287" s="239" t="s">
        <v>306</v>
      </c>
      <c r="E287" s="67"/>
      <c r="F287" s="101" t="s">
        <v>18</v>
      </c>
      <c r="G287" s="173"/>
      <c r="H287" s="217"/>
    </row>
    <row r="288" spans="1:9" ht="30">
      <c r="A288" s="195">
        <v>5</v>
      </c>
      <c r="B288" s="282" t="s">
        <v>203</v>
      </c>
      <c r="C288" s="282"/>
      <c r="D288" s="245" t="s">
        <v>318</v>
      </c>
      <c r="E288" s="67"/>
      <c r="F288" s="101" t="s">
        <v>18</v>
      </c>
      <c r="G288" s="173"/>
      <c r="H288" s="217"/>
    </row>
    <row r="289" spans="1:9" ht="12.75" customHeight="1">
      <c r="A289" s="198"/>
      <c r="B289" s="198"/>
      <c r="C289" s="145"/>
      <c r="D289" s="143"/>
      <c r="E289" s="138"/>
      <c r="F289" s="139"/>
      <c r="G289" s="138"/>
      <c r="H289" s="138"/>
      <c r="I289" s="136"/>
    </row>
    <row r="290" spans="1:9" ht="12.75" customHeight="1">
      <c r="A290" s="197"/>
      <c r="B290" s="197"/>
      <c r="C290" s="144"/>
      <c r="D290" s="151"/>
      <c r="E290" s="136"/>
      <c r="F290" s="141"/>
      <c r="G290" s="136"/>
      <c r="H290" s="136"/>
      <c r="I290" s="136"/>
    </row>
    <row r="291" spans="1:9" ht="12.75" customHeight="1">
      <c r="A291" s="197"/>
      <c r="B291" s="197"/>
      <c r="C291" s="144"/>
      <c r="D291" s="151"/>
      <c r="E291" s="136"/>
      <c r="F291" s="141"/>
      <c r="G291" s="136"/>
      <c r="H291" s="136"/>
      <c r="I291" s="136"/>
    </row>
    <row r="292" spans="1:9" ht="12.75" customHeight="1">
      <c r="A292" s="197"/>
      <c r="B292" s="197"/>
      <c r="C292" s="144"/>
      <c r="D292" s="151"/>
      <c r="E292" s="136"/>
      <c r="F292" s="141"/>
      <c r="G292" s="136"/>
      <c r="H292" s="136"/>
      <c r="I292" s="136"/>
    </row>
    <row r="293" spans="1:9" ht="12.75" customHeight="1" thickBot="1">
      <c r="A293" s="197"/>
      <c r="B293" s="197"/>
      <c r="C293" s="144"/>
      <c r="D293" s="151"/>
      <c r="E293" s="136"/>
      <c r="F293" s="141"/>
      <c r="G293" s="136"/>
      <c r="H293" s="136"/>
      <c r="I293" s="136"/>
    </row>
    <row r="294" spans="1:9" s="1" customFormat="1" ht="20.100000000000001" customHeight="1" thickTop="1">
      <c r="A294" s="180" t="s">
        <v>0</v>
      </c>
      <c r="B294" s="46">
        <v>2.17</v>
      </c>
      <c r="C294" s="47" t="s">
        <v>1</v>
      </c>
      <c r="D294" s="155" t="s">
        <v>69</v>
      </c>
      <c r="E294" s="29"/>
      <c r="F294" s="29"/>
      <c r="G294" s="29"/>
      <c r="H294" s="30"/>
    </row>
    <row r="295" spans="1:9" s="1" customFormat="1" ht="11.25" customHeight="1">
      <c r="A295" s="180" t="s">
        <v>2</v>
      </c>
      <c r="B295" s="14" t="s">
        <v>44</v>
      </c>
      <c r="C295" s="278" t="s">
        <v>5</v>
      </c>
      <c r="D295" s="25"/>
      <c r="E295" s="31"/>
      <c r="F295" s="31"/>
      <c r="G295" s="31"/>
      <c r="H295" s="32"/>
    </row>
    <row r="296" spans="1:9">
      <c r="A296" s="180" t="s">
        <v>3</v>
      </c>
      <c r="B296" s="64"/>
      <c r="C296" s="278"/>
      <c r="D296" s="25"/>
      <c r="E296" s="33"/>
      <c r="F296" s="33"/>
      <c r="G296" s="33"/>
      <c r="H296" s="34"/>
    </row>
    <row r="297" spans="1:9" s="1" customFormat="1" ht="17.25" customHeight="1" thickBot="1">
      <c r="A297" s="180" t="s">
        <v>4</v>
      </c>
      <c r="B297" s="64"/>
      <c r="C297" s="47" t="s">
        <v>12</v>
      </c>
      <c r="D297" s="63"/>
      <c r="E297" s="35"/>
      <c r="F297" s="35"/>
      <c r="G297" s="35"/>
      <c r="H297" s="36"/>
    </row>
    <row r="298" spans="1:9">
      <c r="A298" s="181"/>
      <c r="B298" s="22"/>
      <c r="C298" s="2"/>
      <c r="D298" s="63"/>
      <c r="E298" s="2"/>
      <c r="F298" s="2"/>
      <c r="G298" s="21"/>
      <c r="H298" s="22"/>
    </row>
    <row r="299" spans="1:9" ht="29.25" customHeight="1">
      <c r="A299" s="180" t="s">
        <v>6</v>
      </c>
      <c r="B299" s="279" t="s">
        <v>7</v>
      </c>
      <c r="C299" s="279"/>
      <c r="D299" s="28" t="s">
        <v>8</v>
      </c>
      <c r="E299" s="9" t="s">
        <v>23</v>
      </c>
      <c r="F299" s="9" t="s">
        <v>10</v>
      </c>
      <c r="G299" s="8" t="s">
        <v>9</v>
      </c>
      <c r="H299" s="8" t="s">
        <v>11</v>
      </c>
    </row>
    <row r="300" spans="1:9">
      <c r="A300" s="181">
        <v>1</v>
      </c>
      <c r="B300" s="266" t="s">
        <v>46</v>
      </c>
      <c r="C300" s="266"/>
      <c r="D300" s="63" t="s">
        <v>63</v>
      </c>
      <c r="E300" s="62"/>
      <c r="F300" s="101" t="s">
        <v>18</v>
      </c>
      <c r="G300" s="173"/>
      <c r="H300" s="217"/>
    </row>
    <row r="301" spans="1:9" ht="25.5">
      <c r="A301" s="181">
        <v>2</v>
      </c>
      <c r="B301" s="274" t="s">
        <v>127</v>
      </c>
      <c r="C301" s="274"/>
      <c r="D301" s="61" t="s">
        <v>126</v>
      </c>
      <c r="E301" s="2"/>
      <c r="F301" s="101" t="s">
        <v>18</v>
      </c>
      <c r="G301" s="173"/>
      <c r="H301" s="217"/>
    </row>
    <row r="302" spans="1:9" ht="12.75" customHeight="1">
      <c r="A302" s="197"/>
      <c r="B302" s="210"/>
      <c r="C302" s="136"/>
      <c r="D302" s="136"/>
      <c r="E302" s="136"/>
      <c r="F302" s="136"/>
      <c r="G302" s="136"/>
      <c r="H302" s="136"/>
      <c r="I302" s="136"/>
    </row>
    <row r="303" spans="1:9" ht="12.75" customHeight="1">
      <c r="A303" s="197"/>
      <c r="B303" s="210"/>
      <c r="C303" s="136"/>
      <c r="D303" s="136"/>
      <c r="E303" s="136"/>
      <c r="F303" s="136"/>
      <c r="G303" s="136"/>
      <c r="H303" s="136"/>
      <c r="I303" s="136"/>
    </row>
    <row r="304" spans="1:9" ht="12.75" customHeight="1">
      <c r="A304" s="197"/>
      <c r="B304" s="210"/>
      <c r="C304" s="136"/>
      <c r="D304" s="136"/>
      <c r="E304" s="136"/>
      <c r="F304" s="136"/>
      <c r="G304" s="136"/>
      <c r="H304" s="136"/>
      <c r="I304" s="136"/>
    </row>
    <row r="305" spans="1:9" ht="12.75" customHeight="1">
      <c r="A305" s="197"/>
      <c r="B305" s="210"/>
      <c r="C305" s="136"/>
      <c r="D305" s="136"/>
      <c r="E305" s="136"/>
      <c r="F305" s="136"/>
      <c r="G305" s="136"/>
      <c r="H305" s="136"/>
      <c r="I305" s="136"/>
    </row>
    <row r="306" spans="1:9" ht="12.75" customHeight="1" thickBot="1">
      <c r="A306" s="196"/>
      <c r="B306" s="211"/>
      <c r="C306" s="142"/>
      <c r="D306" s="142"/>
      <c r="E306" s="142"/>
      <c r="F306" s="142"/>
      <c r="G306" s="142"/>
      <c r="H306" s="142"/>
      <c r="I306" s="136"/>
    </row>
    <row r="307" spans="1:9" ht="15.75" thickTop="1">
      <c r="A307" s="180" t="s">
        <v>0</v>
      </c>
      <c r="B307" s="46">
        <v>2.1800000000000002</v>
      </c>
      <c r="C307" s="47" t="s">
        <v>1</v>
      </c>
      <c r="D307" s="155" t="s">
        <v>71</v>
      </c>
      <c r="E307" s="29"/>
      <c r="F307" s="29"/>
      <c r="G307" s="29"/>
      <c r="H307" s="30"/>
    </row>
    <row r="308" spans="1:9">
      <c r="A308" s="180" t="s">
        <v>2</v>
      </c>
      <c r="B308" s="14" t="s">
        <v>44</v>
      </c>
      <c r="C308" s="278" t="s">
        <v>5</v>
      </c>
      <c r="D308" s="235" t="s">
        <v>235</v>
      </c>
      <c r="E308" s="31"/>
      <c r="F308" s="31"/>
      <c r="G308" s="31"/>
      <c r="H308" s="32"/>
    </row>
    <row r="309" spans="1:9">
      <c r="A309" s="180" t="s">
        <v>3</v>
      </c>
      <c r="B309" s="64"/>
      <c r="C309" s="278"/>
      <c r="D309" s="25"/>
      <c r="E309" s="33"/>
      <c r="F309" s="33"/>
      <c r="G309" s="33"/>
      <c r="H309" s="34"/>
    </row>
    <row r="310" spans="1:9" s="1" customFormat="1" ht="13.5" thickBot="1">
      <c r="A310" s="180" t="s">
        <v>4</v>
      </c>
      <c r="B310" s="64"/>
      <c r="C310" s="47" t="s">
        <v>12</v>
      </c>
      <c r="D310" s="63"/>
      <c r="E310" s="35"/>
      <c r="F310" s="35"/>
      <c r="G310" s="35"/>
      <c r="H310" s="36"/>
    </row>
    <row r="311" spans="1:9" s="1" customFormat="1" ht="20.100000000000001" customHeight="1">
      <c r="A311" s="181"/>
      <c r="B311" s="22"/>
      <c r="C311" s="2"/>
      <c r="D311" s="63"/>
      <c r="E311" s="2"/>
      <c r="F311" s="2"/>
      <c r="G311" s="21"/>
      <c r="H311" s="22"/>
    </row>
    <row r="312" spans="1:9" s="1" customFormat="1" ht="20.100000000000001" customHeight="1">
      <c r="A312" s="180" t="s">
        <v>6</v>
      </c>
      <c r="B312" s="279" t="s">
        <v>7</v>
      </c>
      <c r="C312" s="279"/>
      <c r="D312" s="28" t="s">
        <v>8</v>
      </c>
      <c r="E312" s="9" t="s">
        <v>23</v>
      </c>
      <c r="F312" s="9" t="s">
        <v>10</v>
      </c>
      <c r="G312" s="8" t="s">
        <v>9</v>
      </c>
      <c r="H312" s="8" t="s">
        <v>11</v>
      </c>
    </row>
    <row r="313" spans="1:9" s="1" customFormat="1" ht="12.75">
      <c r="A313" s="181">
        <v>1</v>
      </c>
      <c r="B313" s="266" t="s">
        <v>46</v>
      </c>
      <c r="C313" s="266"/>
      <c r="D313" s="63" t="s">
        <v>63</v>
      </c>
      <c r="E313" s="62"/>
      <c r="F313" s="101" t="s">
        <v>18</v>
      </c>
      <c r="G313" s="173"/>
      <c r="H313" s="217"/>
    </row>
    <row r="314" spans="1:9" s="1" customFormat="1" ht="25.5">
      <c r="A314" s="181">
        <v>2</v>
      </c>
      <c r="B314" s="266" t="s">
        <v>128</v>
      </c>
      <c r="C314" s="266"/>
      <c r="D314" s="49" t="s">
        <v>129</v>
      </c>
      <c r="E314" s="2"/>
      <c r="F314" s="101" t="s">
        <v>18</v>
      </c>
      <c r="G314" s="173"/>
      <c r="H314" s="217"/>
    </row>
    <row r="315" spans="1:9" s="1" customFormat="1" ht="306">
      <c r="A315" s="181">
        <v>3</v>
      </c>
      <c r="B315" s="255"/>
      <c r="C315" s="255"/>
      <c r="D315" s="63" t="s">
        <v>236</v>
      </c>
      <c r="E315" s="2"/>
      <c r="F315" s="101" t="s">
        <v>18</v>
      </c>
      <c r="G315" s="173"/>
      <c r="H315" s="217"/>
    </row>
    <row r="316" spans="1:9" s="1" customFormat="1" ht="38.25">
      <c r="A316" s="181">
        <v>4</v>
      </c>
      <c r="B316" s="255"/>
      <c r="C316" s="255"/>
      <c r="D316" s="63" t="s">
        <v>70</v>
      </c>
      <c r="E316" s="2"/>
      <c r="F316" s="101" t="s">
        <v>18</v>
      </c>
      <c r="G316" s="173"/>
      <c r="H316" s="217"/>
    </row>
    <row r="317" spans="1:9" s="1" customFormat="1" ht="12.75">
      <c r="A317" s="181">
        <v>5</v>
      </c>
      <c r="B317" s="255" t="s">
        <v>72</v>
      </c>
      <c r="C317" s="255"/>
      <c r="D317" s="63" t="s">
        <v>73</v>
      </c>
      <c r="E317" s="2"/>
      <c r="F317" s="101" t="s">
        <v>18</v>
      </c>
      <c r="G317" s="173"/>
      <c r="H317" s="217"/>
    </row>
    <row r="318" spans="1:9" ht="12.75" customHeight="1">
      <c r="A318" s="197"/>
      <c r="B318" s="210"/>
      <c r="C318" s="140"/>
      <c r="D318" s="136"/>
      <c r="E318" s="136"/>
      <c r="F318" s="136"/>
      <c r="G318" s="136"/>
      <c r="H318" s="136"/>
      <c r="I318" s="136"/>
    </row>
    <row r="319" spans="1:9" ht="12.75" customHeight="1">
      <c r="A319" s="197"/>
      <c r="B319" s="210"/>
      <c r="C319" s="140"/>
      <c r="D319" s="136"/>
      <c r="E319" s="136"/>
      <c r="F319" s="136"/>
      <c r="G319" s="136"/>
      <c r="H319" s="136"/>
      <c r="I319" s="136"/>
    </row>
    <row r="320" spans="1:9" ht="12.75" customHeight="1">
      <c r="A320" s="197"/>
      <c r="B320" s="210"/>
      <c r="C320" s="140"/>
      <c r="D320" s="136"/>
      <c r="E320" s="136"/>
      <c r="F320" s="136"/>
      <c r="G320" s="136"/>
      <c r="H320" s="136"/>
      <c r="I320" s="136"/>
    </row>
    <row r="321" spans="1:9" ht="12.75" customHeight="1">
      <c r="A321" s="197"/>
      <c r="B321" s="210"/>
      <c r="C321" s="140"/>
      <c r="D321" s="136"/>
      <c r="E321" s="136"/>
      <c r="F321" s="136"/>
      <c r="G321" s="136"/>
      <c r="H321" s="136"/>
      <c r="I321" s="136"/>
    </row>
    <row r="322" spans="1:9" ht="12.75" customHeight="1" thickBot="1">
      <c r="A322" s="196"/>
      <c r="B322" s="211"/>
      <c r="C322" s="146"/>
      <c r="D322" s="142"/>
      <c r="E322" s="142"/>
      <c r="F322" s="142"/>
      <c r="G322" s="142"/>
      <c r="H322" s="142"/>
      <c r="I322" s="136"/>
    </row>
    <row r="323" spans="1:9" s="1" customFormat="1" ht="13.5" thickTop="1">
      <c r="A323" s="180" t="s">
        <v>0</v>
      </c>
      <c r="B323" s="46">
        <v>2.19</v>
      </c>
      <c r="C323" s="47" t="s">
        <v>1</v>
      </c>
      <c r="D323" s="155" t="s">
        <v>74</v>
      </c>
      <c r="E323" s="29"/>
      <c r="F323" s="29"/>
      <c r="G323" s="29"/>
      <c r="H323" s="30"/>
    </row>
    <row r="324" spans="1:9" s="1" customFormat="1" ht="20.100000000000001" customHeight="1">
      <c r="A324" s="180" t="s">
        <v>2</v>
      </c>
      <c r="B324" s="14" t="s">
        <v>44</v>
      </c>
      <c r="C324" s="278" t="s">
        <v>5</v>
      </c>
      <c r="D324" s="25"/>
      <c r="E324" s="31"/>
      <c r="F324" s="31"/>
      <c r="G324" s="31"/>
      <c r="H324" s="32"/>
    </row>
    <row r="325" spans="1:9" s="1" customFormat="1" ht="20.100000000000001" customHeight="1">
      <c r="A325" s="180" t="s">
        <v>3</v>
      </c>
      <c r="B325" s="64"/>
      <c r="C325" s="278"/>
      <c r="D325" s="25"/>
      <c r="E325" s="33"/>
      <c r="F325" s="33"/>
      <c r="G325" s="33"/>
      <c r="H325" s="34"/>
    </row>
    <row r="326" spans="1:9" s="1" customFormat="1" ht="13.5" thickBot="1">
      <c r="A326" s="180" t="s">
        <v>4</v>
      </c>
      <c r="B326" s="64"/>
      <c r="C326" s="47" t="s">
        <v>12</v>
      </c>
      <c r="D326" s="63"/>
      <c r="E326" s="35"/>
      <c r="F326" s="35"/>
      <c r="G326" s="35"/>
      <c r="H326" s="36"/>
    </row>
    <row r="327" spans="1:9" s="1" customFormat="1" ht="12.75">
      <c r="A327" s="181"/>
      <c r="B327" s="22"/>
      <c r="C327" s="2"/>
      <c r="D327" s="63"/>
      <c r="E327" s="2"/>
      <c r="F327" s="2"/>
      <c r="G327" s="21"/>
      <c r="H327" s="22"/>
    </row>
    <row r="328" spans="1:9" s="1" customFormat="1" ht="12.75">
      <c r="A328" s="180" t="s">
        <v>6</v>
      </c>
      <c r="B328" s="279" t="s">
        <v>7</v>
      </c>
      <c r="C328" s="279"/>
      <c r="D328" s="28" t="s">
        <v>8</v>
      </c>
      <c r="E328" s="9" t="s">
        <v>23</v>
      </c>
      <c r="F328" s="9" t="s">
        <v>10</v>
      </c>
      <c r="G328" s="8" t="s">
        <v>9</v>
      </c>
      <c r="H328" s="8" t="s">
        <v>11</v>
      </c>
    </row>
    <row r="329" spans="1:9" s="1" customFormat="1" ht="12.75">
      <c r="A329" s="181">
        <v>1</v>
      </c>
      <c r="B329" s="255" t="s">
        <v>46</v>
      </c>
      <c r="C329" s="255"/>
      <c r="D329" s="63" t="s">
        <v>75</v>
      </c>
      <c r="E329" s="2"/>
      <c r="F329" s="101" t="s">
        <v>18</v>
      </c>
      <c r="G329" s="173"/>
      <c r="H329" s="217"/>
    </row>
    <row r="330" spans="1:9" s="1" customFormat="1" ht="25.5">
      <c r="A330" s="181">
        <v>2</v>
      </c>
      <c r="B330" s="266" t="s">
        <v>130</v>
      </c>
      <c r="C330" s="266"/>
      <c r="D330" s="63" t="s">
        <v>131</v>
      </c>
      <c r="E330" s="2"/>
      <c r="F330" s="101" t="s">
        <v>18</v>
      </c>
      <c r="G330" s="173"/>
      <c r="H330" s="217"/>
    </row>
    <row r="331" spans="1:9" s="1" customFormat="1" ht="12.75" customHeight="1">
      <c r="A331" s="189"/>
      <c r="B331" s="204"/>
      <c r="C331" s="105"/>
      <c r="D331" s="105"/>
      <c r="E331" s="114"/>
      <c r="F331" s="154"/>
      <c r="G331" s="115"/>
      <c r="H331" s="116"/>
      <c r="I331" s="10"/>
    </row>
    <row r="332" spans="1:9" s="1" customFormat="1" ht="12.75" customHeight="1">
      <c r="A332" s="187"/>
      <c r="B332" s="202"/>
      <c r="C332" s="108"/>
      <c r="D332" s="108"/>
      <c r="E332" s="10"/>
      <c r="F332" s="97"/>
      <c r="G332" s="118"/>
      <c r="H332" s="119"/>
      <c r="I332" s="10"/>
    </row>
    <row r="333" spans="1:9" s="1" customFormat="1" ht="12.75" customHeight="1">
      <c r="A333" s="187"/>
      <c r="B333" s="202"/>
      <c r="C333" s="108"/>
      <c r="D333" s="108"/>
      <c r="E333" s="10"/>
      <c r="F333" s="97"/>
      <c r="G333" s="118"/>
      <c r="H333" s="119"/>
      <c r="I333" s="10"/>
    </row>
    <row r="334" spans="1:9" s="1" customFormat="1" ht="12.75" customHeight="1">
      <c r="A334" s="187"/>
      <c r="B334" s="202"/>
      <c r="C334" s="108"/>
      <c r="D334" s="108"/>
      <c r="E334" s="10"/>
      <c r="F334" s="97"/>
      <c r="G334" s="118"/>
      <c r="H334" s="119"/>
      <c r="I334" s="10"/>
    </row>
    <row r="335" spans="1:9" s="1" customFormat="1" ht="12.75" customHeight="1" thickBot="1">
      <c r="A335" s="187"/>
      <c r="B335" s="202"/>
      <c r="C335" s="108"/>
      <c r="D335" s="108"/>
      <c r="E335" s="10"/>
      <c r="F335" s="97"/>
      <c r="G335" s="118"/>
      <c r="H335" s="119"/>
      <c r="I335" s="10"/>
    </row>
    <row r="336" spans="1:9" s="1" customFormat="1" ht="13.5" thickTop="1">
      <c r="A336" s="180" t="s">
        <v>0</v>
      </c>
      <c r="B336" s="46">
        <v>2.2000000000000002</v>
      </c>
      <c r="C336" s="47" t="s">
        <v>1</v>
      </c>
      <c r="D336" s="155" t="s">
        <v>76</v>
      </c>
      <c r="E336" s="29"/>
      <c r="F336" s="29"/>
      <c r="G336" s="29"/>
      <c r="H336" s="30"/>
    </row>
    <row r="337" spans="1:9" s="1" customFormat="1" ht="12.75">
      <c r="A337" s="180" t="s">
        <v>2</v>
      </c>
      <c r="B337" s="14" t="s">
        <v>44</v>
      </c>
      <c r="C337" s="278" t="s">
        <v>5</v>
      </c>
      <c r="D337" s="72"/>
      <c r="E337" s="31"/>
      <c r="F337" s="31"/>
      <c r="G337" s="31"/>
      <c r="H337" s="32"/>
    </row>
    <row r="338" spans="1:9">
      <c r="A338" s="180" t="s">
        <v>3</v>
      </c>
      <c r="B338" s="64"/>
      <c r="C338" s="278"/>
      <c r="D338" s="25"/>
      <c r="E338" s="33"/>
      <c r="F338" s="33"/>
      <c r="G338" s="33"/>
      <c r="H338" s="34"/>
    </row>
    <row r="339" spans="1:9" ht="15.75" thickBot="1">
      <c r="A339" s="180" t="s">
        <v>4</v>
      </c>
      <c r="B339" s="64"/>
      <c r="C339" s="47" t="s">
        <v>12</v>
      </c>
      <c r="D339" s="63"/>
      <c r="E339" s="35"/>
      <c r="F339" s="35"/>
      <c r="G339" s="35"/>
      <c r="H339" s="36"/>
    </row>
    <row r="340" spans="1:9" s="1" customFormat="1" ht="12.75">
      <c r="A340" s="181"/>
      <c r="B340" s="22"/>
      <c r="C340" s="2"/>
      <c r="D340" s="63"/>
      <c r="E340" s="2"/>
      <c r="F340" s="2"/>
      <c r="G340" s="21"/>
      <c r="H340" s="22"/>
    </row>
    <row r="341" spans="1:9" s="1" customFormat="1" ht="20.100000000000001" customHeight="1">
      <c r="A341" s="180" t="s">
        <v>6</v>
      </c>
      <c r="B341" s="279" t="s">
        <v>7</v>
      </c>
      <c r="C341" s="279"/>
      <c r="D341" s="28" t="s">
        <v>8</v>
      </c>
      <c r="E341" s="9" t="s">
        <v>23</v>
      </c>
      <c r="F341" s="9" t="s">
        <v>10</v>
      </c>
      <c r="G341" s="8" t="s">
        <v>9</v>
      </c>
      <c r="H341" s="8" t="s">
        <v>11</v>
      </c>
    </row>
    <row r="342" spans="1:9" s="1" customFormat="1" ht="20.100000000000001" customHeight="1">
      <c r="A342" s="181">
        <v>1</v>
      </c>
      <c r="B342" s="255" t="s">
        <v>46</v>
      </c>
      <c r="C342" s="255"/>
      <c r="D342" s="63" t="s">
        <v>75</v>
      </c>
      <c r="E342" s="2"/>
      <c r="F342" s="101" t="s">
        <v>18</v>
      </c>
      <c r="G342" s="173"/>
      <c r="H342" s="217"/>
    </row>
    <row r="343" spans="1:9" s="1" customFormat="1" ht="25.5">
      <c r="A343" s="181">
        <v>2</v>
      </c>
      <c r="B343" s="266" t="s">
        <v>132</v>
      </c>
      <c r="C343" s="266"/>
      <c r="D343" s="88" t="s">
        <v>133</v>
      </c>
      <c r="E343" s="2"/>
      <c r="F343" s="101" t="s">
        <v>18</v>
      </c>
      <c r="G343" s="173"/>
      <c r="H343" s="217"/>
    </row>
    <row r="344" spans="1:9" s="1" customFormat="1" ht="12.75" customHeight="1">
      <c r="A344" s="197"/>
      <c r="B344" s="210"/>
      <c r="C344" s="140"/>
      <c r="D344" s="136"/>
      <c r="E344" s="136"/>
      <c r="F344" s="136"/>
      <c r="G344" s="136"/>
      <c r="H344" s="136"/>
      <c r="I344" s="10"/>
    </row>
    <row r="345" spans="1:9" s="1" customFormat="1" ht="12.75" customHeight="1">
      <c r="A345" s="197"/>
      <c r="B345" s="210"/>
      <c r="C345" s="140"/>
      <c r="D345" s="136"/>
      <c r="E345" s="136"/>
      <c r="F345" s="136"/>
      <c r="G345" s="136"/>
      <c r="H345" s="136"/>
      <c r="I345" s="10"/>
    </row>
    <row r="346" spans="1:9" s="1" customFormat="1" ht="12.75" customHeight="1">
      <c r="A346" s="197"/>
      <c r="B346" s="210"/>
      <c r="C346" s="140"/>
      <c r="D346" s="136"/>
      <c r="E346" s="136"/>
      <c r="F346" s="136"/>
      <c r="G346" s="136"/>
      <c r="H346" s="136"/>
      <c r="I346" s="10"/>
    </row>
    <row r="347" spans="1:9" s="1" customFormat="1" ht="12.75" customHeight="1">
      <c r="A347" s="197"/>
      <c r="B347" s="210"/>
      <c r="C347" s="140"/>
      <c r="D347" s="136"/>
      <c r="E347" s="136"/>
      <c r="F347" s="136"/>
      <c r="G347" s="136"/>
      <c r="H347" s="136"/>
      <c r="I347" s="10"/>
    </row>
    <row r="348" spans="1:9" s="1" customFormat="1" ht="12.75" customHeight="1" thickBot="1">
      <c r="A348" s="197"/>
      <c r="B348" s="210"/>
      <c r="C348" s="140"/>
      <c r="D348" s="136"/>
      <c r="E348" s="136"/>
      <c r="F348" s="136"/>
      <c r="G348" s="136"/>
      <c r="H348" s="136"/>
      <c r="I348" s="10"/>
    </row>
    <row r="349" spans="1:9" s="1" customFormat="1" ht="13.5" thickTop="1">
      <c r="A349" s="180" t="s">
        <v>0</v>
      </c>
      <c r="B349" s="46">
        <v>2.21</v>
      </c>
      <c r="C349" s="47" t="s">
        <v>1</v>
      </c>
      <c r="D349" s="155" t="s">
        <v>77</v>
      </c>
      <c r="E349" s="29"/>
      <c r="F349" s="29"/>
      <c r="G349" s="29"/>
      <c r="H349" s="30"/>
    </row>
    <row r="350" spans="1:9" s="1" customFormat="1" ht="12.75">
      <c r="A350" s="180" t="s">
        <v>2</v>
      </c>
      <c r="B350" s="14" t="s">
        <v>44</v>
      </c>
      <c r="C350" s="278" t="s">
        <v>5</v>
      </c>
      <c r="D350" s="25"/>
      <c r="E350" s="31"/>
      <c r="F350" s="31"/>
      <c r="G350" s="31"/>
      <c r="H350" s="32"/>
    </row>
    <row r="351" spans="1:9">
      <c r="A351" s="180" t="s">
        <v>3</v>
      </c>
      <c r="B351" s="64"/>
      <c r="C351" s="278"/>
      <c r="D351" s="25"/>
      <c r="E351" s="33"/>
      <c r="F351" s="33"/>
      <c r="G351" s="33"/>
      <c r="H351" s="34"/>
    </row>
    <row r="352" spans="1:9" s="1" customFormat="1" ht="13.5" thickBot="1">
      <c r="A352" s="180" t="s">
        <v>4</v>
      </c>
      <c r="B352" s="64"/>
      <c r="C352" s="47" t="s">
        <v>12</v>
      </c>
      <c r="D352" s="63"/>
      <c r="E352" s="35"/>
      <c r="F352" s="35"/>
      <c r="G352" s="35"/>
      <c r="H352" s="36"/>
    </row>
    <row r="353" spans="1:8" s="1" customFormat="1" ht="20.100000000000001" customHeight="1">
      <c r="A353" s="181"/>
      <c r="B353" s="22"/>
      <c r="C353" s="2"/>
      <c r="D353" s="63"/>
      <c r="E353" s="2"/>
      <c r="F353" s="2"/>
      <c r="G353" s="21"/>
      <c r="H353" s="22"/>
    </row>
    <row r="354" spans="1:8" s="1" customFormat="1" ht="20.100000000000001" customHeight="1">
      <c r="A354" s="180" t="s">
        <v>6</v>
      </c>
      <c r="B354" s="279" t="s">
        <v>7</v>
      </c>
      <c r="C354" s="279"/>
      <c r="D354" s="28" t="s">
        <v>8</v>
      </c>
      <c r="E354" s="9" t="s">
        <v>23</v>
      </c>
      <c r="F354" s="9" t="s">
        <v>10</v>
      </c>
      <c r="G354" s="8" t="s">
        <v>9</v>
      </c>
      <c r="H354" s="8" t="s">
        <v>11</v>
      </c>
    </row>
    <row r="355" spans="1:8" s="1" customFormat="1" ht="12.75">
      <c r="A355" s="181">
        <v>1</v>
      </c>
      <c r="B355" s="255" t="s">
        <v>46</v>
      </c>
      <c r="C355" s="255"/>
      <c r="D355" s="63" t="s">
        <v>63</v>
      </c>
      <c r="E355" s="2"/>
      <c r="F355" s="101" t="s">
        <v>18</v>
      </c>
      <c r="G355" s="173"/>
      <c r="H355" s="217"/>
    </row>
    <row r="356" spans="1:8" s="1" customFormat="1" ht="25.5">
      <c r="A356" s="181">
        <v>2</v>
      </c>
      <c r="B356" s="266" t="s">
        <v>134</v>
      </c>
      <c r="C356" s="266"/>
      <c r="D356" s="63" t="s">
        <v>135</v>
      </c>
      <c r="E356" s="2"/>
      <c r="F356" s="101" t="s">
        <v>18</v>
      </c>
      <c r="G356" s="173"/>
      <c r="H356" s="217"/>
    </row>
    <row r="357" spans="1:8" s="1" customFormat="1" ht="12.75">
      <c r="A357" s="181">
        <v>3</v>
      </c>
      <c r="B357" s="255" t="s">
        <v>46</v>
      </c>
      <c r="C357" s="255"/>
      <c r="D357" s="63" t="s">
        <v>75</v>
      </c>
      <c r="E357" s="2"/>
      <c r="F357" s="101" t="s">
        <v>18</v>
      </c>
      <c r="G357" s="173"/>
      <c r="H357" s="217"/>
    </row>
    <row r="358" spans="1:8" s="1" customFormat="1" ht="25.5">
      <c r="A358" s="181">
        <v>4</v>
      </c>
      <c r="B358" s="266" t="s">
        <v>136</v>
      </c>
      <c r="C358" s="266"/>
      <c r="D358" s="63" t="s">
        <v>137</v>
      </c>
      <c r="E358" s="2"/>
      <c r="F358" s="101" t="s">
        <v>18</v>
      </c>
      <c r="G358" s="173"/>
      <c r="H358" s="217"/>
    </row>
    <row r="359" spans="1:8" s="1" customFormat="1" ht="12.75">
      <c r="A359" s="181">
        <v>5</v>
      </c>
      <c r="B359" s="255" t="s">
        <v>46</v>
      </c>
      <c r="C359" s="255"/>
      <c r="D359" s="63" t="s">
        <v>75</v>
      </c>
      <c r="E359" s="2"/>
      <c r="F359" s="101" t="s">
        <v>18</v>
      </c>
      <c r="G359" s="173"/>
      <c r="H359" s="217"/>
    </row>
    <row r="360" spans="1:8" ht="25.5">
      <c r="A360" s="181">
        <v>6</v>
      </c>
      <c r="B360" s="266" t="s">
        <v>138</v>
      </c>
      <c r="C360" s="266"/>
      <c r="D360" s="63" t="s">
        <v>139</v>
      </c>
      <c r="E360" s="2"/>
      <c r="F360" s="101" t="s">
        <v>18</v>
      </c>
      <c r="G360" s="173"/>
      <c r="H360" s="217"/>
    </row>
    <row r="361" spans="1:8" ht="12.75" customHeight="1"/>
    <row r="362" spans="1:8" ht="12.75" customHeight="1"/>
    <row r="363" spans="1:8" ht="12.75" customHeight="1"/>
    <row r="364" spans="1:8" ht="12.75" customHeight="1"/>
    <row r="365" spans="1:8" ht="12.75" customHeight="1" thickBot="1"/>
    <row r="366" spans="1:8" s="1" customFormat="1" ht="13.5" thickTop="1">
      <c r="A366" s="180" t="s">
        <v>0</v>
      </c>
      <c r="B366" s="46">
        <v>2.2200000000000002</v>
      </c>
      <c r="C366" s="47" t="s">
        <v>1</v>
      </c>
      <c r="D366" s="155" t="s">
        <v>242</v>
      </c>
      <c r="E366" s="29"/>
      <c r="F366" s="29"/>
      <c r="G366" s="29"/>
      <c r="H366" s="30"/>
    </row>
    <row r="367" spans="1:8" s="1" customFormat="1" ht="25.5">
      <c r="A367" s="180" t="s">
        <v>2</v>
      </c>
      <c r="B367" s="14" t="s">
        <v>44</v>
      </c>
      <c r="C367" s="278" t="s">
        <v>5</v>
      </c>
      <c r="D367" s="235" t="s">
        <v>243</v>
      </c>
      <c r="E367" s="31"/>
      <c r="F367" s="31"/>
      <c r="G367" s="31"/>
      <c r="H367" s="32"/>
    </row>
    <row r="368" spans="1:8">
      <c r="A368" s="180" t="s">
        <v>3</v>
      </c>
      <c r="B368" s="64"/>
      <c r="C368" s="278"/>
      <c r="D368" s="25"/>
      <c r="E368" s="33"/>
      <c r="F368" s="33"/>
      <c r="G368" s="33"/>
      <c r="H368" s="34"/>
    </row>
    <row r="369" spans="1:8" s="1" customFormat="1" ht="13.5" thickBot="1">
      <c r="A369" s="180" t="s">
        <v>4</v>
      </c>
      <c r="B369" s="64"/>
      <c r="C369" s="47" t="s">
        <v>12</v>
      </c>
      <c r="D369" s="76"/>
      <c r="E369" s="35"/>
      <c r="F369" s="35"/>
      <c r="G369" s="35"/>
      <c r="H369" s="36"/>
    </row>
    <row r="370" spans="1:8">
      <c r="B370" s="290"/>
      <c r="C370" s="290"/>
    </row>
    <row r="371" spans="1:8" s="1" customFormat="1" ht="20.100000000000001" customHeight="1">
      <c r="A371" s="180" t="s">
        <v>6</v>
      </c>
      <c r="B371" s="279" t="s">
        <v>7</v>
      </c>
      <c r="C371" s="279"/>
      <c r="D371" s="28" t="s">
        <v>8</v>
      </c>
      <c r="E371" s="9" t="s">
        <v>23</v>
      </c>
      <c r="F371" s="9" t="s">
        <v>10</v>
      </c>
      <c r="G371" s="8" t="s">
        <v>9</v>
      </c>
      <c r="H371" s="8" t="s">
        <v>11</v>
      </c>
    </row>
    <row r="372" spans="1:8" s="1" customFormat="1" ht="12.75">
      <c r="A372" s="181">
        <v>1</v>
      </c>
      <c r="B372" s="255" t="s">
        <v>46</v>
      </c>
      <c r="C372" s="255"/>
      <c r="D372" s="76" t="s">
        <v>63</v>
      </c>
      <c r="E372" s="2"/>
      <c r="F372" s="101" t="s">
        <v>18</v>
      </c>
      <c r="G372" s="173"/>
      <c r="H372" s="217"/>
    </row>
    <row r="373" spans="1:8" ht="31.5" customHeight="1">
      <c r="A373" s="195">
        <v>2</v>
      </c>
      <c r="B373" s="281" t="s">
        <v>174</v>
      </c>
      <c r="C373" s="281"/>
      <c r="D373" s="77" t="s">
        <v>204</v>
      </c>
      <c r="E373" s="67"/>
      <c r="F373" s="101" t="s">
        <v>18</v>
      </c>
      <c r="G373" s="173"/>
      <c r="H373" s="217"/>
    </row>
    <row r="374" spans="1:8" ht="30">
      <c r="B374" s="291"/>
      <c r="C374" s="291"/>
      <c r="D374" s="78" t="s">
        <v>244</v>
      </c>
    </row>
  </sheetData>
  <mergeCells count="184">
    <mergeCell ref="B370:C370"/>
    <mergeCell ref="B371:C371"/>
    <mergeCell ref="B372:C372"/>
    <mergeCell ref="B373:C373"/>
    <mergeCell ref="B374:C374"/>
    <mergeCell ref="B270:C270"/>
    <mergeCell ref="B271:C271"/>
    <mergeCell ref="B272:C272"/>
    <mergeCell ref="B265:C265"/>
    <mergeCell ref="B266:C266"/>
    <mergeCell ref="B267:C267"/>
    <mergeCell ref="B268:C268"/>
    <mergeCell ref="B269:C269"/>
    <mergeCell ref="C367:C368"/>
    <mergeCell ref="C279:C280"/>
    <mergeCell ref="B282:C282"/>
    <mergeCell ref="B283:C283"/>
    <mergeCell ref="B284:C284"/>
    <mergeCell ref="B285:C285"/>
    <mergeCell ref="B286:C286"/>
    <mergeCell ref="B287:C287"/>
    <mergeCell ref="B288:C288"/>
    <mergeCell ref="B299:C299"/>
    <mergeCell ref="B300:C300"/>
    <mergeCell ref="B261:C261"/>
    <mergeCell ref="B262:C262"/>
    <mergeCell ref="B263:C263"/>
    <mergeCell ref="B264:C264"/>
    <mergeCell ref="C258:C259"/>
    <mergeCell ref="B248:C248"/>
    <mergeCell ref="B249:C249"/>
    <mergeCell ref="B250:C250"/>
    <mergeCell ref="B251:C251"/>
    <mergeCell ref="B229:C229"/>
    <mergeCell ref="B212:C212"/>
    <mergeCell ref="B213:C213"/>
    <mergeCell ref="B214:C214"/>
    <mergeCell ref="C221:C222"/>
    <mergeCell ref="B235:C235"/>
    <mergeCell ref="B236:C236"/>
    <mergeCell ref="B237:C237"/>
    <mergeCell ref="C244:C245"/>
    <mergeCell ref="B230:C230"/>
    <mergeCell ref="B231:C231"/>
    <mergeCell ref="B232:C232"/>
    <mergeCell ref="B233:C233"/>
    <mergeCell ref="B234:C234"/>
    <mergeCell ref="B211:C211"/>
    <mergeCell ref="B197:C197"/>
    <mergeCell ref="B198:C198"/>
    <mergeCell ref="B200:C200"/>
    <mergeCell ref="B199:C199"/>
    <mergeCell ref="B225:C225"/>
    <mergeCell ref="B226:C226"/>
    <mergeCell ref="B227:C227"/>
    <mergeCell ref="B228:C228"/>
    <mergeCell ref="B194:C194"/>
    <mergeCell ref="B195:C195"/>
    <mergeCell ref="B196:C196"/>
    <mergeCell ref="C190:C191"/>
    <mergeCell ref="B180:C180"/>
    <mergeCell ref="B181:C181"/>
    <mergeCell ref="B182:C182"/>
    <mergeCell ref="B183:C183"/>
    <mergeCell ref="C207:C208"/>
    <mergeCell ref="B162:C162"/>
    <mergeCell ref="B153:C153"/>
    <mergeCell ref="B154:C154"/>
    <mergeCell ref="B155:C155"/>
    <mergeCell ref="B156:C156"/>
    <mergeCell ref="B168:C168"/>
    <mergeCell ref="B160:C160"/>
    <mergeCell ref="B169:C169"/>
    <mergeCell ref="C176:C177"/>
    <mergeCell ref="B163:C163"/>
    <mergeCell ref="B164:C164"/>
    <mergeCell ref="B165:C165"/>
    <mergeCell ref="B166:C166"/>
    <mergeCell ref="B167:C167"/>
    <mergeCell ref="B134:C134"/>
    <mergeCell ref="B135:C135"/>
    <mergeCell ref="B136:C136"/>
    <mergeCell ref="B137:C137"/>
    <mergeCell ref="B138:C138"/>
    <mergeCell ref="B157:C157"/>
    <mergeCell ref="B158:C158"/>
    <mergeCell ref="B159:C159"/>
    <mergeCell ref="B161:C161"/>
    <mergeCell ref="C145:C146"/>
    <mergeCell ref="B149:C149"/>
    <mergeCell ref="B150:C150"/>
    <mergeCell ref="B151:C151"/>
    <mergeCell ref="B152:C152"/>
    <mergeCell ref="B63:C63"/>
    <mergeCell ref="C52:C53"/>
    <mergeCell ref="B56:C56"/>
    <mergeCell ref="B57:C57"/>
    <mergeCell ref="B58:C58"/>
    <mergeCell ref="B59:C59"/>
    <mergeCell ref="B107:C107"/>
    <mergeCell ref="B108:C108"/>
    <mergeCell ref="C88:C89"/>
    <mergeCell ref="B92:C92"/>
    <mergeCell ref="B93:C93"/>
    <mergeCell ref="B94:C94"/>
    <mergeCell ref="B64:C64"/>
    <mergeCell ref="B66:C66"/>
    <mergeCell ref="B67:C67"/>
    <mergeCell ref="B65:C65"/>
    <mergeCell ref="B79:C79"/>
    <mergeCell ref="B80:C80"/>
    <mergeCell ref="B81:C81"/>
    <mergeCell ref="B95:C95"/>
    <mergeCell ref="B60:C60"/>
    <mergeCell ref="B61:C61"/>
    <mergeCell ref="B62:C62"/>
    <mergeCell ref="C74:C75"/>
    <mergeCell ref="B23:C23"/>
    <mergeCell ref="C2:C3"/>
    <mergeCell ref="B6:C6"/>
    <mergeCell ref="B7:C7"/>
    <mergeCell ref="B8:C8"/>
    <mergeCell ref="B11:C11"/>
    <mergeCell ref="B9:C9"/>
    <mergeCell ref="B10:C10"/>
    <mergeCell ref="B17:C17"/>
    <mergeCell ref="B18:C18"/>
    <mergeCell ref="B19:C19"/>
    <mergeCell ref="B20:C20"/>
    <mergeCell ref="B21:C21"/>
    <mergeCell ref="B12:C12"/>
    <mergeCell ref="B13:C13"/>
    <mergeCell ref="B14:C14"/>
    <mergeCell ref="B15:C15"/>
    <mergeCell ref="B16:C16"/>
    <mergeCell ref="B22:C22"/>
    <mergeCell ref="C30:C31"/>
    <mergeCell ref="B34:C34"/>
    <mergeCell ref="B35:C35"/>
    <mergeCell ref="B36:C36"/>
    <mergeCell ref="B41:C41"/>
    <mergeCell ref="B42:C42"/>
    <mergeCell ref="B43:C43"/>
    <mergeCell ref="B44:C44"/>
    <mergeCell ref="B45:C45"/>
    <mergeCell ref="B37:C37"/>
    <mergeCell ref="B38:C38"/>
    <mergeCell ref="B39:C39"/>
    <mergeCell ref="B40:C40"/>
    <mergeCell ref="B78:C78"/>
    <mergeCell ref="C102:C103"/>
    <mergeCell ref="B106:C106"/>
    <mergeCell ref="B121:C121"/>
    <mergeCell ref="B122:C122"/>
    <mergeCell ref="B123:C123"/>
    <mergeCell ref="C130:C131"/>
    <mergeCell ref="B109:C109"/>
    <mergeCell ref="C116:C117"/>
    <mergeCell ref="B120:C120"/>
    <mergeCell ref="B301:C301"/>
    <mergeCell ref="C308:C309"/>
    <mergeCell ref="B312:C312"/>
    <mergeCell ref="B313:C313"/>
    <mergeCell ref="B314:C314"/>
    <mergeCell ref="B315:C315"/>
    <mergeCell ref="C295:C296"/>
    <mergeCell ref="B358:C358"/>
    <mergeCell ref="B359:C359"/>
    <mergeCell ref="C324:C325"/>
    <mergeCell ref="B316:C316"/>
    <mergeCell ref="B317:C317"/>
    <mergeCell ref="B360:C360"/>
    <mergeCell ref="B343:C343"/>
    <mergeCell ref="C350:C351"/>
    <mergeCell ref="B354:C354"/>
    <mergeCell ref="B355:C355"/>
    <mergeCell ref="B356:C356"/>
    <mergeCell ref="B357:C357"/>
    <mergeCell ref="B328:C328"/>
    <mergeCell ref="B329:C329"/>
    <mergeCell ref="B330:C330"/>
    <mergeCell ref="C337:C338"/>
    <mergeCell ref="B341:C341"/>
    <mergeCell ref="B342:C342"/>
  </mergeCells>
  <conditionalFormatting sqref="B349:B350 B336:B337 B323:B324 B307:B308 B294:B295 B278:B279 B257:B258 B243:B244 B220:B221 B206:B207 B189:B190 B175:B176 B144:B145 B129:B130 B115:B116 B101:B102 B87:B88 B73:B74 B51:B52 B29:B30 B1:B2 B366:B367">
    <cfRule type="expression" dxfId="69" priority="175">
      <formula>IF(COUNTIF(#REF!,"Fail")&gt;0,1,0)</formula>
    </cfRule>
    <cfRule type="expression" dxfId="68" priority="176">
      <formula>IF(COUNTIF(#REF!,"Not Started")&gt;0,1,0)</formula>
    </cfRule>
    <cfRule type="expression" dxfId="67" priority="177">
      <formula>IF(COUNTIF(#REF!,"Pass")&gt;0,1,0)</formula>
    </cfRule>
  </conditionalFormatting>
  <conditionalFormatting sqref="F7:F23">
    <cfRule type="expression" dxfId="66" priority="65">
      <formula>IF(F7="Pass",1,0)</formula>
    </cfRule>
    <cfRule type="expression" dxfId="65" priority="66">
      <formula>IF(F7="Fail",1,0)</formula>
    </cfRule>
  </conditionalFormatting>
  <conditionalFormatting sqref="H7:H23">
    <cfRule type="expression" dxfId="64" priority="64">
      <formula>IF(H7&lt;&gt;"",1,0)</formula>
    </cfRule>
  </conditionalFormatting>
  <conditionalFormatting sqref="F35:F45">
    <cfRule type="expression" dxfId="63" priority="62">
      <formula>IF(F35="Pass",1,0)</formula>
    </cfRule>
    <cfRule type="expression" dxfId="62" priority="63">
      <formula>IF(F35="Fail",1,0)</formula>
    </cfRule>
  </conditionalFormatting>
  <conditionalFormatting sqref="H35:H45">
    <cfRule type="expression" dxfId="61" priority="61">
      <formula>IF(H35&lt;&gt;"",1,0)</formula>
    </cfRule>
  </conditionalFormatting>
  <conditionalFormatting sqref="F57:F67">
    <cfRule type="expression" dxfId="60" priority="59">
      <formula>IF(F57="Pass",1,0)</formula>
    </cfRule>
    <cfRule type="expression" dxfId="59" priority="60">
      <formula>IF(F57="Fail",1,0)</formula>
    </cfRule>
  </conditionalFormatting>
  <conditionalFormatting sqref="H57:H67">
    <cfRule type="expression" dxfId="58" priority="58">
      <formula>IF(H57&lt;&gt;"",1,0)</formula>
    </cfRule>
  </conditionalFormatting>
  <conditionalFormatting sqref="F79:F81">
    <cfRule type="expression" dxfId="57" priority="56">
      <formula>IF(F79="Pass",1,0)</formula>
    </cfRule>
    <cfRule type="expression" dxfId="56" priority="57">
      <formula>IF(F79="Fail",1,0)</formula>
    </cfRule>
  </conditionalFormatting>
  <conditionalFormatting sqref="H79:H81">
    <cfRule type="expression" dxfId="55" priority="55">
      <formula>IF(H79&lt;&gt;"",1,0)</formula>
    </cfRule>
  </conditionalFormatting>
  <conditionalFormatting sqref="F93:F95">
    <cfRule type="expression" dxfId="54" priority="53">
      <formula>IF(F93="Pass",1,0)</formula>
    </cfRule>
    <cfRule type="expression" dxfId="53" priority="54">
      <formula>IF(F93="Fail",1,0)</formula>
    </cfRule>
  </conditionalFormatting>
  <conditionalFormatting sqref="H93:H95">
    <cfRule type="expression" dxfId="52" priority="52">
      <formula>IF(H93&lt;&gt;"",1,0)</formula>
    </cfRule>
  </conditionalFormatting>
  <conditionalFormatting sqref="F107:F109">
    <cfRule type="expression" dxfId="51" priority="50">
      <formula>IF(F107="Pass",1,0)</formula>
    </cfRule>
    <cfRule type="expression" dxfId="50" priority="51">
      <formula>IF(F107="Fail",1,0)</formula>
    </cfRule>
  </conditionalFormatting>
  <conditionalFormatting sqref="H107:H109">
    <cfRule type="expression" dxfId="49" priority="49">
      <formula>IF(H107&lt;&gt;"",1,0)</formula>
    </cfRule>
  </conditionalFormatting>
  <conditionalFormatting sqref="F121:F123">
    <cfRule type="expression" dxfId="48" priority="47">
      <formula>IF(F121="Pass",1,0)</formula>
    </cfRule>
    <cfRule type="expression" dxfId="47" priority="48">
      <formula>IF(F121="Fail",1,0)</formula>
    </cfRule>
  </conditionalFormatting>
  <conditionalFormatting sqref="H121:H123">
    <cfRule type="expression" dxfId="46" priority="46">
      <formula>IF(H121&lt;&gt;"",1,0)</formula>
    </cfRule>
  </conditionalFormatting>
  <conditionalFormatting sqref="F135:F138">
    <cfRule type="expression" dxfId="45" priority="44">
      <formula>IF(F135="Pass",1,0)</formula>
    </cfRule>
    <cfRule type="expression" dxfId="44" priority="45">
      <formula>IF(F135="Fail",1,0)</formula>
    </cfRule>
  </conditionalFormatting>
  <conditionalFormatting sqref="H135:H138">
    <cfRule type="expression" dxfId="43" priority="43">
      <formula>IF(H135&lt;&gt;"",1,0)</formula>
    </cfRule>
  </conditionalFormatting>
  <conditionalFormatting sqref="F150:F169">
    <cfRule type="expression" dxfId="42" priority="41">
      <formula>IF(F150="Pass",1,0)</formula>
    </cfRule>
    <cfRule type="expression" dxfId="41" priority="42">
      <formula>IF(F150="Fail",1,0)</formula>
    </cfRule>
  </conditionalFormatting>
  <conditionalFormatting sqref="H150:H169">
    <cfRule type="expression" dxfId="40" priority="40">
      <formula>IF(H150&lt;&gt;"",1,0)</formula>
    </cfRule>
  </conditionalFormatting>
  <conditionalFormatting sqref="F181:F183">
    <cfRule type="expression" dxfId="39" priority="38">
      <formula>IF(F181="Pass",1,0)</formula>
    </cfRule>
    <cfRule type="expression" dxfId="38" priority="39">
      <formula>IF(F181="Fail",1,0)</formula>
    </cfRule>
  </conditionalFormatting>
  <conditionalFormatting sqref="H181:H183">
    <cfRule type="expression" dxfId="37" priority="37">
      <formula>IF(H181&lt;&gt;"",1,0)</formula>
    </cfRule>
  </conditionalFormatting>
  <conditionalFormatting sqref="F195:F200">
    <cfRule type="expression" dxfId="36" priority="35">
      <formula>IF(F195="Pass",1,0)</formula>
    </cfRule>
    <cfRule type="expression" dxfId="35" priority="36">
      <formula>IF(F195="Fail",1,0)</formula>
    </cfRule>
  </conditionalFormatting>
  <conditionalFormatting sqref="H195:H200">
    <cfRule type="expression" dxfId="34" priority="34">
      <formula>IF(H195&lt;&gt;"",1,0)</formula>
    </cfRule>
  </conditionalFormatting>
  <conditionalFormatting sqref="F212:F214">
    <cfRule type="expression" dxfId="33" priority="32">
      <formula>IF(F212="Pass",1,0)</formula>
    </cfRule>
    <cfRule type="expression" dxfId="32" priority="33">
      <formula>IF(F212="Fail",1,0)</formula>
    </cfRule>
  </conditionalFormatting>
  <conditionalFormatting sqref="H212:H214">
    <cfRule type="expression" dxfId="31" priority="31">
      <formula>IF(H212&lt;&gt;"",1,0)</formula>
    </cfRule>
  </conditionalFormatting>
  <conditionalFormatting sqref="F226:F237">
    <cfRule type="expression" dxfId="30" priority="29">
      <formula>IF(F226="Pass",1,0)</formula>
    </cfRule>
    <cfRule type="expression" dxfId="29" priority="30">
      <formula>IF(F226="Fail",1,0)</formula>
    </cfRule>
  </conditionalFormatting>
  <conditionalFormatting sqref="H226:H237">
    <cfRule type="expression" dxfId="28" priority="28">
      <formula>IF(H226&lt;&gt;"",1,0)</formula>
    </cfRule>
  </conditionalFormatting>
  <conditionalFormatting sqref="F249:F251">
    <cfRule type="expression" dxfId="27" priority="26">
      <formula>IF(F249="Pass",1,0)</formula>
    </cfRule>
    <cfRule type="expression" dxfId="26" priority="27">
      <formula>IF(F249="Fail",1,0)</formula>
    </cfRule>
  </conditionalFormatting>
  <conditionalFormatting sqref="H249:H251">
    <cfRule type="expression" dxfId="25" priority="25">
      <formula>IF(H249&lt;&gt;"",1,0)</formula>
    </cfRule>
  </conditionalFormatting>
  <conditionalFormatting sqref="F263:F272">
    <cfRule type="expression" dxfId="24" priority="23">
      <formula>IF(F263="Pass",1,0)</formula>
    </cfRule>
    <cfRule type="expression" dxfId="23" priority="24">
      <formula>IF(F263="Fail",1,0)</formula>
    </cfRule>
  </conditionalFormatting>
  <conditionalFormatting sqref="H263:H272">
    <cfRule type="expression" dxfId="22" priority="22">
      <formula>IF(H263&lt;&gt;"",1,0)</formula>
    </cfRule>
  </conditionalFormatting>
  <conditionalFormatting sqref="F284:F288">
    <cfRule type="expression" dxfId="21" priority="20">
      <formula>IF(F284="Pass",1,0)</formula>
    </cfRule>
    <cfRule type="expression" dxfId="20" priority="21">
      <formula>IF(F284="Fail",1,0)</formula>
    </cfRule>
  </conditionalFormatting>
  <conditionalFormatting sqref="H284:H288">
    <cfRule type="expression" dxfId="19" priority="19">
      <formula>IF(H284&lt;&gt;"",1,0)</formula>
    </cfRule>
  </conditionalFormatting>
  <conditionalFormatting sqref="F300:F301">
    <cfRule type="expression" dxfId="18" priority="17">
      <formula>IF(F300="Pass",1,0)</formula>
    </cfRule>
    <cfRule type="expression" dxfId="17" priority="18">
      <formula>IF(F300="Fail",1,0)</formula>
    </cfRule>
  </conditionalFormatting>
  <conditionalFormatting sqref="H300:H301">
    <cfRule type="expression" dxfId="16" priority="16">
      <formula>IF(H300&lt;&gt;"",1,0)</formula>
    </cfRule>
  </conditionalFormatting>
  <conditionalFormatting sqref="F313:F317">
    <cfRule type="expression" dxfId="15" priority="14">
      <formula>IF(F313="Pass",1,0)</formula>
    </cfRule>
    <cfRule type="expression" dxfId="14" priority="15">
      <formula>IF(F313="Fail",1,0)</formula>
    </cfRule>
  </conditionalFormatting>
  <conditionalFormatting sqref="H313:H317">
    <cfRule type="expression" dxfId="13" priority="13">
      <formula>IF(H313&lt;&gt;"",1,0)</formula>
    </cfRule>
  </conditionalFormatting>
  <conditionalFormatting sqref="F329:F330">
    <cfRule type="expression" dxfId="12" priority="11">
      <formula>IF(F329="Pass",1,0)</formula>
    </cfRule>
    <cfRule type="expression" dxfId="11" priority="12">
      <formula>IF(F329="Fail",1,0)</formula>
    </cfRule>
  </conditionalFormatting>
  <conditionalFormatting sqref="H329:H330">
    <cfRule type="expression" dxfId="10" priority="10">
      <formula>IF(H329&lt;&gt;"",1,0)</formula>
    </cfRule>
  </conditionalFormatting>
  <conditionalFormatting sqref="F342:F343">
    <cfRule type="expression" dxfId="9" priority="8">
      <formula>IF(F342="Pass",1,0)</formula>
    </cfRule>
    <cfRule type="expression" dxfId="8" priority="9">
      <formula>IF(F342="Fail",1,0)</formula>
    </cfRule>
  </conditionalFormatting>
  <conditionalFormatting sqref="H342:H343">
    <cfRule type="expression" dxfId="7" priority="7">
      <formula>IF(H342&lt;&gt;"",1,0)</formula>
    </cfRule>
  </conditionalFormatting>
  <conditionalFormatting sqref="F355:F360">
    <cfRule type="expression" dxfId="6" priority="5">
      <formula>IF(F355="Pass",1,0)</formula>
    </cfRule>
    <cfRule type="expression" dxfId="5" priority="6">
      <formula>IF(F355="Fail",1,0)</formula>
    </cfRule>
  </conditionalFormatting>
  <conditionalFormatting sqref="H355:H360">
    <cfRule type="expression" dxfId="4" priority="4">
      <formula>IF(H355&lt;&gt;"",1,0)</formula>
    </cfRule>
  </conditionalFormatting>
  <conditionalFormatting sqref="F372:F373">
    <cfRule type="expression" dxfId="3" priority="2">
      <formula>IF(F372="Pass",1,0)</formula>
    </cfRule>
    <cfRule type="expression" dxfId="2" priority="3">
      <formula>IF(F372="Fail",1,0)</formula>
    </cfRule>
  </conditionalFormatting>
  <conditionalFormatting sqref="H372:H373">
    <cfRule type="expression" dxfId="1" priority="1">
      <formula>IF(H372&lt;&gt;"",1,0)</formula>
    </cfRule>
  </conditionalFormatting>
  <dataValidations count="1">
    <dataValidation type="list" allowBlank="1" showInputMessage="1" showErrorMessage="1" sqref="F7:F23 F35:F45 F57:F67 F79:F81 F93:F95 F107:F109 F121:F123 F135:F138 F150:F169 F181:F183 F195:F200 F212:F214 F226:F237 F249:F251 F263:F272 F284:F288 F300:F301 F313:F317 F329:F330 F342:F343 F355:F360 F372:F373">
      <formula1>'0. Dropdown Values'!$A$1:$A$4</formula1>
    </dataValidation>
  </dataValidations>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Summary</vt:lpstr>
      <vt:lpstr>Instructions</vt:lpstr>
      <vt:lpstr>Sign In Page</vt:lpstr>
      <vt:lpstr>0. Dropdown Values</vt:lpstr>
      <vt:lpstr>Home Page</vt:lpstr>
      <vt:lpstr>'0. Dropdown Values'!PassFailStatus</vt:lpstr>
      <vt:lpstr>Summary!Print_Titles</vt:lpstr>
    </vt:vector>
  </TitlesOfParts>
  <Company>International Paper</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Kluesener</dc:creator>
  <cp:lastModifiedBy>Barry Burkinshaw</cp:lastModifiedBy>
  <cp:lastPrinted>2011-08-15T19:27:09Z</cp:lastPrinted>
  <dcterms:created xsi:type="dcterms:W3CDTF">2010-07-15T12:54:50Z</dcterms:created>
  <dcterms:modified xsi:type="dcterms:W3CDTF">2011-08-23T15:16:08Z</dcterms:modified>
</cp:coreProperties>
</file>