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120" windowWidth="12315" windowHeight="5790" tabRatio="880" firstSheet="6" activeTab="6"/>
  </bookViews>
  <sheets>
    <sheet name="Summary Sheet" sheetId="10" r:id="rId1"/>
    <sheet name="TabIndex" sheetId="22" r:id="rId2"/>
    <sheet name="Business Objectives" sheetId="11" r:id="rId3"/>
    <sheet name="Business Rules" sheetId="13" r:id="rId4"/>
    <sheet name="Functional Requirements" sheetId="14" r:id="rId5"/>
    <sheet name="Non-Functional Reqs" sheetId="15" r:id="rId6"/>
    <sheet name="Mapping for Sterling" sheetId="9" r:id="rId7"/>
    <sheet name="Mapping by TransType" sheetId="6" r:id="rId8"/>
    <sheet name="Systems" sheetId="3" r:id="rId9"/>
    <sheet name="Error Classes" sheetId="1" r:id="rId10"/>
    <sheet name="Trans Types" sheetId="8" r:id="rId11"/>
    <sheet name="Comm Methods" sheetId="2" r:id="rId12"/>
    <sheet name="To NameGroup" sheetId="4" r:id="rId13"/>
    <sheet name="Timeframes" sheetId="5" r:id="rId14"/>
    <sheet name="String Format" sheetId="17" r:id="rId15"/>
    <sheet name="Paths" sheetId="21" r:id="rId16"/>
    <sheet name="Data Mapping" sheetId="18" r:id="rId17"/>
    <sheet name="Issues &amp; Action Item Log" sheetId="16" r:id="rId18"/>
    <sheet name="Connectivity_Flow_Diagrams" sheetId="19" r:id="rId19"/>
    <sheet name="Current USD Screens" sheetId="20" r:id="rId20"/>
    <sheet name="MAX Notification" sheetId="23" r:id="rId21"/>
  </sheets>
  <externalReferences>
    <externalReference r:id="rId22"/>
  </externalReferences>
  <definedNames>
    <definedName name="_xlnm._FilterDatabase" localSheetId="7" hidden="1">'Mapping by TransType'!$A$1:$M$87</definedName>
    <definedName name="_xlnm.Print_Titles" localSheetId="3">'Business Rules'!$3:$3</definedName>
    <definedName name="_xlnm.Print_Titles" localSheetId="16">'Data Mapping'!$3:$3</definedName>
    <definedName name="_xlnm.Print_Titles" localSheetId="4">'Functional Requirements'!$3:$3</definedName>
    <definedName name="_xlnm.Print_Titles" localSheetId="17">'Issues &amp; Action Item Log'!$3:$3</definedName>
    <definedName name="_xlnm.Print_Titles" localSheetId="5">'Non-Functional Reqs'!$3:$3</definedName>
  </definedNames>
  <calcPr calcId="125725"/>
</workbook>
</file>

<file path=xl/calcChain.xml><?xml version="1.0" encoding="utf-8"?>
<calcChain xmlns="http://schemas.openxmlformats.org/spreadsheetml/2006/main">
  <c r="L2" i="15"/>
  <c r="K2"/>
  <c r="L1"/>
  <c r="K1"/>
  <c r="B1"/>
  <c r="A1"/>
  <c r="J2" i="14"/>
  <c r="I2"/>
  <c r="J1"/>
  <c r="I1"/>
  <c r="B1"/>
  <c r="A1"/>
  <c r="D2" i="13"/>
  <c r="C2"/>
  <c r="D1"/>
  <c r="C1"/>
  <c r="B1"/>
  <c r="A1"/>
  <c r="E2" i="11"/>
  <c r="D2"/>
  <c r="E1"/>
  <c r="D1"/>
  <c r="B1"/>
  <c r="A1"/>
</calcChain>
</file>

<file path=xl/comments1.xml><?xml version="1.0" encoding="utf-8"?>
<comments xmlns="http://schemas.openxmlformats.org/spreadsheetml/2006/main">
  <authors>
    <author>William Smeltz</author>
  </authors>
  <commentList>
    <comment ref="C3" authorId="0">
      <text>
        <r>
          <rPr>
            <b/>
            <sz val="8"/>
            <color indexed="81"/>
            <rFont val="Tahoma"/>
            <family val="2"/>
          </rPr>
          <t>Recommended Values:</t>
        </r>
        <r>
          <rPr>
            <sz val="8"/>
            <color indexed="81"/>
            <rFont val="Tahoma"/>
            <family val="2"/>
          </rPr>
          <t xml:space="preserve">
High, Medium, Low</t>
        </r>
        <r>
          <rPr>
            <sz val="8"/>
            <color indexed="81"/>
            <rFont val="Tahoma"/>
            <family val="2"/>
          </rPr>
          <t xml:space="preserve">
</t>
        </r>
      </text>
    </comment>
    <comment ref="I3" authorId="0">
      <text>
        <r>
          <rPr>
            <b/>
            <sz val="8"/>
            <color indexed="81"/>
            <rFont val="Tahoma"/>
            <family val="2"/>
          </rPr>
          <t>Recommended Values:</t>
        </r>
        <r>
          <rPr>
            <sz val="8"/>
            <color indexed="81"/>
            <rFont val="Tahoma"/>
            <family val="2"/>
          </rPr>
          <t xml:space="preserve">
Proposed, Approved, Pending, Future Req, Denied</t>
        </r>
      </text>
    </comment>
  </commentList>
</comments>
</file>

<file path=xl/comments2.xml><?xml version="1.0" encoding="utf-8"?>
<comments xmlns="http://schemas.openxmlformats.org/spreadsheetml/2006/main">
  <authors>
    <author>William Smeltz</author>
  </authors>
  <commentList>
    <comment ref="D3" authorId="0">
      <text>
        <r>
          <rPr>
            <b/>
            <sz val="8"/>
            <color indexed="81"/>
            <rFont val="Tahoma"/>
            <family val="2"/>
          </rPr>
          <t>Recommended Values:</t>
        </r>
        <r>
          <rPr>
            <sz val="8"/>
            <color indexed="81"/>
            <rFont val="Tahoma"/>
            <family val="2"/>
          </rPr>
          <t xml:space="preserve">
High, Medium, Low</t>
        </r>
        <r>
          <rPr>
            <sz val="8"/>
            <color indexed="81"/>
            <rFont val="Tahoma"/>
            <family val="2"/>
          </rPr>
          <t xml:space="preserve">
</t>
        </r>
      </text>
    </comment>
    <comment ref="K3" authorId="0">
      <text>
        <r>
          <rPr>
            <b/>
            <sz val="8"/>
            <color indexed="81"/>
            <rFont val="Tahoma"/>
            <family val="2"/>
          </rPr>
          <t>Recommended Values:</t>
        </r>
        <r>
          <rPr>
            <sz val="8"/>
            <color indexed="81"/>
            <rFont val="Tahoma"/>
            <family val="2"/>
          </rPr>
          <t xml:space="preserve">
Proposed, Approved, Pending, Future Req, Denied</t>
        </r>
      </text>
    </comment>
  </commentList>
</comments>
</file>

<file path=xl/comments3.xml><?xml version="1.0" encoding="utf-8"?>
<comments xmlns="http://schemas.openxmlformats.org/spreadsheetml/2006/main">
  <authors>
    <author>William Smeltz</author>
  </authors>
  <commentList>
    <comment ref="C3" authorId="0">
      <text>
        <r>
          <rPr>
            <b/>
            <sz val="8"/>
            <color indexed="81"/>
            <rFont val="Tahoma"/>
            <family val="2"/>
          </rPr>
          <t>Recommended Values:</t>
        </r>
        <r>
          <rPr>
            <sz val="8"/>
            <color indexed="81"/>
            <rFont val="Tahoma"/>
            <family val="2"/>
          </rPr>
          <t xml:space="preserve">
Add, Change, Delete</t>
        </r>
      </text>
    </comment>
  </commentList>
</comments>
</file>

<file path=xl/sharedStrings.xml><?xml version="1.0" encoding="utf-8"?>
<sst xmlns="http://schemas.openxmlformats.org/spreadsheetml/2006/main" count="1837" uniqueCount="599">
  <si>
    <t>Dev</t>
  </si>
  <si>
    <t>Mapping</t>
  </si>
  <si>
    <t>Timeout / Cannot Connect</t>
  </si>
  <si>
    <t>Unknown Error</t>
  </si>
  <si>
    <t>Unexpected / Invalid Data</t>
  </si>
  <si>
    <t>UI Errors - subtypes</t>
  </si>
  <si>
    <t>Source System</t>
  </si>
  <si>
    <t>Target System</t>
  </si>
  <si>
    <t>Error Class</t>
  </si>
  <si>
    <t>Communication Method</t>
  </si>
  <si>
    <t>Batch info. Timeframe</t>
  </si>
  <si>
    <t>Owner is Development team</t>
  </si>
  <si>
    <t>Log Only</t>
  </si>
  <si>
    <t>Email</t>
  </si>
  <si>
    <t>Sterling</t>
  </si>
  <si>
    <t>wM</t>
  </si>
  <si>
    <t>MQ</t>
  </si>
  <si>
    <t>ACCESS</t>
  </si>
  <si>
    <t>Source</t>
  </si>
  <si>
    <t>Target</t>
  </si>
  <si>
    <t>MAX</t>
  </si>
  <si>
    <t>DataWhse</t>
  </si>
  <si>
    <t>Owner is Web Apps team</t>
  </si>
  <si>
    <t>Interface related issues only – not UI/data errors exception below</t>
  </si>
  <si>
    <t>Any error that needs a USD ticket generated needs to use this process</t>
  </si>
  <si>
    <t>This process is for notification purposes only to trigger someone to look at the event logs</t>
  </si>
  <si>
    <t>Will be overly aggressive to start and can review and refine as we go.</t>
  </si>
  <si>
    <t>Comments</t>
  </si>
  <si>
    <t>Added by</t>
  </si>
  <si>
    <t>Purpose of error class is to get the message to the right person</t>
  </si>
  <si>
    <t>Trasaction Type</t>
  </si>
  <si>
    <t>Web</t>
  </si>
  <si>
    <t>Time of Day</t>
  </si>
  <si>
    <t>Owner--&gt;</t>
  </si>
  <si>
    <t>ERROR CLASSES</t>
  </si>
  <si>
    <t>Systems</t>
  </si>
  <si>
    <t>Legacy has its own event logging</t>
  </si>
  <si>
    <t>wM  has its own event logging</t>
  </si>
  <si>
    <t>DataWarehouse has its own event logging</t>
  </si>
  <si>
    <t>Keep in mind - there could be multiple communication methods for an Error Class</t>
  </si>
  <si>
    <t>USD Queue Name
or Email User Group</t>
  </si>
  <si>
    <t>All</t>
  </si>
  <si>
    <t>Are both of these needed?.........................</t>
  </si>
  <si>
    <t>Owner is the Development team</t>
  </si>
  <si>
    <t xml:space="preserve">List all the possible error classes that we need to define communication methods for </t>
  </si>
  <si>
    <t>List all the possible Transaction Types</t>
  </si>
  <si>
    <t>USD Ticket - P1 / P2 / P3</t>
  </si>
  <si>
    <t>Type of notifications</t>
  </si>
  <si>
    <t>Comment</t>
  </si>
  <si>
    <t>The initial key for mapping will be the 1st four fields (Source &amp; Target systems, Error Class, and Transaction Type)
This spreadsheet will help us determine the final format for the message.</t>
  </si>
  <si>
    <t>Define instances when we would want to monitor for a "heartbeat" and send notification if something doesn't occur or isn't there.</t>
  </si>
  <si>
    <t xml:space="preserve">Confirm process for when the logging tool is down.  No backup but how to recover any possible missed errors. </t>
  </si>
  <si>
    <t>A desire was expressed to have the ability to accumulate errors and generate one ticket.  If this is not possible and each event generates a separate ticket, then could we create different classes that would not cause a ticket to be generated. Review and discuss options.</t>
  </si>
  <si>
    <t>Transaction Types</t>
  </si>
  <si>
    <t>Email User Groups</t>
  </si>
  <si>
    <t>Define the systems that can be listed on the Mapping page as possible source or target systems.</t>
  </si>
  <si>
    <t>OrderPlacement</t>
  </si>
  <si>
    <t>OrderUpdate</t>
  </si>
  <si>
    <t>Invoice</t>
  </si>
  <si>
    <t>DivisionBatch</t>
  </si>
  <si>
    <t xml:space="preserve">USD Ticket -  P2 </t>
  </si>
  <si>
    <t>EDS xpedx xpedx.com ***INTERNAL USE ONLY***</t>
  </si>
  <si>
    <t>none</t>
  </si>
  <si>
    <t>Middleware Support</t>
  </si>
  <si>
    <t>USD Ticket -  P3</t>
  </si>
  <si>
    <t>15 minutes</t>
  </si>
  <si>
    <t>continuous</t>
  </si>
  <si>
    <t>S. Torrison</t>
  </si>
  <si>
    <t>continuous except Saturday's from 17:00 until 23:00</t>
  </si>
  <si>
    <t>Price and Availability</t>
  </si>
  <si>
    <t>WM</t>
  </si>
  <si>
    <t>MQ Application Error</t>
  </si>
  <si>
    <t>Order Placement</t>
  </si>
  <si>
    <t>MQ Connection</t>
  </si>
  <si>
    <t>Order Update</t>
  </si>
  <si>
    <t>Legacies can't make MQ Connection</t>
  </si>
  <si>
    <t>WM Can't write to MQ</t>
  </si>
  <si>
    <t>Web Service</t>
  </si>
  <si>
    <t>WM fails to invoke service back to sterling</t>
  </si>
  <si>
    <t>S. Gangavaram</t>
  </si>
  <si>
    <t>Log Files
Location</t>
  </si>
  <si>
    <t>MQ Time out</t>
  </si>
  <si>
    <t>WM Invokes legacy transaciton but times out</t>
  </si>
  <si>
    <t>Bad data</t>
  </si>
  <si>
    <t>WM can't parse the incomming request from Sterling.</t>
  </si>
  <si>
    <t>WM can't parse the incomming response from Legacy</t>
  </si>
  <si>
    <t>WM methods request receives MQ Application error as response. Could be because of program abend or bad format of data</t>
  </si>
  <si>
    <t>FTP - File</t>
  </si>
  <si>
    <t>Division</t>
  </si>
  <si>
    <t>UOM</t>
  </si>
  <si>
    <t>DW</t>
  </si>
  <si>
    <t>Customer</t>
  </si>
  <si>
    <t>DW will have more info on this.</t>
  </si>
  <si>
    <t>WM doesn't receive the file by XXX time.</t>
  </si>
  <si>
    <t>TBD</t>
  </si>
  <si>
    <t>WM can't parse the file/record that is received.</t>
  </si>
  <si>
    <t>FTP Connection</t>
  </si>
  <si>
    <t>Batch Feeds</t>
  </si>
  <si>
    <t>Legacies can't FTP Files. FTP Could be down/invalid user name/password expired. Need to know what needs to be done?</t>
  </si>
  <si>
    <t>Communication</t>
  </si>
  <si>
    <t>Real Time Transactions - Scheduled Down Time</t>
  </si>
  <si>
    <t>Scheduled downtimes TBD. Consider daily, weekend, month-end any thing special</t>
  </si>
  <si>
    <t>Communication between WM and MAX Fails
Scheduled downtimes TBD. Consider daily, weekend, month-end any thing special</t>
  </si>
  <si>
    <t>Scheduled downtime on Sterling. What should WM do if it can't interact with Sterling?</t>
  </si>
  <si>
    <t>Communication between Sterling and WM is down due to scheduled maintenance</t>
  </si>
  <si>
    <t>WM sends an application error response to Sterling. Can this even happen or will the transaction timeouts on sterling?</t>
  </si>
  <si>
    <t>Sterling service/transaction times out</t>
  </si>
  <si>
    <t>Application</t>
  </si>
  <si>
    <t>Application error/page not found in SWC</t>
  </si>
  <si>
    <t>LDAP</t>
  </si>
  <si>
    <t>Missing File</t>
  </si>
  <si>
    <t>Transaction Description</t>
  </si>
  <si>
    <t>PA</t>
  </si>
  <si>
    <t>OP</t>
  </si>
  <si>
    <t>OU</t>
  </si>
  <si>
    <t>B2B Purchase Order</t>
  </si>
  <si>
    <t>B2B Purchase Order Acknowledgement</t>
  </si>
  <si>
    <t>B2B Invoice</t>
  </si>
  <si>
    <t>Inv-B</t>
  </si>
  <si>
    <t>Cust-B</t>
  </si>
  <si>
    <t>Custxref-B</t>
  </si>
  <si>
    <t>Div-B</t>
  </si>
  <si>
    <t>Attrb</t>
  </si>
  <si>
    <t>Cat</t>
  </si>
  <si>
    <t>Content Director - Item</t>
  </si>
  <si>
    <t>Content Director - Attribute</t>
  </si>
  <si>
    <t>Content Director - Category</t>
  </si>
  <si>
    <t>ItemDiv-B</t>
  </si>
  <si>
    <t>aka Item Branch</t>
  </si>
  <si>
    <t>Notes</t>
  </si>
  <si>
    <t>UOM-B</t>
  </si>
  <si>
    <t>PB-B</t>
  </si>
  <si>
    <t>B2B Price and Availability</t>
  </si>
  <si>
    <t>B2B Punchout</t>
  </si>
  <si>
    <t>Entitlements Batch</t>
  </si>
  <si>
    <t>Active Directory</t>
  </si>
  <si>
    <t>Reporting</t>
  </si>
  <si>
    <t xml:space="preserve">List all the possible Communication Methods  </t>
  </si>
  <si>
    <t>Y</t>
  </si>
  <si>
    <t>Invoice Batch</t>
  </si>
  <si>
    <t>Customer Batch</t>
  </si>
  <si>
    <t>B2B Inv</t>
  </si>
  <si>
    <t>B2B PO</t>
  </si>
  <si>
    <t>B2B PO-Ack</t>
  </si>
  <si>
    <t>Customer x-ref batch</t>
  </si>
  <si>
    <t>Item Division Batch</t>
  </si>
  <si>
    <t>Pricebook Batch</t>
  </si>
  <si>
    <t>Unit of Measure Batch</t>
  </si>
  <si>
    <t>aka Stock Check Web Service</t>
  </si>
  <si>
    <t>Batch Feeds - MQ</t>
  </si>
  <si>
    <t xml:space="preserve">Batch Feeds   </t>
  </si>
  <si>
    <t>BF-MQ</t>
  </si>
  <si>
    <t xml:space="preserve">BF </t>
  </si>
  <si>
    <t xml:space="preserve">App </t>
  </si>
  <si>
    <t>DownTime</t>
  </si>
  <si>
    <t>Liaison</t>
  </si>
  <si>
    <t>N</t>
  </si>
  <si>
    <t>RRD</t>
  </si>
  <si>
    <t>Web Service Timeout / Cannot Connect</t>
  </si>
  <si>
    <t>Need to evaluate if needed</t>
  </si>
  <si>
    <t>(MQ)</t>
  </si>
  <si>
    <t>(Legacy)(Sterling) tied to application</t>
  </si>
  <si>
    <t>B2B-PA</t>
  </si>
  <si>
    <t>B2B-Punch</t>
  </si>
  <si>
    <t>(Use original sheet we set up for volume evaluation for initial times.)</t>
  </si>
  <si>
    <t>Example</t>
  </si>
  <si>
    <t>(This is not going to be done.  MAX will handle their own MQ errors.)</t>
  </si>
  <si>
    <t>Mapping document for Event/Error messages      (Sorted by E/D/B/C)</t>
  </si>
  <si>
    <t>Item (Catalog)</t>
  </si>
  <si>
    <t>Item Branch (Division)</t>
  </si>
  <si>
    <t>Pricebook File</t>
  </si>
  <si>
    <t>Entitlements</t>
  </si>
  <si>
    <t>Customer x-Ref</t>
  </si>
  <si>
    <t>Data Source</t>
  </si>
  <si>
    <t>Legacy</t>
  </si>
  <si>
    <t>TimeFrame</t>
  </si>
  <si>
    <t>Timeframe</t>
  </si>
  <si>
    <t>Need to decide where in the process we will monitor for missing files.  How will this be triggered?</t>
  </si>
  <si>
    <t>Day of week</t>
  </si>
  <si>
    <t>List the Batch Timeframe and Time of day to allow for variations in the error handling.  (All times are in CST)</t>
  </si>
  <si>
    <t>Tue - Sat</t>
  </si>
  <si>
    <t>1-2 am cst</t>
  </si>
  <si>
    <t>8-9 pm cst</t>
  </si>
  <si>
    <t>11pm-12am cst</t>
  </si>
  <si>
    <t>Mon - Fri</t>
  </si>
  <si>
    <t>USD Queue Names</t>
  </si>
  <si>
    <t>Type of Notifications</t>
  </si>
  <si>
    <t>Email Address</t>
  </si>
  <si>
    <t>Cust.</t>
  </si>
  <si>
    <t>Priority 3</t>
  </si>
  <si>
    <t>Transfer</t>
  </si>
  <si>
    <t>Priority 1 &amp; 2</t>
  </si>
  <si>
    <t>(*)</t>
  </si>
  <si>
    <t>xpedx-BIM-ECOMMERCE ***DO NOT USE***</t>
  </si>
  <si>
    <t>xpedx-BIM-Validated ITR **INTERNAL USE ONLY**</t>
  </si>
  <si>
    <t>EDS xpedx-HQ-ECOMMERCE</t>
  </si>
  <si>
    <t>None</t>
  </si>
  <si>
    <t>Cingular &amp; Email 24 Hours</t>
  </si>
  <si>
    <t>EDS xpedx-eBusiness-PREVIEW</t>
  </si>
  <si>
    <t>Info based on search of the Lotus Notes Mail Address Book Groups using the criteria “George Thankaraj”</t>
  </si>
  <si>
    <t>Description</t>
  </si>
  <si>
    <t>XHQ xpedx.com</t>
  </si>
  <si>
    <t>xpedx xpedx.com System Mail List - xSS use only</t>
  </si>
  <si>
    <t>Multi-purpose</t>
  </si>
  <si>
    <t>XHQ Orderline.Com</t>
  </si>
  <si>
    <t>xpedx OrderLine.xpedx.com System Mail List - xSS use only</t>
  </si>
  <si>
    <t>XHQ Orderline.com</t>
  </si>
  <si>
    <t>XHQ Preview.com</t>
  </si>
  <si>
    <t>xpedxNextGenAuthors</t>
  </si>
  <si>
    <t>xpedx discussion database</t>
  </si>
  <si>
    <t>xpedxNextGenEditors</t>
  </si>
  <si>
    <t>xpedx discussion databases</t>
  </si>
  <si>
    <t>xpedx IT MGR eBusiness</t>
  </si>
  <si>
    <t>Used for xpedxEDS workflow tasks</t>
  </si>
  <si>
    <t>xpedxIT.MGR.eBusiness@xpedx.com</t>
  </si>
  <si>
    <t>XPEDX IT Lead Team Extended</t>
  </si>
  <si>
    <t>NW-IS</t>
  </si>
  <si>
    <t>Nationwide Information Systems Group</t>
  </si>
  <si>
    <t>xpedxinvoices-ITReporting</t>
  </si>
  <si>
    <t>invoices - IT Reporting</t>
  </si>
  <si>
    <t>Mail only</t>
  </si>
  <si>
    <t>xpedxinvoices-ITReporting@ipaper.com</t>
  </si>
  <si>
    <t>xpedx IT BIM eBusiness</t>
  </si>
  <si>
    <t>NEDS Support</t>
  </si>
  <si>
    <t>NEDS Support Group</t>
  </si>
  <si>
    <t>xpedx Preview</t>
  </si>
  <si>
    <t>wM-xpedx problem notification</t>
  </si>
  <si>
    <t>webMethods xpedx Problem Notification</t>
  </si>
  <si>
    <t>wm.xpedxproblemnotification@ipaper.com</t>
  </si>
  <si>
    <t>xpedx IT Loveland</t>
  </si>
  <si>
    <t>xpedx IT (Loveland based IT employees only)</t>
  </si>
  <si>
    <t>Loveland - ITC Managers</t>
  </si>
  <si>
    <t>XHQ</t>
  </si>
  <si>
    <t>xpedx National Headquarters, Loveland, OH</t>
  </si>
  <si>
    <t>XHQ@ipaper.com</t>
  </si>
  <si>
    <t>ITP&amp;E-B</t>
  </si>
  <si>
    <t>ITP&amp;E Managers</t>
  </si>
  <si>
    <t>ITPE.Managers@ipaper.com</t>
  </si>
  <si>
    <t>XEB Division Contact 5</t>
  </si>
  <si>
    <t>XEB - Division Contact Mail List 1 - Q through T</t>
  </si>
  <si>
    <t>Group</t>
  </si>
  <si>
    <t>Port</t>
  </si>
  <si>
    <t>Priority</t>
  </si>
  <si>
    <t>Severity</t>
  </si>
  <si>
    <t>Action</t>
  </si>
  <si>
    <t>Message (no commas)</t>
  </si>
  <si>
    <t>Sterling cannot use commas as delimiters  (BW 10/21/10)</t>
  </si>
  <si>
    <r>
      <rPr>
        <sz val="10"/>
        <color rgb="FF0000FF"/>
        <rFont val="Calibri"/>
        <family val="2"/>
        <scheme val="minor"/>
      </rPr>
      <t>Legacy</t>
    </r>
    <r>
      <rPr>
        <sz val="10"/>
        <color theme="1"/>
        <rFont val="Calibri"/>
        <family val="2"/>
        <scheme val="minor"/>
      </rPr>
      <t>/DW</t>
    </r>
  </si>
  <si>
    <t>Batch Interface Files</t>
  </si>
  <si>
    <t>System/App</t>
  </si>
  <si>
    <t>Data Warehouse</t>
  </si>
  <si>
    <t>webMethods</t>
  </si>
  <si>
    <t>R R Donnelly</t>
  </si>
  <si>
    <t>App</t>
  </si>
  <si>
    <t>BF</t>
  </si>
  <si>
    <t>Ent-B</t>
  </si>
  <si>
    <t>Downtime</t>
  </si>
  <si>
    <r>
      <t xml:space="preserve">Owner is Development team              </t>
    </r>
    <r>
      <rPr>
        <b/>
        <sz val="11"/>
        <rFont val="Calibri"/>
        <family val="2"/>
        <scheme val="minor"/>
      </rPr>
      <t xml:space="preserve"> </t>
    </r>
  </si>
  <si>
    <t xml:space="preserve">Item  </t>
  </si>
  <si>
    <t>Downtime  -Scheduled Down Time on Sterling</t>
  </si>
  <si>
    <t>Content Director-Attribute</t>
  </si>
  <si>
    <t>B2B PO Acknowledgement</t>
  </si>
  <si>
    <t>Batch Feeds-MQ</t>
  </si>
  <si>
    <t>Content Director -Category</t>
  </si>
  <si>
    <t>Division Batch</t>
  </si>
  <si>
    <t>Customer xref Batch</t>
  </si>
  <si>
    <t>Entitlements - Batch</t>
  </si>
  <si>
    <t>CD-Item</t>
  </si>
  <si>
    <t>Item Division Batch 
(aka. Item Branch)</t>
  </si>
  <si>
    <t>Price &amp; Availability</t>
  </si>
  <si>
    <t>Temp column for description will be removed.</t>
  </si>
  <si>
    <t>Bad Data</t>
  </si>
  <si>
    <t>B2B-PO</t>
  </si>
  <si>
    <t>B2B-Inv</t>
  </si>
  <si>
    <t>B2B-PO-Ack</t>
  </si>
  <si>
    <t>Content Director-Category</t>
  </si>
  <si>
    <t>Stelring</t>
  </si>
  <si>
    <t>SOF</t>
  </si>
  <si>
    <t>EOF</t>
  </si>
  <si>
    <t>End of File Feed</t>
  </si>
  <si>
    <t>HP Web Apps</t>
  </si>
  <si>
    <t>Email or P3?</t>
  </si>
  <si>
    <t>P3</t>
  </si>
  <si>
    <t>P2</t>
  </si>
  <si>
    <t>???</t>
  </si>
  <si>
    <t>Web Method Connection</t>
  </si>
  <si>
    <t>P1</t>
  </si>
  <si>
    <t>Meaning</t>
  </si>
  <si>
    <t>Mapping issue, bad data, etc.</t>
  </si>
  <si>
    <t xml:space="preserve">Start of File Feed </t>
  </si>
  <si>
    <t>Used for Batch Feeds</t>
  </si>
  <si>
    <t>On spreadsheet - is this needed for scheduled downtime</t>
  </si>
  <si>
    <t>Sterling to wM</t>
  </si>
  <si>
    <t>wM to Sterling</t>
  </si>
  <si>
    <t>Flow of transaction</t>
  </si>
  <si>
    <t>Used for notification of missing batch files.  (David A.)</t>
  </si>
  <si>
    <t>?</t>
  </si>
  <si>
    <t>Target is Customer System</t>
  </si>
  <si>
    <t>No wM involved - Target is Customer System</t>
  </si>
  <si>
    <t>wM Connection</t>
  </si>
  <si>
    <t>Sterling will use Unexpected/Invalid Data instead</t>
  </si>
  <si>
    <t>Sterling won't log these errors for the CENT tool.</t>
  </si>
  <si>
    <t>Do we need to add this for OP and PA interactive transactions?</t>
  </si>
  <si>
    <t>Target systems for Sterling</t>
  </si>
  <si>
    <t>System Description</t>
  </si>
  <si>
    <t>Target For</t>
  </si>
  <si>
    <t>Batch and Interactive file errors</t>
  </si>
  <si>
    <t>Meaning / Notes</t>
  </si>
  <si>
    <t>Item Categories</t>
  </si>
  <si>
    <t>Item Catalog</t>
  </si>
  <si>
    <t>Item Attributes</t>
  </si>
  <si>
    <t xml:space="preserve">Batch info. Timeframe
</t>
  </si>
  <si>
    <t>Project Name:</t>
  </si>
  <si>
    <t>xpedx.com Next Gen</t>
  </si>
  <si>
    <t xml:space="preserve">USD Number: </t>
  </si>
  <si>
    <t xml:space="preserve">RPM Number: </t>
  </si>
  <si>
    <t>Version #</t>
  </si>
  <si>
    <t>Initials</t>
  </si>
  <si>
    <t>Date</t>
  </si>
  <si>
    <t>v1.0</t>
  </si>
  <si>
    <t>BW</t>
  </si>
  <si>
    <t>Initial Draft</t>
  </si>
  <si>
    <t>Summary
 Statement:</t>
  </si>
  <si>
    <t>Has to align with the new technology (Sterling, oracle, etc.)</t>
  </si>
  <si>
    <t>Cannot be tied into same Database as Next Gen since Sterling itself could be down but the CENT could be on the same server as NG.</t>
  </si>
  <si>
    <t xml:space="preserve">A new record will automatically trigger a notification rather than the log having to be watched or a scheduled job run.   </t>
  </si>
  <si>
    <t>This tool can be used by any application that can write directly to the oracle Database.</t>
  </si>
  <si>
    <t>This tool will generate USD tickets or emails based upon pre-determined business rules.</t>
  </si>
  <si>
    <t>For USD tickets populate the group and severity (P1,P2, P3), and content of the error message.</t>
  </si>
  <si>
    <t>For BR1, we will maintain, emails, rules etc directly into the database.</t>
  </si>
  <si>
    <t>The current xpedx.com system's method of error handling should not change and should run concurrently with the new CENT for Sterling eComm.</t>
  </si>
  <si>
    <t>User Classes:</t>
  </si>
  <si>
    <t>Class:</t>
  </si>
  <si>
    <t>Description/ Attributes:</t>
  </si>
  <si>
    <t>Sterling eComm software</t>
  </si>
  <si>
    <t>Sterling has its own internal logging    (These logs will need to be reviewed and purged on a regular basis. 10/21/10)</t>
  </si>
  <si>
    <t>No.</t>
  </si>
  <si>
    <t>Business Objectives:</t>
  </si>
  <si>
    <t>Comments:</t>
  </si>
  <si>
    <t>Ability to monitor system to system errors and generate automatic notification via the existing USD software.</t>
  </si>
  <si>
    <t>Rule ID</t>
  </si>
  <si>
    <t>Business Rule</t>
  </si>
  <si>
    <t>Rule State</t>
  </si>
  <si>
    <t xml:space="preserve">Legacy Item Branch </t>
  </si>
  <si>
    <t>REQ ID</t>
  </si>
  <si>
    <t>Requirement</t>
  </si>
  <si>
    <t>Inputs</t>
  </si>
  <si>
    <t>Processing</t>
  </si>
  <si>
    <t>Outputs</t>
  </si>
  <si>
    <t>Assumptions</t>
  </si>
  <si>
    <t>Request State</t>
  </si>
  <si>
    <t>Cross Ref</t>
  </si>
  <si>
    <t>Order Update-General Req.</t>
  </si>
  <si>
    <t>Identify each input
(any application that can write to the oracle DB)</t>
  </si>
  <si>
    <t>How logging occurs</t>
  </si>
  <si>
    <t>Identify all possible outputs (USD, Email, Reporting, etc.)</t>
  </si>
  <si>
    <t>Retention of log entries?</t>
  </si>
  <si>
    <t>Suggestor</t>
  </si>
  <si>
    <t>Performance</t>
  </si>
  <si>
    <t>Real-time sub second response</t>
  </si>
  <si>
    <t>Asyncronous transaction</t>
  </si>
  <si>
    <t>Security</t>
  </si>
  <si>
    <t>Audit</t>
  </si>
  <si>
    <t>Data</t>
  </si>
  <si>
    <t>Other</t>
  </si>
  <si>
    <t>Issue #</t>
  </si>
  <si>
    <t>Issue/Action Item</t>
  </si>
  <si>
    <t>Issue Owner</t>
  </si>
  <si>
    <t>Identified Date</t>
  </si>
  <si>
    <t>Due Date</t>
  </si>
  <si>
    <t>Close Date</t>
  </si>
  <si>
    <t xml:space="preserve">Sterling to write the error stack trace and input xml to a database table - this will be used by HP for application support. </t>
  </si>
  <si>
    <t xml:space="preserve">Sterling will write entries to a log file - this file will be used to create USD tickets by a program provided by xpedx. </t>
  </si>
  <si>
    <t>Here is the format of the log file that Sterling could generate -  </t>
  </si>
  <si>
    <t>&lt;Time stamp&gt; &lt;INFO|ERROR|DEBUG&gt; &lt;logger name&gt; : &lt;Target&gt; &lt;Source&gt; &lt;Transaction Type&gt; &lt;Communication Method&gt; &lt;USD Queue Name&gt; &lt;Message/Error Class&gt;</t>
  </si>
  <si>
    <t>Do note that all the data upto the logger name, will be auto generated by the logger and the consuming program can ignore it. The relevant content will be present after the logger name.</t>
  </si>
  <si>
    <t>The above format assumes that spaces are the delimiter for all fields other than message which would be a variable length field at the end of each log line message. If xpedx data for any of the above fields contains spaces, then please propose a delimiter that will not conflict with data.</t>
  </si>
  <si>
    <t>Confirm if the data listed in the "String Format" tab in this document is still accurate.</t>
  </si>
  <si>
    <t>Prashant</t>
  </si>
  <si>
    <t>George</t>
  </si>
  <si>
    <t xml:space="preserve">Need to provide David A. the file format for the USD ticket process and the CRON Job requirements for missing files.  </t>
  </si>
  <si>
    <t>Run error handling for old and new .com websites concurrently</t>
  </si>
  <si>
    <t>Need to separate testing, development and production environments</t>
  </si>
  <si>
    <t>&lt;enter project name&gt;</t>
  </si>
  <si>
    <t>Number</t>
  </si>
  <si>
    <t>Module / Object / Component</t>
  </si>
  <si>
    <t>Data Type / Size</t>
  </si>
  <si>
    <t>Source File  Field / Column</t>
  </si>
  <si>
    <t>Destination file Field / Column</t>
  </si>
  <si>
    <t>Rules</t>
  </si>
  <si>
    <r>
      <rPr>
        <b/>
        <sz val="10"/>
        <rFont val="Times New Roman"/>
        <family val="1"/>
      </rPr>
      <t xml:space="preserve">Web Apps RSD Document for:
</t>
    </r>
    <r>
      <rPr>
        <b/>
        <u/>
        <sz val="10"/>
        <rFont val="Times New Roman"/>
        <family val="1"/>
      </rPr>
      <t xml:space="preserve">Common Error/Event Notification Tool (CENT) </t>
    </r>
    <r>
      <rPr>
        <i/>
        <sz val="10"/>
        <color rgb="FF0070C0"/>
        <rFont val="Times New Roman"/>
        <family val="1"/>
      </rPr>
      <t xml:space="preserve">                          
Will be used to facilitate Error/Event lot handling for the Sterling eCommerce application.  
</t>
    </r>
  </si>
  <si>
    <t>v2.0</t>
  </si>
  <si>
    <t>Consolidation of documents</t>
  </si>
  <si>
    <t>Refer to appropriate data Mapping tab for a complete list of all fields available for logging.</t>
  </si>
  <si>
    <t>None Planned yet</t>
  </si>
  <si>
    <t>Not Applicable</t>
  </si>
  <si>
    <t>Monday to Friday 11pm - 5 am
Saturday 6:30 pm - 12 am</t>
  </si>
  <si>
    <t>East</t>
  </si>
  <si>
    <t>West</t>
  </si>
  <si>
    <t xml:space="preserve">ACCESS </t>
  </si>
  <si>
    <t>Monday to Saturday 2 am - 6 am
Sunday 2 am - 10 am</t>
  </si>
  <si>
    <t>2nd Saturday of every month
12 am - 6 am</t>
  </si>
  <si>
    <t>Need to find out</t>
  </si>
  <si>
    <t>May not need to know</t>
  </si>
  <si>
    <t>CENT to allow for scheduled system downtimes.</t>
  </si>
  <si>
    <t>CENT to monitor for missing interface files and generate appropriate notifications  (CRON)</t>
  </si>
  <si>
    <t xml:space="preserve">CENT to pick up and determine how to handle the logged message based on key information provided in the Mapping tab.  Email or log USD ticket.
</t>
  </si>
  <si>
    <t>The Group must exist in USD and be spelled exactly as it is in USD (including casing and spaces.)</t>
  </si>
  <si>
    <t xml:space="preserve">List all the USD Queue Names and Email Groups to be used for notification.   
</t>
  </si>
  <si>
    <t xml:space="preserve">Diagrams from discussion on connectivity and error handling for batch feeds.
Additional documentation available for the interactive processes at: S:\IT Applications\Application Project Documents\eBusiness\xpedx.com\PRJ_4201494_eBus_xpedx.com_Next_Gen\PDP_TAD_Docs\Design Document
</t>
  </si>
  <si>
    <t>This tab can be removed later - simply added for review discussion as we evaluate fields needed in logging entries.  
Fields from USD.</t>
  </si>
  <si>
    <t>PROFILE</t>
  </si>
  <si>
    <t>Affected End User   </t>
  </si>
  <si>
    <t>Request Area   </t>
  </si>
  <si>
    <t>Status   </t>
  </si>
  <si>
    <t>Priority   </t>
  </si>
  <si>
    <t>JUMP, JASON</t>
  </si>
  <si>
    <t>CWS.SOFT.XPEDXITREQ</t>
  </si>
  <si>
    <t>Work In Progress</t>
  </si>
  <si>
    <t>Reported By   </t>
  </si>
  <si>
    <t>Assignee   </t>
  </si>
  <si>
    <t>Group   </t>
  </si>
  <si>
    <t>Asset   </t>
  </si>
  <si>
    <t>System_Web_Generated</t>
  </si>
  <si>
    <t>DALAL, RUPAL</t>
  </si>
  <si>
    <t>Severity   </t>
  </si>
  <si>
    <t>Type   </t>
  </si>
  <si>
    <t>Active?   </t>
  </si>
  <si>
    <t>zENHANCEMENT</t>
  </si>
  <si>
    <t>YES</t>
  </si>
  <si>
    <t>Change   </t>
  </si>
  <si>
    <t>Charge Back ID   </t>
  </si>
  <si>
    <t>Call Back Date/Time   </t>
  </si>
  <si>
    <t>AskIT ID   </t>
  </si>
  <si>
    <t>Summary   </t>
  </si>
  <si>
    <t>Total Activity Time   </t>
  </si>
  <si>
    <t>xpedx eBus OrderLine Exclude Admin Items from PI Emails</t>
  </si>
  <si>
    <t>Description   </t>
  </si>
  <si>
    <t>Enhance Orderline physical inventory notifications process to exclude admin only items for purposes of sending non-compliance e-mails.</t>
  </si>
  <si>
    <t>Open Date/Time   </t>
  </si>
  <si>
    <t>Last Modified   </t>
  </si>
  <si>
    <t>Resolve Date/Time   </t>
  </si>
  <si>
    <t>Close Date/Time   </t>
  </si>
  <si>
    <t>5. Related Requests</t>
  </si>
  <si>
    <t>6. Properties</t>
  </si>
  <si>
    <t>7. Misc. Codes</t>
  </si>
  <si>
    <t>8. Outage Details</t>
  </si>
  <si>
    <t>9. History</t>
  </si>
  <si>
    <t>1. Profile</t>
  </si>
  <si>
    <t>2. Activities</t>
  </si>
  <si>
    <t>3. Attachments</t>
  </si>
  <si>
    <t>4. Service Type</t>
  </si>
  <si>
    <t>Last Name   </t>
  </si>
  <si>
    <t>First Name   </t>
  </si>
  <si>
    <t>Phone Number   </t>
  </si>
  <si>
    <t>Functional Organization   </t>
  </si>
  <si>
    <t>JUMP</t>
  </si>
  <si>
    <t>513-965-2319</t>
  </si>
  <si>
    <t>MARKETING</t>
  </si>
  <si>
    <t>Email Address   </t>
  </si>
  <si>
    <t>System Login   </t>
  </si>
  <si>
    <t>Room / Mail Code    </t>
  </si>
  <si>
    <t>Department   </t>
  </si>
  <si>
    <t>jjump</t>
  </si>
  <si>
    <t>193A</t>
  </si>
  <si>
    <t>Cost Center   </t>
  </si>
  <si>
    <t>Sector   </t>
  </si>
  <si>
    <t>Business   </t>
  </si>
  <si>
    <t>Service Type   </t>
  </si>
  <si>
    <t>XPEDX</t>
  </si>
  <si>
    <t>Location   </t>
  </si>
  <si>
    <t>LOVELAND, OH - TECHNOLOGY / CINCINNATI TECHNOLOGY CENTER/6283,6285&amp;6287</t>
  </si>
  <si>
    <t>County   </t>
  </si>
  <si>
    <t>Site Code   </t>
  </si>
  <si>
    <t>SAP Name   </t>
  </si>
  <si>
    <t>CLERMONT</t>
  </si>
  <si>
    <t>29E</t>
  </si>
  <si>
    <t>OH52</t>
  </si>
  <si>
    <t>Address   </t>
  </si>
  <si>
    <t>Contact Notes   </t>
  </si>
  <si>
    <t>6283 TRI-RIDGE BLVD. </t>
  </si>
  <si>
    <t>LOVELAND OH 45140 </t>
  </si>
  <si>
    <t>USA </t>
  </si>
  <si>
    <t>RSEC </t>
  </si>
  <si>
    <t>MAPLE </t>
  </si>
  <si>
    <t>OUTAGE DETAILS</t>
  </si>
  <si>
    <t>Enviroment   </t>
  </si>
  <si>
    <t>Impact   </t>
  </si>
  <si>
    <t>Start Date/Time   </t>
  </si>
  <si>
    <t>End Date/Time   </t>
  </si>
  <si>
    <t>Category   </t>
  </si>
  <si>
    <t># Instances Affected   </t>
  </si>
  <si>
    <t>Brief Outage Reason   </t>
  </si>
  <si>
    <t>Recovery Action and Prevention [240 Characters]   </t>
  </si>
  <si>
    <t>Business Impact (What business/users? How many users affected? How were they affected?) [240 Characters]   </t>
  </si>
  <si>
    <t>MISC CODES</t>
  </si>
  <si>
    <t>Root Cause Code   </t>
  </si>
  <si>
    <t>Misc Code   </t>
  </si>
  <si>
    <t>Regional Support Code   </t>
  </si>
  <si>
    <t>RPM Project ID #   </t>
  </si>
  <si>
    <t>Problem Management Code   </t>
  </si>
  <si>
    <t>External Ticket   </t>
  </si>
  <si>
    <t>SERVICE TYPE</t>
  </si>
  <si>
    <t>Delay Status   </t>
  </si>
  <si>
    <t>Service Type Event Delay   </t>
  </si>
  <si>
    <t>Not Active</t>
  </si>
  <si>
    <t>Attached Service Type Events</t>
  </si>
  <si>
    <t>Name</t>
  </si>
  <si>
    <t>Status</t>
  </si>
  <si>
    <t>Start Time</t>
  </si>
  <si>
    <t>Expiration Time</t>
  </si>
  <si>
    <t>Delay Remaining</t>
  </si>
  <si>
    <t>John</t>
  </si>
  <si>
    <t>John.Jump@ipaper.com</t>
  </si>
  <si>
    <r>
      <rPr>
        <b/>
        <sz val="8"/>
        <rFont val="Calibri"/>
        <family val="2"/>
        <scheme val="minor"/>
      </rPr>
      <t>RS</t>
    </r>
    <r>
      <rPr>
        <b/>
        <sz val="8"/>
        <color theme="4"/>
        <rFont val="Calibri"/>
        <family val="2"/>
        <scheme val="minor"/>
      </rPr>
      <t>:</t>
    </r>
    <r>
      <rPr>
        <sz val="8"/>
        <color theme="0" tint="-0.249977111117893"/>
        <rFont val="Calibri"/>
        <family val="2"/>
        <scheme val="minor"/>
      </rPr>
      <t>Tony Hesselbrock-TL/Homebase Joe Schehr Todd Stewart Mikiah Mitchell</t>
    </r>
  </si>
  <si>
    <r>
      <rPr>
        <b/>
        <sz val="8"/>
        <rFont val="Calibri"/>
        <family val="2"/>
        <scheme val="minor"/>
      </rPr>
      <t>MLS</t>
    </r>
    <r>
      <rPr>
        <b/>
        <sz val="8"/>
        <color theme="4"/>
        <rFont val="Calibri"/>
        <family val="2"/>
        <scheme val="minor"/>
      </rPr>
      <t>:</t>
    </r>
    <r>
      <rPr>
        <sz val="8"/>
        <color theme="0" tint="-0.249977111117893"/>
        <rFont val="Calibri"/>
        <family val="2"/>
        <scheme val="minor"/>
      </rPr>
      <t>Todd O'Brien / Mike Hall</t>
    </r>
  </si>
  <si>
    <r>
      <t>SA:</t>
    </r>
    <r>
      <rPr>
        <sz val="8"/>
        <color theme="0" tint="-0.249977111117893"/>
        <rFont val="Calibri"/>
        <family val="2"/>
        <scheme val="minor"/>
      </rPr>
      <t>Robert Egloff</t>
    </r>
  </si>
  <si>
    <t xml:space="preserve">HP to provide and maintain the Email &amp; Queue names </t>
  </si>
  <si>
    <t>The first six fields will moved into a table in the DB.  Comm Method &amp; Queue names will be configurable.</t>
  </si>
  <si>
    <t>For the CRON job.</t>
  </si>
  <si>
    <t xml:space="preserve">From Prashant Gupta 11/08/10  -  </t>
  </si>
  <si>
    <t>Ramesh?</t>
  </si>
  <si>
    <r>
      <t xml:space="preserve">11/15 BW - We will not be able to accumulate errors and generate a single ticket.  
</t>
    </r>
    <r>
      <rPr>
        <i/>
        <sz val="9"/>
        <rFont val="Times New Roman"/>
        <family val="1"/>
      </rPr>
      <t xml:space="preserve">George - Is any additional discussion needed on the Error classes or will be simply generate separate tickets for each failure.  Example:  Item records failing - 1000 failures, 1000 USD tickets. </t>
    </r>
  </si>
  <si>
    <t>Original question from earlier discussion.
11/15 cmt. Logged.</t>
  </si>
  <si>
    <t>George
Ramesh</t>
  </si>
  <si>
    <t xml:space="preserve">Time of Day 
(Downtimes)
</t>
  </si>
  <si>
    <t>(See Timeframes tab for further details.)</t>
  </si>
  <si>
    <t>Production:</t>
  </si>
  <si>
    <t>Access files:    ftp://ftp.ipaper.com/ACCESS/PROD/</t>
  </si>
  <si>
    <t>DW files:        ftp://ftp.ipaper.com/DW/PROD/</t>
  </si>
  <si>
    <t>Max files:        ftp://ftp.ipaper.com/MAX/PROD/</t>
  </si>
  <si>
    <t>Staging:</t>
  </si>
  <si>
    <t>Access files:    ftp://ftp.ipaper.com/ACCESS/STAGING/</t>
  </si>
  <si>
    <t>DW files:        ftp://ftp.ipaper.com/DW/STAGING/</t>
  </si>
  <si>
    <t>Max files:        ftp://ftp.ipaper.com/MAX/STAGING/</t>
  </si>
  <si>
    <t>Below are the paths where all the files for production will reside (Ramesh confirmed with Rick).</t>
  </si>
  <si>
    <t>If we want to have the tool for staging too then below are the paths:</t>
  </si>
  <si>
    <t>Provided by Ramesh Iyer on 11/19/2010</t>
  </si>
  <si>
    <t>DIRECTORY AND FILE NAMES</t>
  </si>
  <si>
    <t>Summary Sheet</t>
  </si>
  <si>
    <t>Business Objectives</t>
  </si>
  <si>
    <t>Business Rules</t>
  </si>
  <si>
    <t>Funtional Requirements</t>
  </si>
  <si>
    <t>Non-Functional Requirements</t>
  </si>
  <si>
    <t>Mapping for Sterling</t>
  </si>
  <si>
    <t>Mapping by Trans Type</t>
  </si>
  <si>
    <t>Error Classes</t>
  </si>
  <si>
    <t>Comm Methods</t>
  </si>
  <si>
    <t>To NameGroup</t>
  </si>
  <si>
    <t>Timeframes</t>
  </si>
  <si>
    <t>String Format</t>
  </si>
  <si>
    <t>Paths</t>
  </si>
  <si>
    <t>Data Mapping</t>
  </si>
  <si>
    <t>Issues &amp; Action Item Log</t>
  </si>
  <si>
    <t>Connectivity Flow Diagram</t>
  </si>
  <si>
    <t>Current USD Screens</t>
  </si>
  <si>
    <t>Tab Name</t>
  </si>
  <si>
    <t>Index</t>
  </si>
  <si>
    <t>TabIndex</t>
  </si>
  <si>
    <t>Requirement Input/Output/Assumption</t>
  </si>
  <si>
    <t>Mapping of Sterling messages by Transaction Type and Error Class</t>
  </si>
  <si>
    <t>Valid source and target systems for this application</t>
  </si>
  <si>
    <t>Trans Types</t>
  </si>
  <si>
    <t xml:space="preserve">Valid Transaction types </t>
  </si>
  <si>
    <t xml:space="preserve">Valid Error Classes  </t>
  </si>
  <si>
    <t>Communication Methods</t>
  </si>
  <si>
    <t>"Missing File"</t>
  </si>
  <si>
    <t>"Invoice batch</t>
  </si>
  <si>
    <t>"Email",  "P1"</t>
  </si>
  <si>
    <t>Queue Names and Email User Groups</t>
  </si>
  <si>
    <t>further revision needed</t>
  </si>
  <si>
    <t>Org. List from Bill Smeltz - HP to provide final list.  Note field will be configurable.</t>
  </si>
  <si>
    <r>
      <t>Time of Day</t>
    </r>
    <r>
      <rPr>
        <sz val="10"/>
        <color theme="1"/>
        <rFont val="Calibri"/>
        <family val="2"/>
        <scheme val="minor"/>
      </rPr>
      <t xml:space="preserve"> </t>
    </r>
    <r>
      <rPr>
        <b/>
        <sz val="10"/>
        <color theme="1"/>
        <rFont val="Calibri"/>
        <family val="2"/>
        <scheme val="minor"/>
      </rPr>
      <t xml:space="preserve"> (Down times)</t>
    </r>
  </si>
  <si>
    <t>Batch file timeframes and application downtimes</t>
  </si>
  <si>
    <t>String format provided by Sterling</t>
  </si>
  <si>
    <t>Directory and File names provided by HP</t>
  </si>
  <si>
    <t>Requirement summary and assumptions</t>
  </si>
  <si>
    <t>See appropriate tabs in this document</t>
  </si>
  <si>
    <t>Tracking of issues, questions, actions</t>
  </si>
  <si>
    <t>Mapping of messages by Transaction Type</t>
  </si>
  <si>
    <t>Updated</t>
  </si>
  <si>
    <t>11/22/10 - bw</t>
  </si>
  <si>
    <t>Diagram from original connectivity discussions</t>
  </si>
  <si>
    <t>Example of the current USD information</t>
  </si>
  <si>
    <t>Will need to update as more info. becomes available.</t>
  </si>
  <si>
    <t>v2.1</t>
  </si>
  <si>
    <t xml:space="preserve">Added Tabs for TabIndex &amp; Paths
</t>
  </si>
  <si>
    <t>none identified</t>
  </si>
  <si>
    <r>
      <t xml:space="preserve">Sterling to move the first 6 columns of the error message mapping spreadsheet into a table in the database (see Mapping for Sterling tab.)
</t>
    </r>
    <r>
      <rPr>
        <sz val="10"/>
        <color rgb="FFFF0000"/>
        <rFont val="Arial"/>
        <family val="2"/>
      </rPr>
      <t xml:space="preserve">The Error Class (Message) and Transaction type (Port) columns will be used as key to this table.  The rest of the fields are not used by Sterling other than to be picked up and put into the log entry.
</t>
    </r>
    <r>
      <rPr>
        <sz val="10"/>
        <rFont val="Arial"/>
        <family val="2"/>
      </rPr>
      <t xml:space="preserve">
The communication method &amp; Email / Queue names will be configurable </t>
    </r>
    <r>
      <rPr>
        <sz val="10"/>
        <color rgb="FFFF0000"/>
        <rFont val="Arial"/>
        <family val="2"/>
      </rPr>
      <t>by IT.</t>
    </r>
  </si>
  <si>
    <r>
      <t xml:space="preserve">Sterling to move the error message mapping spreadsheet into a table in the database (include the first 6 columns in the Mapping for Sterling tab.)  The communication method &amp; Email / Queue names will be configurable.
</t>
    </r>
    <r>
      <rPr>
        <sz val="10"/>
        <color rgb="FFFF0000"/>
        <rFont val="Arial"/>
        <family val="2"/>
      </rPr>
      <t>Change Request = JIRA 448</t>
    </r>
  </si>
  <si>
    <t>MAX Notification</t>
  </si>
  <si>
    <t>Example of current MAX month end and holiday processing schedule notification.</t>
  </si>
  <si>
    <t>11/24/10 - bw</t>
  </si>
  <si>
    <t>v2.2</t>
  </si>
  <si>
    <t>Note: any system references and run times refer to the MAX application.</t>
  </si>
  <si>
    <t>"Sterling", "MQ"</t>
  </si>
  <si>
    <t>Module/Object/Components</t>
  </si>
  <si>
    <t>Added MAX Notification tab, updated TabIndex</t>
  </si>
  <si>
    <t>What is the Queue Name/Email User?</t>
  </si>
</sst>
</file>

<file path=xl/styles.xml><?xml version="1.0" encoding="utf-8"?>
<styleSheet xmlns="http://schemas.openxmlformats.org/spreadsheetml/2006/main">
  <numFmts count="1">
    <numFmt numFmtId="164" formatCode="0.0"/>
  </numFmts>
  <fonts count="100">
    <font>
      <sz val="11"/>
      <color theme="1"/>
      <name val="Calibri"/>
      <family val="2"/>
      <scheme val="minor"/>
    </font>
    <font>
      <i/>
      <sz val="11"/>
      <color theme="9" tint="-0.499984740745262"/>
      <name val="Calibri"/>
      <family val="2"/>
      <scheme val="minor"/>
    </font>
    <font>
      <b/>
      <u/>
      <sz val="11"/>
      <color theme="1"/>
      <name val="Calibri"/>
      <family val="2"/>
      <scheme val="minor"/>
    </font>
    <font>
      <sz val="11"/>
      <color theme="9" tint="-0.499984740745262"/>
      <name val="Calibri"/>
      <family val="2"/>
      <scheme val="minor"/>
    </font>
    <font>
      <u/>
      <sz val="11"/>
      <color theme="1"/>
      <name val="Calibri"/>
      <family val="2"/>
      <scheme val="minor"/>
    </font>
    <font>
      <i/>
      <sz val="11"/>
      <name val="Calibri"/>
      <family val="2"/>
      <scheme val="minor"/>
    </font>
    <font>
      <sz val="11"/>
      <name val="Calibri"/>
      <family val="2"/>
      <scheme val="minor"/>
    </font>
    <font>
      <i/>
      <sz val="11"/>
      <color theme="3" tint="-0.249977111117893"/>
      <name val="Calibri"/>
      <family val="2"/>
      <scheme val="minor"/>
    </font>
    <font>
      <sz val="11"/>
      <color theme="3" tint="-0.249977111117893"/>
      <name val="Calibri"/>
      <family val="2"/>
      <scheme val="minor"/>
    </font>
    <font>
      <sz val="11"/>
      <color rgb="FFC00000"/>
      <name val="Calibri"/>
      <family val="2"/>
      <scheme val="minor"/>
    </font>
    <font>
      <sz val="11"/>
      <color rgb="FF0070C0"/>
      <name val="Calibri"/>
      <family val="2"/>
      <scheme val="minor"/>
    </font>
    <font>
      <b/>
      <sz val="11"/>
      <name val="Calibri"/>
      <family val="2"/>
      <scheme val="minor"/>
    </font>
    <font>
      <i/>
      <sz val="10"/>
      <name val="Calibri"/>
      <family val="2"/>
      <scheme val="minor"/>
    </font>
    <font>
      <i/>
      <sz val="10"/>
      <color theme="9" tint="-0.499984740745262"/>
      <name val="Calibri"/>
      <family val="2"/>
      <scheme val="minor"/>
    </font>
    <font>
      <i/>
      <sz val="10"/>
      <color rgb="FFFF0000"/>
      <name val="Calibri"/>
      <family val="2"/>
      <scheme val="minor"/>
    </font>
    <font>
      <b/>
      <u/>
      <sz val="10"/>
      <color theme="1"/>
      <name val="Calibri"/>
      <family val="2"/>
      <scheme val="minor"/>
    </font>
    <font>
      <sz val="10"/>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font>
    <font>
      <b/>
      <sz val="10"/>
      <color theme="1"/>
      <name val="Arial"/>
      <family val="2"/>
    </font>
    <font>
      <sz val="10"/>
      <color theme="1"/>
      <name val="Arial"/>
      <family val="2"/>
    </font>
    <font>
      <sz val="10"/>
      <color rgb="FF000000"/>
      <name val="Arial"/>
      <family val="2"/>
    </font>
    <font>
      <b/>
      <u/>
      <sz val="11"/>
      <color rgb="FFFF0000"/>
      <name val="Calibri"/>
      <family val="2"/>
      <scheme val="minor"/>
    </font>
    <font>
      <b/>
      <u/>
      <sz val="11"/>
      <color theme="5"/>
      <name val="Calibri"/>
      <family val="2"/>
      <scheme val="minor"/>
    </font>
    <font>
      <u/>
      <sz val="11"/>
      <color theme="5"/>
      <name val="Calibri"/>
      <family val="2"/>
      <scheme val="minor"/>
    </font>
    <font>
      <sz val="10"/>
      <color rgb="FF0000FF"/>
      <name val="Calibri"/>
      <family val="2"/>
      <scheme val="minor"/>
    </font>
    <font>
      <i/>
      <sz val="8"/>
      <color rgb="FF0070C0"/>
      <name val="Calibri"/>
      <family val="2"/>
      <scheme val="minor"/>
    </font>
    <font>
      <i/>
      <sz val="8"/>
      <color rgb="FF0070C0"/>
      <name val="Verdana"/>
      <family val="2"/>
    </font>
    <font>
      <b/>
      <u/>
      <sz val="11"/>
      <color rgb="FFC00000"/>
      <name val="Calibri"/>
      <family val="2"/>
      <scheme val="minor"/>
    </font>
    <font>
      <u/>
      <sz val="11"/>
      <color rgb="FFC00000"/>
      <name val="Calibri"/>
      <family val="2"/>
      <scheme val="minor"/>
    </font>
    <font>
      <i/>
      <sz val="8"/>
      <color rgb="FFC00000"/>
      <name val="Calibri"/>
      <family val="2"/>
      <scheme val="minor"/>
    </font>
    <font>
      <i/>
      <sz val="11"/>
      <color rgb="FFFF0000"/>
      <name val="Calibri"/>
      <family val="2"/>
      <scheme val="minor"/>
    </font>
    <font>
      <i/>
      <sz val="11"/>
      <color theme="1"/>
      <name val="Calibri"/>
      <family val="2"/>
      <scheme val="minor"/>
    </font>
    <font>
      <sz val="11"/>
      <color theme="1"/>
      <name val="Calibri"/>
      <family val="2"/>
      <scheme val="minor"/>
    </font>
    <font>
      <sz val="10"/>
      <color rgb="FF0070C0"/>
      <name val="Times New Roman"/>
      <family val="1"/>
    </font>
    <font>
      <sz val="10"/>
      <color theme="1"/>
      <name val="Times New Roman"/>
      <family val="1"/>
    </font>
    <font>
      <b/>
      <sz val="11"/>
      <color theme="1"/>
      <name val="Times New Roman"/>
      <family val="1"/>
    </font>
    <font>
      <b/>
      <sz val="10"/>
      <color theme="1"/>
      <name val="Times New Roman"/>
      <family val="1"/>
    </font>
    <font>
      <sz val="10"/>
      <color rgb="FF0070C0"/>
      <name val="Arial"/>
      <family val="2"/>
    </font>
    <font>
      <sz val="10"/>
      <color rgb="FFC00000"/>
      <name val="Times New Roman"/>
      <family val="1"/>
    </font>
    <font>
      <i/>
      <sz val="10"/>
      <color rgb="FF0070C0"/>
      <name val="Times New Roman"/>
      <family val="1"/>
    </font>
    <font>
      <b/>
      <sz val="11"/>
      <name val="Times New Roman"/>
      <family val="1"/>
    </font>
    <font>
      <sz val="10"/>
      <name val="Times New Roman"/>
      <family val="1"/>
    </font>
    <font>
      <sz val="10"/>
      <name val="Arial"/>
      <family val="2"/>
    </font>
    <font>
      <i/>
      <sz val="10"/>
      <color rgb="FF002060"/>
      <name val="Times New Roman"/>
      <family val="1"/>
    </font>
    <font>
      <sz val="11"/>
      <name val="Times New Roman"/>
      <family val="1"/>
    </font>
    <font>
      <sz val="11"/>
      <color theme="1"/>
      <name val="Times New Roman"/>
      <family val="1"/>
    </font>
    <font>
      <sz val="10"/>
      <color rgb="FFFF0000"/>
      <name val="Times New Roman"/>
      <family val="1"/>
    </font>
    <font>
      <sz val="12"/>
      <name val="Arial"/>
      <family val="2"/>
    </font>
    <font>
      <b/>
      <i/>
      <sz val="10"/>
      <color theme="1"/>
      <name val="Arial"/>
      <family val="2"/>
    </font>
    <font>
      <i/>
      <sz val="10"/>
      <color rgb="FFFF0000"/>
      <name val="Arial"/>
      <family val="2"/>
    </font>
    <font>
      <i/>
      <sz val="10"/>
      <name val="Arial"/>
      <family val="2"/>
    </font>
    <font>
      <b/>
      <i/>
      <sz val="10"/>
      <name val="Arial"/>
      <family val="2"/>
    </font>
    <font>
      <sz val="10"/>
      <color rgb="FFC00000"/>
      <name val="Arial"/>
      <family val="2"/>
    </font>
    <font>
      <b/>
      <sz val="8"/>
      <color indexed="81"/>
      <name val="Tahoma"/>
      <family val="2"/>
    </font>
    <font>
      <sz val="8"/>
      <color indexed="81"/>
      <name val="Tahoma"/>
      <family val="2"/>
    </font>
    <font>
      <b/>
      <u/>
      <sz val="10"/>
      <color theme="1"/>
      <name val="Arial"/>
      <family val="2"/>
    </font>
    <font>
      <i/>
      <sz val="11"/>
      <color rgb="FF0070C0"/>
      <name val="Calibri"/>
      <family val="2"/>
      <scheme val="minor"/>
    </font>
    <font>
      <u/>
      <sz val="10"/>
      <color theme="1"/>
      <name val="Arial"/>
      <family val="2"/>
    </font>
    <font>
      <sz val="9"/>
      <color theme="1"/>
      <name val="Calibri"/>
      <family val="2"/>
      <scheme val="minor"/>
    </font>
    <font>
      <b/>
      <sz val="9"/>
      <name val="Times New Roman"/>
      <family val="1"/>
    </font>
    <font>
      <sz val="9"/>
      <name val="Times New Roman"/>
      <family val="1"/>
    </font>
    <font>
      <b/>
      <sz val="10"/>
      <name val="Times New Roman"/>
      <family val="1"/>
    </font>
    <font>
      <b/>
      <u/>
      <sz val="10"/>
      <name val="Times New Roman"/>
      <family val="1"/>
    </font>
    <font>
      <sz val="10"/>
      <color rgb="FFFF0000"/>
      <name val="Arial"/>
      <family val="2"/>
    </font>
    <font>
      <i/>
      <sz val="10"/>
      <color theme="1"/>
      <name val="Calibri"/>
      <family val="2"/>
      <scheme val="minor"/>
    </font>
    <font>
      <b/>
      <i/>
      <sz val="11"/>
      <color rgb="FF0070C0"/>
      <name val="Calibri"/>
      <family val="2"/>
      <scheme val="minor"/>
    </font>
    <font>
      <b/>
      <sz val="11"/>
      <color rgb="FF0070C0"/>
      <name val="Calibri"/>
      <family val="2"/>
      <scheme val="minor"/>
    </font>
    <font>
      <i/>
      <sz val="11"/>
      <color rgb="FFFF0000"/>
      <name val="Calibri"/>
      <family val="2"/>
    </font>
    <font>
      <sz val="11"/>
      <color theme="1"/>
      <name val="Calibri"/>
      <family val="2"/>
    </font>
    <font>
      <u/>
      <sz val="10"/>
      <color theme="10"/>
      <name val="Arial"/>
      <family val="2"/>
    </font>
    <font>
      <i/>
      <sz val="8"/>
      <color rgb="FFFF0000"/>
      <name val="Calibri"/>
      <family val="2"/>
      <scheme val="minor"/>
    </font>
    <font>
      <sz val="8"/>
      <color theme="1"/>
      <name val="Calibri"/>
      <family val="2"/>
      <scheme val="minor"/>
    </font>
    <font>
      <b/>
      <sz val="8"/>
      <color theme="1"/>
      <name val="Calibri"/>
      <family val="2"/>
      <scheme val="minor"/>
    </font>
    <font>
      <u/>
      <sz val="8"/>
      <color theme="10"/>
      <name val="Calibri"/>
      <family val="2"/>
      <scheme val="minor"/>
    </font>
    <font>
      <sz val="8"/>
      <color theme="0" tint="-0.249977111117893"/>
      <name val="Calibri"/>
      <family val="2"/>
      <scheme val="minor"/>
    </font>
    <font>
      <sz val="8"/>
      <color theme="4"/>
      <name val="Calibri"/>
      <family val="2"/>
      <scheme val="minor"/>
    </font>
    <font>
      <u/>
      <sz val="8"/>
      <color theme="10"/>
      <name val="Calibri"/>
      <family val="2"/>
    </font>
    <font>
      <b/>
      <sz val="8"/>
      <color theme="4"/>
      <name val="Calibri"/>
      <family val="2"/>
      <scheme val="minor"/>
    </font>
    <font>
      <b/>
      <sz val="8"/>
      <name val="Calibri"/>
      <family val="2"/>
      <scheme val="minor"/>
    </font>
    <font>
      <b/>
      <sz val="8"/>
      <color theme="1"/>
      <name val="Verdana"/>
      <family val="2"/>
    </font>
    <font>
      <sz val="8"/>
      <color theme="1"/>
      <name val="Verdana"/>
      <family val="2"/>
    </font>
    <font>
      <sz val="8"/>
      <color theme="1"/>
      <name val="Arial"/>
      <family val="2"/>
    </font>
    <font>
      <sz val="8"/>
      <color rgb="FF0070C0"/>
      <name val="Verdana"/>
      <family val="2"/>
    </font>
    <font>
      <sz val="8"/>
      <color rgb="FF0070C0"/>
      <name val="Arial"/>
      <family val="2"/>
    </font>
    <font>
      <strike/>
      <sz val="11"/>
      <color rgb="FFFF0000"/>
      <name val="Calibri"/>
      <family val="2"/>
      <scheme val="minor"/>
    </font>
    <font>
      <i/>
      <sz val="9"/>
      <name val="Times New Roman"/>
      <family val="1"/>
    </font>
    <font>
      <sz val="9"/>
      <color rgb="FF1F497D"/>
      <name val="Calibri"/>
      <family val="2"/>
      <scheme val="minor"/>
    </font>
    <font>
      <i/>
      <sz val="11"/>
      <color rgb="FF7030A0"/>
      <name val="Calibri"/>
      <family val="2"/>
      <scheme val="minor"/>
    </font>
    <font>
      <sz val="10"/>
      <color theme="1"/>
      <name val="Verdana"/>
      <family val="2"/>
    </font>
    <font>
      <u/>
      <sz val="11"/>
      <color rgb="FF0000FF"/>
      <name val="Calibri"/>
      <family val="2"/>
    </font>
    <font>
      <sz val="11"/>
      <color rgb="FF0000FF"/>
      <name val="Calibri"/>
      <family val="2"/>
      <scheme val="minor"/>
    </font>
    <font>
      <u/>
      <sz val="10"/>
      <color theme="1"/>
      <name val="Verdana"/>
      <family val="2"/>
    </font>
    <font>
      <b/>
      <sz val="10"/>
      <color theme="1"/>
      <name val="Calibri"/>
      <family val="2"/>
      <scheme val="minor"/>
    </font>
    <font>
      <sz val="11"/>
      <color rgb="FF7030A0"/>
      <name val="Calibri"/>
      <family val="2"/>
      <scheme val="minor"/>
    </font>
    <font>
      <sz val="11"/>
      <color rgb="FFC55B31"/>
      <name val="Calibri"/>
      <family val="2"/>
      <scheme val="minor"/>
    </font>
    <font>
      <i/>
      <sz val="11"/>
      <color rgb="FF0000FF"/>
      <name val="Calibri"/>
      <family val="2"/>
      <scheme val="minor"/>
    </font>
    <font>
      <sz val="10"/>
      <name val="Calibri"/>
      <family val="2"/>
      <scheme val="minor"/>
    </font>
    <font>
      <sz val="11"/>
      <color rgb="FF9C0006"/>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
      <patternFill patternType="solid">
        <fgColor rgb="FFFF0000"/>
        <bgColor indexed="64"/>
      </patternFill>
    </fill>
    <fill>
      <patternFill patternType="solid">
        <fgColor rgb="FFCCECFF"/>
        <bgColor indexed="64"/>
      </patternFill>
    </fill>
    <fill>
      <patternFill patternType="solid">
        <fgColor theme="3"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rgb="FFFFC7CE"/>
      </patternFill>
    </fill>
  </fills>
  <borders count="6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thick">
        <color auto="1"/>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right/>
      <top/>
      <bottom style="medium">
        <color rgb="FF999999"/>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7">
    <xf numFmtId="0" fontId="0" fillId="0" borderId="0"/>
    <xf numFmtId="0" fontId="19" fillId="0" borderId="0" applyNumberFormat="0" applyFill="0" applyBorder="0" applyAlignment="0" applyProtection="0">
      <alignment vertical="top"/>
      <protection locked="0"/>
    </xf>
    <xf numFmtId="0" fontId="21" fillId="0" borderId="0"/>
    <xf numFmtId="0" fontId="49" fillId="0" borderId="0"/>
    <xf numFmtId="0" fontId="34" fillId="0" borderId="0"/>
    <xf numFmtId="0" fontId="71" fillId="0" borderId="0" applyNumberFormat="0" applyFill="0" applyBorder="0" applyAlignment="0" applyProtection="0">
      <alignment vertical="top"/>
      <protection locked="0"/>
    </xf>
    <xf numFmtId="0" fontId="99" fillId="15" borderId="0" applyNumberFormat="0" applyBorder="0" applyAlignment="0" applyProtection="0"/>
  </cellStyleXfs>
  <cellXfs count="487">
    <xf numFmtId="0" fontId="0" fillId="0" borderId="0" xfId="0"/>
    <xf numFmtId="0" fontId="0" fillId="0" borderId="0" xfId="0" applyBorder="1"/>
    <xf numFmtId="0" fontId="0" fillId="0" borderId="0" xfId="0" applyBorder="1" applyAlignment="1">
      <alignment vertical="top" wrapText="1"/>
    </xf>
    <xf numFmtId="0" fontId="1" fillId="0" borderId="0" xfId="0" applyFont="1" applyBorder="1"/>
    <xf numFmtId="0" fontId="2" fillId="0" borderId="0" xfId="0" applyFont="1" applyBorder="1" applyAlignment="1">
      <alignment vertical="top" wrapText="1"/>
    </xf>
    <xf numFmtId="0" fontId="1" fillId="0" borderId="0" xfId="0" applyFont="1"/>
    <xf numFmtId="0" fontId="2" fillId="0" borderId="0" xfId="0" applyFont="1"/>
    <xf numFmtId="0" fontId="4" fillId="0" borderId="0" xfId="0" applyFont="1"/>
    <xf numFmtId="0" fontId="0" fillId="0" borderId="0" xfId="0" applyAlignment="1">
      <alignment horizontal="center"/>
    </xf>
    <xf numFmtId="0" fontId="2" fillId="3" borderId="0" xfId="0" applyFont="1" applyFill="1"/>
    <xf numFmtId="0" fontId="0" fillId="0" borderId="0" xfId="0" applyAlignment="1">
      <alignment wrapText="1"/>
    </xf>
    <xf numFmtId="0" fontId="2" fillId="2" borderId="0" xfId="0" applyFont="1" applyFill="1" applyAlignment="1">
      <alignment wrapText="1"/>
    </xf>
    <xf numFmtId="0" fontId="2" fillId="3" borderId="0" xfId="0" applyFont="1" applyFill="1" applyAlignment="1">
      <alignment horizontal="center"/>
    </xf>
    <xf numFmtId="0" fontId="6" fillId="5" borderId="0" xfId="0" applyFont="1" applyFill="1"/>
    <xf numFmtId="49" fontId="6" fillId="5" borderId="0" xfId="0" applyNumberFormat="1" applyFont="1" applyFill="1" applyAlignment="1">
      <alignment wrapText="1"/>
    </xf>
    <xf numFmtId="49" fontId="1" fillId="0" borderId="0" xfId="0" applyNumberFormat="1" applyFont="1" applyAlignment="1">
      <alignment wrapText="1"/>
    </xf>
    <xf numFmtId="49" fontId="2" fillId="6" borderId="0" xfId="0" applyNumberFormat="1" applyFont="1" applyFill="1" applyAlignment="1">
      <alignment wrapText="1"/>
    </xf>
    <xf numFmtId="49" fontId="0" fillId="0" borderId="0" xfId="0" applyNumberFormat="1" applyAlignment="1">
      <alignment wrapText="1"/>
    </xf>
    <xf numFmtId="0" fontId="2" fillId="6" borderId="0" xfId="0" applyFont="1" applyFill="1" applyAlignment="1">
      <alignment wrapText="1"/>
    </xf>
    <xf numFmtId="0" fontId="2" fillId="3" borderId="0" xfId="0" applyFont="1" applyFill="1" applyAlignment="1">
      <alignment wrapText="1"/>
    </xf>
    <xf numFmtId="0" fontId="9" fillId="0" borderId="0" xfId="0" applyFont="1"/>
    <xf numFmtId="0" fontId="2" fillId="0" borderId="0" xfId="0" applyFont="1" applyBorder="1"/>
    <xf numFmtId="0" fontId="0" fillId="0" borderId="0" xfId="0" applyAlignment="1">
      <alignment horizontal="left"/>
    </xf>
    <xf numFmtId="0" fontId="10" fillId="0" borderId="0" xfId="0" applyFont="1"/>
    <xf numFmtId="0" fontId="2" fillId="0" borderId="0" xfId="0" applyFont="1" applyAlignment="1">
      <alignment wrapText="1"/>
    </xf>
    <xf numFmtId="0" fontId="13" fillId="0" borderId="0" xfId="0" applyFont="1" applyBorder="1"/>
    <xf numFmtId="0" fontId="13" fillId="0" borderId="0" xfId="0" applyFont="1" applyBorder="1" applyAlignment="1"/>
    <xf numFmtId="0" fontId="16" fillId="0" borderId="0" xfId="0" applyFont="1"/>
    <xf numFmtId="18" fontId="16" fillId="0" borderId="0" xfId="0" applyNumberFormat="1" applyFont="1"/>
    <xf numFmtId="0" fontId="14" fillId="0" borderId="0" xfId="0" applyFont="1"/>
    <xf numFmtId="0" fontId="17" fillId="5" borderId="0" xfId="0" applyFont="1" applyFill="1" applyAlignment="1">
      <alignment horizontal="left"/>
    </xf>
    <xf numFmtId="0" fontId="0" fillId="0" borderId="0" xfId="0"/>
    <xf numFmtId="0" fontId="18" fillId="0" borderId="0" xfId="0" applyFont="1" applyBorder="1"/>
    <xf numFmtId="0" fontId="18" fillId="0" borderId="0" xfId="0" applyFont="1" applyAlignment="1">
      <alignment horizontal="left"/>
    </xf>
    <xf numFmtId="0" fontId="23" fillId="8" borderId="0" xfId="0" applyFont="1" applyFill="1"/>
    <xf numFmtId="0" fontId="23" fillId="8" borderId="0" xfId="0" applyFont="1" applyFill="1" applyAlignment="1">
      <alignment wrapText="1"/>
    </xf>
    <xf numFmtId="49" fontId="23" fillId="8" borderId="0" xfId="0" applyNumberFormat="1" applyFont="1" applyFill="1" applyAlignment="1">
      <alignment wrapText="1"/>
    </xf>
    <xf numFmtId="0" fontId="20" fillId="7" borderId="1" xfId="0" applyFont="1" applyFill="1" applyBorder="1" applyAlignment="1">
      <alignment horizontal="left" vertical="top" wrapText="1"/>
    </xf>
    <xf numFmtId="0" fontId="21" fillId="7" borderId="4" xfId="0" applyFont="1" applyFill="1" applyBorder="1" applyAlignment="1">
      <alignment horizontal="left" vertical="top" wrapText="1"/>
    </xf>
    <xf numFmtId="0" fontId="20" fillId="7" borderId="5" xfId="0" applyFont="1" applyFill="1" applyBorder="1" applyAlignment="1">
      <alignment horizontal="left" vertical="top" wrapText="1"/>
    </xf>
    <xf numFmtId="0" fontId="21" fillId="0" borderId="6" xfId="0" applyFont="1" applyBorder="1" applyAlignment="1">
      <alignment horizontal="lef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1" fillId="0" borderId="0" xfId="0" applyFont="1" applyBorder="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20" fillId="7" borderId="2" xfId="0" applyFont="1" applyFill="1" applyBorder="1" applyAlignment="1">
      <alignment horizontal="left" vertical="top" wrapText="1"/>
    </xf>
    <xf numFmtId="0" fontId="13" fillId="0" borderId="0" xfId="0" applyFont="1" applyBorder="1" applyAlignment="1"/>
    <xf numFmtId="0" fontId="24" fillId="5" borderId="0" xfId="0" applyFont="1" applyFill="1"/>
    <xf numFmtId="0" fontId="25" fillId="0" borderId="0" xfId="0" applyFont="1"/>
    <xf numFmtId="0" fontId="25" fillId="0" borderId="0" xfId="0" applyFont="1" applyAlignment="1">
      <alignment wrapText="1"/>
    </xf>
    <xf numFmtId="49" fontId="25" fillId="0" borderId="0" xfId="0" applyNumberFormat="1" applyFont="1" applyAlignment="1">
      <alignment wrapText="1"/>
    </xf>
    <xf numFmtId="0" fontId="16" fillId="6" borderId="0" xfId="0" applyFont="1" applyFill="1"/>
    <xf numFmtId="0" fontId="26" fillId="0" borderId="0" xfId="0" applyFont="1"/>
    <xf numFmtId="0" fontId="16" fillId="8" borderId="0" xfId="0" applyFont="1" applyFill="1"/>
    <xf numFmtId="0" fontId="16" fillId="0" borderId="0" xfId="0" applyFont="1" applyFill="1"/>
    <xf numFmtId="0" fontId="27" fillId="0" borderId="0" xfId="0" applyFont="1" applyAlignment="1">
      <alignment vertical="top"/>
    </xf>
    <xf numFmtId="0" fontId="0" fillId="0" borderId="0" xfId="0" applyBorder="1" applyAlignment="1">
      <alignment wrapText="1"/>
    </xf>
    <xf numFmtId="0" fontId="10" fillId="0" borderId="0" xfId="0" applyFont="1" applyBorder="1"/>
    <xf numFmtId="0" fontId="9" fillId="0" borderId="0" xfId="0" applyFont="1" applyAlignment="1">
      <alignment wrapText="1"/>
    </xf>
    <xf numFmtId="0" fontId="27" fillId="5" borderId="0" xfId="0" applyFont="1" applyFill="1" applyAlignment="1">
      <alignment vertical="top"/>
    </xf>
    <xf numFmtId="0" fontId="27" fillId="5" borderId="0" xfId="0" applyFont="1" applyFill="1" applyBorder="1" applyAlignment="1">
      <alignment vertical="top" wrapText="1"/>
    </xf>
    <xf numFmtId="0" fontId="27" fillId="5" borderId="0" xfId="0" applyFont="1" applyFill="1" applyAlignment="1">
      <alignment vertical="top" wrapText="1"/>
    </xf>
    <xf numFmtId="0" fontId="28" fillId="5" borderId="0" xfId="0" applyFont="1" applyFill="1" applyAlignment="1">
      <alignment vertical="top"/>
    </xf>
    <xf numFmtId="49" fontId="27" fillId="5" borderId="0" xfId="0" applyNumberFormat="1" applyFont="1" applyFill="1" applyAlignment="1">
      <alignment vertical="top" wrapText="1"/>
    </xf>
    <xf numFmtId="0" fontId="2" fillId="0" borderId="0" xfId="0" applyFont="1" applyBorder="1" applyAlignment="1">
      <alignment horizontal="left" vertical="top" wrapText="1"/>
    </xf>
    <xf numFmtId="0" fontId="10" fillId="0" borderId="0" xfId="0" applyFont="1" applyAlignment="1">
      <alignment horizontal="left"/>
    </xf>
    <xf numFmtId="0" fontId="10" fillId="0" borderId="0" xfId="0" applyFont="1" applyBorder="1" applyAlignment="1">
      <alignment wrapText="1"/>
    </xf>
    <xf numFmtId="49" fontId="10" fillId="0" borderId="0" xfId="0" applyNumberFormat="1" applyFont="1" applyAlignment="1">
      <alignment wrapText="1"/>
    </xf>
    <xf numFmtId="0" fontId="9" fillId="5" borderId="0" xfId="0" applyFont="1" applyFill="1" applyAlignment="1"/>
    <xf numFmtId="0" fontId="29" fillId="3" borderId="0" xfId="0" applyFont="1" applyFill="1" applyAlignment="1">
      <alignment wrapText="1"/>
    </xf>
    <xf numFmtId="0" fontId="29" fillId="8" borderId="0" xfId="0" applyFont="1" applyFill="1"/>
    <xf numFmtId="0" fontId="30" fillId="0" borderId="0" xfId="0" applyFont="1" applyAlignment="1">
      <alignment wrapText="1"/>
    </xf>
    <xf numFmtId="0" fontId="9" fillId="0" borderId="0" xfId="0" applyFont="1" applyBorder="1" applyAlignment="1">
      <alignment wrapText="1"/>
    </xf>
    <xf numFmtId="0" fontId="6" fillId="0" borderId="0" xfId="0" applyFont="1" applyBorder="1"/>
    <xf numFmtId="0" fontId="6" fillId="8" borderId="0" xfId="0" applyFont="1" applyFill="1" applyBorder="1"/>
    <xf numFmtId="0" fontId="6" fillId="0" borderId="0" xfId="0" applyFont="1" applyFill="1" applyBorder="1" applyAlignment="1">
      <alignment vertical="top" wrapText="1"/>
    </xf>
    <xf numFmtId="0" fontId="0" fillId="0" borderId="0" xfId="0" applyFill="1" applyBorder="1"/>
    <xf numFmtId="0" fontId="32" fillId="0" borderId="0" xfId="0" applyFont="1" applyBorder="1"/>
    <xf numFmtId="0" fontId="6" fillId="8" borderId="0" xfId="0" applyFont="1" applyFill="1" applyBorder="1" applyAlignment="1">
      <alignment vertical="top" wrapText="1"/>
    </xf>
    <xf numFmtId="0" fontId="0" fillId="8" borderId="0" xfId="0" applyFill="1" applyBorder="1" applyAlignment="1">
      <alignment vertical="top" wrapText="1"/>
    </xf>
    <xf numFmtId="0" fontId="6" fillId="9" borderId="0" xfId="0" applyFont="1" applyFill="1" applyBorder="1"/>
    <xf numFmtId="0" fontId="32" fillId="8" borderId="0" xfId="0" applyFont="1" applyFill="1" applyBorder="1"/>
    <xf numFmtId="0" fontId="10" fillId="0" borderId="0" xfId="0" applyFont="1" applyFill="1" applyBorder="1"/>
    <xf numFmtId="0" fontId="18" fillId="8" borderId="0" xfId="0" applyFont="1" applyFill="1" applyBorder="1"/>
    <xf numFmtId="0" fontId="6" fillId="0" borderId="0" xfId="0" applyFont="1" applyFill="1" applyBorder="1"/>
    <xf numFmtId="0" fontId="5" fillId="8" borderId="0" xfId="0" applyFont="1" applyFill="1" applyBorder="1"/>
    <xf numFmtId="0" fontId="0" fillId="0" borderId="0" xfId="0" applyFill="1" applyBorder="1" applyAlignment="1">
      <alignment vertical="top" wrapText="1"/>
    </xf>
    <xf numFmtId="0" fontId="0" fillId="10" borderId="0" xfId="0" applyFill="1" applyAlignment="1">
      <alignment horizontal="center"/>
    </xf>
    <xf numFmtId="0" fontId="0" fillId="10" borderId="0" xfId="0" applyFill="1" applyAlignment="1">
      <alignment horizontal="left"/>
    </xf>
    <xf numFmtId="0" fontId="0" fillId="0" borderId="0" xfId="0" applyFill="1" applyAlignment="1">
      <alignment horizontal="center"/>
    </xf>
    <xf numFmtId="0" fontId="6" fillId="0" borderId="0" xfId="0" applyFont="1"/>
    <xf numFmtId="0" fontId="33" fillId="0" borderId="0" xfId="0" applyFont="1"/>
    <xf numFmtId="0" fontId="2" fillId="0" borderId="0" xfId="0" applyFont="1" applyBorder="1" applyAlignment="1">
      <alignment horizontal="left"/>
    </xf>
    <xf numFmtId="0" fontId="2" fillId="2" borderId="0" xfId="0" applyFont="1" applyFill="1" applyAlignment="1">
      <alignment vertical="top" wrapText="1"/>
    </xf>
    <xf numFmtId="0" fontId="2" fillId="2" borderId="10" xfId="0" applyFont="1" applyFill="1" applyBorder="1" applyAlignment="1">
      <alignment vertical="top" wrapText="1"/>
    </xf>
    <xf numFmtId="0" fontId="25" fillId="0" borderId="10" xfId="0" applyFont="1" applyBorder="1"/>
    <xf numFmtId="0" fontId="0" fillId="0" borderId="10" xfId="0" applyBorder="1" applyAlignment="1">
      <alignment horizontal="left"/>
    </xf>
    <xf numFmtId="0" fontId="0" fillId="0" borderId="10" xfId="0" applyBorder="1"/>
    <xf numFmtId="0" fontId="0" fillId="0" borderId="0" xfId="0" applyAlignment="1"/>
    <xf numFmtId="0" fontId="0" fillId="0" borderId="0" xfId="0" applyAlignment="1">
      <alignment horizontal="left" vertical="top"/>
    </xf>
    <xf numFmtId="0" fontId="35" fillId="11" borderId="0" xfId="0" applyFont="1" applyFill="1"/>
    <xf numFmtId="0" fontId="35" fillId="11" borderId="0" xfId="0" applyFont="1" applyFill="1" applyBorder="1"/>
    <xf numFmtId="0" fontId="36" fillId="11" borderId="0" xfId="0" applyFont="1" applyFill="1"/>
    <xf numFmtId="0" fontId="36" fillId="11" borderId="0" xfId="0" applyFont="1" applyFill="1" applyBorder="1"/>
    <xf numFmtId="0" fontId="38" fillId="12" borderId="12" xfId="0" applyFont="1" applyFill="1" applyBorder="1" applyAlignment="1">
      <alignment vertical="center"/>
    </xf>
    <xf numFmtId="0" fontId="38" fillId="12" borderId="20" xfId="0" applyFont="1" applyFill="1" applyBorder="1" applyAlignment="1">
      <alignment vertical="center"/>
    </xf>
    <xf numFmtId="0" fontId="36" fillId="0" borderId="15" xfId="0" applyFont="1" applyFill="1" applyBorder="1" applyAlignment="1">
      <alignment vertical="top" wrapText="1"/>
    </xf>
    <xf numFmtId="0" fontId="41" fillId="0" borderId="22" xfId="0" applyFont="1" applyFill="1" applyBorder="1" applyAlignment="1">
      <alignment vertical="top" wrapText="1"/>
    </xf>
    <xf numFmtId="0" fontId="36" fillId="0" borderId="22" xfId="0" applyFont="1" applyFill="1" applyBorder="1" applyAlignment="1">
      <alignment vertical="top" wrapText="1"/>
    </xf>
    <xf numFmtId="0" fontId="36" fillId="0" borderId="18" xfId="0" applyFont="1" applyFill="1" applyBorder="1" applyAlignment="1">
      <alignment vertical="top" wrapText="1"/>
    </xf>
    <xf numFmtId="0" fontId="42" fillId="12" borderId="37" xfId="0" applyFont="1" applyFill="1" applyBorder="1" applyAlignment="1" applyProtection="1">
      <alignment horizontal="left" vertical="top" wrapText="1"/>
      <protection locked="0"/>
    </xf>
    <xf numFmtId="0" fontId="43" fillId="0" borderId="23" xfId="0" applyFont="1" applyBorder="1" applyAlignment="1" applyProtection="1">
      <alignment horizontal="left" vertical="top" wrapText="1"/>
      <protection locked="0"/>
    </xf>
    <xf numFmtId="0" fontId="43" fillId="0" borderId="16" xfId="0" applyFont="1" applyBorder="1" applyAlignment="1" applyProtection="1">
      <alignment horizontal="left" vertical="top" wrapText="1"/>
      <protection locked="0"/>
    </xf>
    <xf numFmtId="0" fontId="43" fillId="0" borderId="0" xfId="0" applyFont="1" applyAlignment="1" applyProtection="1">
      <alignment horizontal="left" vertical="top" wrapText="1"/>
      <protection locked="0"/>
    </xf>
    <xf numFmtId="0" fontId="42" fillId="0" borderId="0" xfId="0" applyFont="1" applyAlignment="1" applyProtection="1">
      <alignment horizontal="left" vertical="top"/>
    </xf>
    <xf numFmtId="0" fontId="46" fillId="0" borderId="0" xfId="0" applyNumberFormat="1" applyFont="1" applyAlignment="1" applyProtection="1">
      <alignment horizontal="left" vertical="top"/>
    </xf>
    <xf numFmtId="0" fontId="46" fillId="0" borderId="0" xfId="0" applyFont="1" applyAlignment="1" applyProtection="1">
      <alignment horizontal="left" vertical="top" wrapText="1"/>
    </xf>
    <xf numFmtId="0" fontId="46" fillId="0" borderId="0" xfId="0" applyFont="1" applyAlignment="1" applyProtection="1">
      <alignment horizontal="left" vertical="top"/>
    </xf>
    <xf numFmtId="0" fontId="42" fillId="12" borderId="46" xfId="0" applyFont="1" applyFill="1" applyBorder="1" applyAlignment="1" applyProtection="1">
      <alignment horizontal="left" vertical="top" wrapText="1"/>
      <protection locked="0"/>
    </xf>
    <xf numFmtId="0" fontId="42" fillId="12" borderId="47" xfId="0" applyFont="1" applyFill="1" applyBorder="1" applyAlignment="1" applyProtection="1">
      <alignment horizontal="left" vertical="top" wrapText="1"/>
      <protection locked="0"/>
    </xf>
    <xf numFmtId="0" fontId="42" fillId="0" borderId="0" xfId="0" applyFont="1" applyAlignment="1" applyProtection="1">
      <alignment horizontal="left" vertical="top"/>
      <protection locked="0"/>
    </xf>
    <xf numFmtId="0" fontId="43" fillId="0" borderId="48" xfId="0" applyFont="1" applyBorder="1" applyAlignment="1" applyProtection="1">
      <alignment horizontal="left" vertical="top" wrapText="1"/>
      <protection locked="0"/>
    </xf>
    <xf numFmtId="0" fontId="43" fillId="0" borderId="49" xfId="0" applyFont="1" applyBorder="1" applyAlignment="1" applyProtection="1">
      <alignment horizontal="left" vertical="top" wrapText="1"/>
      <protection locked="0"/>
    </xf>
    <xf numFmtId="0" fontId="43" fillId="0" borderId="0" xfId="0" applyFont="1" applyAlignment="1" applyProtection="1">
      <alignment horizontal="left" vertical="top"/>
      <protection locked="0"/>
    </xf>
    <xf numFmtId="0" fontId="43" fillId="0" borderId="14" xfId="0" applyFont="1" applyBorder="1" applyAlignment="1" applyProtection="1">
      <alignment horizontal="left" vertical="top" wrapText="1"/>
      <protection locked="0"/>
    </xf>
    <xf numFmtId="0" fontId="43" fillId="0" borderId="17" xfId="0" applyFont="1" applyBorder="1" applyAlignment="1" applyProtection="1">
      <alignment horizontal="left" vertical="top" wrapText="1"/>
      <protection locked="0"/>
    </xf>
    <xf numFmtId="0" fontId="37" fillId="0" borderId="0" xfId="2" applyFont="1" applyProtection="1"/>
    <xf numFmtId="0" fontId="47" fillId="0" borderId="0" xfId="2" applyNumberFormat="1" applyFont="1" applyProtection="1"/>
    <xf numFmtId="0" fontId="37" fillId="0" borderId="0" xfId="2" applyFont="1" applyAlignment="1" applyProtection="1">
      <alignment horizontal="right"/>
    </xf>
    <xf numFmtId="0" fontId="47" fillId="0" borderId="0" xfId="2" applyFont="1" applyProtection="1"/>
    <xf numFmtId="0" fontId="47" fillId="0" borderId="0" xfId="2" applyFont="1" applyProtection="1">
      <protection locked="0"/>
    </xf>
    <xf numFmtId="0" fontId="37" fillId="5" borderId="50" xfId="2" applyFont="1" applyFill="1" applyBorder="1" applyProtection="1">
      <protection locked="0"/>
    </xf>
    <xf numFmtId="0" fontId="37" fillId="5" borderId="50" xfId="2" applyFont="1" applyFill="1" applyBorder="1" applyAlignment="1" applyProtection="1">
      <alignment wrapText="1"/>
      <protection locked="0"/>
    </xf>
    <xf numFmtId="0" fontId="37" fillId="5" borderId="18" xfId="2" applyFont="1" applyFill="1" applyBorder="1" applyAlignment="1" applyProtection="1">
      <alignment wrapText="1"/>
      <protection locked="0"/>
    </xf>
    <xf numFmtId="164" fontId="36" fillId="0" borderId="12" xfId="2" applyNumberFormat="1" applyFont="1" applyFill="1" applyBorder="1" applyAlignment="1" applyProtection="1">
      <alignment horizontal="left" vertical="center"/>
      <protection locked="0"/>
    </xf>
    <xf numFmtId="0" fontId="36" fillId="0" borderId="12" xfId="2" applyFont="1" applyFill="1" applyBorder="1" applyAlignment="1" applyProtection="1">
      <alignment horizontal="left" vertical="top" wrapText="1"/>
      <protection locked="0"/>
    </xf>
    <xf numFmtId="0" fontId="36" fillId="0" borderId="51" xfId="2" applyFont="1" applyBorder="1" applyAlignment="1" applyProtection="1">
      <alignment horizontal="left" vertical="top" wrapText="1"/>
      <protection locked="0"/>
    </xf>
    <xf numFmtId="0" fontId="36" fillId="0" borderId="0" xfId="2" applyFont="1" applyProtection="1">
      <protection locked="0"/>
    </xf>
    <xf numFmtId="164" fontId="43" fillId="0" borderId="51" xfId="2" applyNumberFormat="1" applyFont="1" applyFill="1" applyBorder="1" applyAlignment="1" applyProtection="1">
      <alignment horizontal="left" vertical="center"/>
      <protection locked="0"/>
    </xf>
    <xf numFmtId="0" fontId="43" fillId="0" borderId="23" xfId="2" applyFont="1" applyBorder="1" applyAlignment="1" applyProtection="1">
      <alignment horizontal="left" vertical="top" wrapText="1"/>
      <protection locked="0"/>
    </xf>
    <xf numFmtId="14" fontId="43" fillId="0" borderId="51" xfId="2" applyNumberFormat="1" applyFont="1" applyFill="1" applyBorder="1" applyAlignment="1" applyProtection="1">
      <alignment horizontal="left" vertical="top" wrapText="1"/>
      <protection locked="0"/>
    </xf>
    <xf numFmtId="0" fontId="48" fillId="0" borderId="51" xfId="2" applyFont="1" applyBorder="1" applyAlignment="1" applyProtection="1">
      <alignment horizontal="left" vertical="top" wrapText="1"/>
      <protection locked="0"/>
    </xf>
    <xf numFmtId="0" fontId="48" fillId="0" borderId="0" xfId="2" applyFont="1" applyProtection="1">
      <protection locked="0"/>
    </xf>
    <xf numFmtId="0" fontId="43" fillId="0" borderId="36" xfId="2" applyFont="1" applyBorder="1" applyAlignment="1" applyProtection="1">
      <alignment horizontal="left" vertical="top" wrapText="1"/>
      <protection locked="0"/>
    </xf>
    <xf numFmtId="164" fontId="36" fillId="0" borderId="51" xfId="2" applyNumberFormat="1" applyFont="1" applyFill="1" applyBorder="1" applyAlignment="1" applyProtection="1">
      <alignment horizontal="left" vertical="center"/>
      <protection locked="0"/>
    </xf>
    <xf numFmtId="0" fontId="36" fillId="0" borderId="51" xfId="2" applyFont="1" applyFill="1" applyBorder="1" applyAlignment="1" applyProtection="1">
      <alignment horizontal="left" vertical="top" wrapText="1"/>
      <protection locked="0"/>
    </xf>
    <xf numFmtId="0" fontId="37" fillId="0" borderId="43" xfId="2" applyFont="1" applyBorder="1" applyProtection="1">
      <protection locked="0"/>
    </xf>
    <xf numFmtId="0" fontId="37" fillId="0" borderId="52" xfId="2" applyFont="1" applyFill="1" applyBorder="1" applyProtection="1">
      <protection locked="0"/>
    </xf>
    <xf numFmtId="0" fontId="37" fillId="0" borderId="50" xfId="2" applyFont="1" applyBorder="1" applyAlignment="1" applyProtection="1">
      <alignment wrapText="1"/>
      <protection locked="0"/>
    </xf>
    <xf numFmtId="0" fontId="37" fillId="0" borderId="54" xfId="2" applyFont="1" applyBorder="1" applyAlignment="1" applyProtection="1">
      <alignment wrapText="1"/>
      <protection locked="0"/>
    </xf>
    <xf numFmtId="164" fontId="36" fillId="12" borderId="12" xfId="2" applyNumberFormat="1" applyFont="1" applyFill="1" applyBorder="1" applyAlignment="1" applyProtection="1">
      <alignment vertical="center"/>
      <protection locked="0"/>
    </xf>
    <xf numFmtId="0" fontId="36" fillId="12" borderId="12" xfId="2" applyFont="1" applyFill="1" applyBorder="1" applyAlignment="1" applyProtection="1">
      <alignment wrapText="1"/>
      <protection locked="0"/>
    </xf>
    <xf numFmtId="0" fontId="36" fillId="12" borderId="13" xfId="2" applyFont="1" applyFill="1" applyBorder="1" applyAlignment="1" applyProtection="1">
      <alignment wrapText="1"/>
      <protection locked="0"/>
    </xf>
    <xf numFmtId="164" fontId="36" fillId="12" borderId="51" xfId="2" applyNumberFormat="1" applyFont="1" applyFill="1" applyBorder="1" applyAlignment="1" applyProtection="1">
      <alignment vertical="center"/>
      <protection locked="0"/>
    </xf>
    <xf numFmtId="0" fontId="36" fillId="12" borderId="51" xfId="2" applyFont="1" applyFill="1" applyBorder="1" applyAlignment="1" applyProtection="1">
      <alignment vertical="top" wrapText="1"/>
      <protection locked="0"/>
    </xf>
    <xf numFmtId="0" fontId="36" fillId="12" borderId="51" xfId="2" applyFont="1" applyFill="1" applyBorder="1" applyAlignment="1" applyProtection="1">
      <alignment wrapText="1"/>
      <protection locked="0"/>
    </xf>
    <xf numFmtId="0" fontId="36" fillId="12" borderId="15" xfId="2" applyFont="1" applyFill="1" applyBorder="1" applyAlignment="1" applyProtection="1">
      <alignment wrapText="1"/>
      <protection locked="0"/>
    </xf>
    <xf numFmtId="0" fontId="36" fillId="12" borderId="49" xfId="2" applyFont="1" applyFill="1" applyBorder="1" applyAlignment="1" applyProtection="1">
      <alignment wrapText="1"/>
      <protection locked="0"/>
    </xf>
    <xf numFmtId="0" fontId="36" fillId="12" borderId="15" xfId="2" applyFont="1" applyFill="1" applyBorder="1" applyAlignment="1" applyProtection="1">
      <alignment vertical="center"/>
      <protection locked="0"/>
    </xf>
    <xf numFmtId="0" fontId="36" fillId="12" borderId="16" xfId="2" applyFont="1" applyFill="1" applyBorder="1" applyAlignment="1" applyProtection="1">
      <alignment wrapText="1"/>
      <protection locked="0"/>
    </xf>
    <xf numFmtId="0" fontId="36" fillId="12" borderId="18" xfId="2" applyFont="1" applyFill="1" applyBorder="1" applyAlignment="1" applyProtection="1">
      <alignment vertical="center"/>
      <protection locked="0"/>
    </xf>
    <xf numFmtId="0" fontId="36" fillId="12" borderId="18" xfId="2" applyFont="1" applyFill="1" applyBorder="1" applyAlignment="1" applyProtection="1">
      <alignment wrapText="1"/>
      <protection locked="0"/>
    </xf>
    <xf numFmtId="0" fontId="36" fillId="12" borderId="19" xfId="2" applyFont="1" applyFill="1" applyBorder="1" applyAlignment="1" applyProtection="1">
      <alignment wrapText="1"/>
      <protection locked="0"/>
    </xf>
    <xf numFmtId="0" fontId="36" fillId="0" borderId="51" xfId="2" applyFont="1" applyFill="1" applyBorder="1" applyAlignment="1" applyProtection="1">
      <alignment vertical="center"/>
      <protection locked="0"/>
    </xf>
    <xf numFmtId="0" fontId="36" fillId="0" borderId="51" xfId="2" applyFont="1" applyFill="1" applyBorder="1" applyAlignment="1" applyProtection="1">
      <alignment wrapText="1"/>
      <protection locked="0"/>
    </xf>
    <xf numFmtId="0" fontId="36" fillId="0" borderId="49" xfId="2" applyFont="1" applyFill="1" applyBorder="1" applyAlignment="1" applyProtection="1">
      <alignment wrapText="1"/>
      <protection locked="0"/>
    </xf>
    <xf numFmtId="0" fontId="36" fillId="0" borderId="15" xfId="2" applyFont="1" applyFill="1" applyBorder="1" applyAlignment="1" applyProtection="1">
      <alignment vertical="center"/>
      <protection locked="0"/>
    </xf>
    <xf numFmtId="0" fontId="36" fillId="0" borderId="15" xfId="2" applyFont="1" applyFill="1" applyBorder="1" applyAlignment="1" applyProtection="1">
      <alignment wrapText="1"/>
      <protection locked="0"/>
    </xf>
    <xf numFmtId="0" fontId="36" fillId="0" borderId="16" xfId="2" applyFont="1" applyFill="1" applyBorder="1" applyAlignment="1" applyProtection="1">
      <alignment wrapText="1"/>
      <protection locked="0"/>
    </xf>
    <xf numFmtId="0" fontId="36" fillId="0" borderId="25" xfId="2" applyFont="1" applyFill="1" applyBorder="1" applyAlignment="1" applyProtection="1">
      <alignment vertical="center"/>
      <protection locked="0"/>
    </xf>
    <xf numFmtId="0" fontId="36" fillId="0" borderId="25" xfId="2" applyFont="1" applyFill="1" applyBorder="1" applyAlignment="1" applyProtection="1">
      <alignment wrapText="1"/>
      <protection locked="0"/>
    </xf>
    <xf numFmtId="0" fontId="36" fillId="0" borderId="53" xfId="2" applyFont="1" applyFill="1" applyBorder="1" applyAlignment="1" applyProtection="1">
      <alignment wrapText="1"/>
      <protection locked="0"/>
    </xf>
    <xf numFmtId="0" fontId="36" fillId="0" borderId="55" xfId="2" applyFont="1" applyFill="1" applyBorder="1" applyAlignment="1" applyProtection="1">
      <alignment wrapText="1"/>
      <protection locked="0"/>
    </xf>
    <xf numFmtId="0" fontId="36" fillId="12" borderId="12" xfId="2" applyFont="1" applyFill="1" applyBorder="1" applyAlignment="1" applyProtection="1">
      <alignment vertical="center"/>
      <protection locked="0"/>
    </xf>
    <xf numFmtId="0" fontId="36" fillId="12" borderId="56" xfId="2" applyFont="1" applyFill="1" applyBorder="1" applyAlignment="1" applyProtection="1">
      <alignment wrapText="1"/>
      <protection locked="0"/>
    </xf>
    <xf numFmtId="0" fontId="36" fillId="0" borderId="12" xfId="2" applyFont="1" applyFill="1" applyBorder="1" applyAlignment="1" applyProtection="1">
      <alignment vertical="center"/>
      <protection locked="0"/>
    </xf>
    <xf numFmtId="0" fontId="36" fillId="0" borderId="12" xfId="2" applyFont="1" applyFill="1" applyBorder="1" applyAlignment="1" applyProtection="1">
      <alignment wrapText="1"/>
      <protection locked="0"/>
    </xf>
    <xf numFmtId="0" fontId="36" fillId="0" borderId="13" xfId="2" applyFont="1" applyFill="1" applyBorder="1" applyAlignment="1" applyProtection="1">
      <alignment wrapText="1"/>
      <protection locked="0"/>
    </xf>
    <xf numFmtId="0" fontId="36" fillId="0" borderId="18" xfId="2" applyFont="1" applyFill="1" applyBorder="1" applyAlignment="1" applyProtection="1">
      <alignment vertical="center"/>
      <protection locked="0"/>
    </xf>
    <xf numFmtId="0" fontId="36" fillId="0" borderId="18" xfId="2" applyFont="1" applyFill="1" applyBorder="1" applyAlignment="1" applyProtection="1">
      <alignment wrapText="1"/>
      <protection locked="0"/>
    </xf>
    <xf numFmtId="0" fontId="36" fillId="0" borderId="56" xfId="2" applyFont="1" applyFill="1" applyBorder="1" applyAlignment="1" applyProtection="1">
      <alignment wrapText="1"/>
      <protection locked="0"/>
    </xf>
    <xf numFmtId="0" fontId="36" fillId="0" borderId="19" xfId="2" applyFont="1" applyFill="1" applyBorder="1" applyAlignment="1" applyProtection="1">
      <alignment wrapText="1"/>
      <protection locked="0"/>
    </xf>
    <xf numFmtId="0" fontId="36" fillId="0" borderId="0" xfId="2" applyFont="1" applyAlignment="1" applyProtection="1">
      <alignment wrapText="1"/>
      <protection locked="0"/>
    </xf>
    <xf numFmtId="0" fontId="50" fillId="13" borderId="25" xfId="2" applyFont="1" applyFill="1" applyBorder="1" applyAlignment="1" applyProtection="1">
      <alignment horizontal="left" vertical="top" wrapText="1"/>
      <protection locked="0"/>
    </xf>
    <xf numFmtId="0" fontId="44" fillId="0" borderId="15" xfId="2" applyFont="1" applyBorder="1" applyAlignment="1" applyProtection="1">
      <alignment horizontal="left" vertical="top" wrapText="1"/>
      <protection locked="0"/>
    </xf>
    <xf numFmtId="0" fontId="44" fillId="0" borderId="0" xfId="2" applyFont="1" applyAlignment="1" applyProtection="1">
      <alignment horizontal="left" vertical="top"/>
      <protection locked="0"/>
    </xf>
    <xf numFmtId="0" fontId="51" fillId="0" borderId="15" xfId="2" applyFont="1" applyBorder="1" applyAlignment="1" applyProtection="1">
      <alignment horizontal="left" vertical="top" wrapText="1"/>
      <protection locked="0"/>
    </xf>
    <xf numFmtId="0" fontId="52" fillId="0" borderId="15" xfId="2" applyFont="1" applyBorder="1" applyAlignment="1" applyProtection="1">
      <alignment horizontal="left" vertical="top" wrapText="1"/>
      <protection locked="0"/>
    </xf>
    <xf numFmtId="0" fontId="44" fillId="0" borderId="51" xfId="2" applyFont="1" applyFill="1" applyBorder="1" applyAlignment="1" applyProtection="1">
      <alignment horizontal="left" vertical="top" wrapText="1"/>
      <protection locked="0"/>
    </xf>
    <xf numFmtId="0" fontId="44" fillId="0" borderId="15" xfId="2" applyFont="1" applyFill="1" applyBorder="1" applyAlignment="1" applyProtection="1">
      <alignment horizontal="left" vertical="top" wrapText="1"/>
      <protection locked="0"/>
    </xf>
    <xf numFmtId="0" fontId="44" fillId="0" borderId="0" xfId="2" applyFont="1" applyFill="1" applyAlignment="1" applyProtection="1">
      <alignment horizontal="left" vertical="top"/>
      <protection locked="0"/>
    </xf>
    <xf numFmtId="0" fontId="44" fillId="0" borderId="15" xfId="2" applyFont="1" applyFill="1" applyBorder="1" applyAlignment="1" applyProtection="1">
      <alignment horizontal="left" vertical="top"/>
      <protection locked="0"/>
    </xf>
    <xf numFmtId="0" fontId="21" fillId="0" borderId="51" xfId="2" applyFont="1" applyFill="1" applyBorder="1" applyAlignment="1" applyProtection="1">
      <alignment horizontal="left" vertical="top" wrapText="1"/>
      <protection locked="0"/>
    </xf>
    <xf numFmtId="0" fontId="21" fillId="0" borderId="15" xfId="2" applyFont="1" applyFill="1" applyBorder="1" applyAlignment="1" applyProtection="1">
      <alignment horizontal="left" vertical="top" wrapText="1"/>
      <protection locked="0"/>
    </xf>
    <xf numFmtId="0" fontId="21" fillId="0" borderId="15" xfId="2" applyFont="1" applyFill="1" applyBorder="1" applyAlignment="1" applyProtection="1">
      <alignment horizontal="left" vertical="top"/>
      <protection locked="0"/>
    </xf>
    <xf numFmtId="0" fontId="21" fillId="0" borderId="0" xfId="2" applyFont="1" applyFill="1" applyAlignment="1" applyProtection="1">
      <alignment horizontal="left" vertical="top"/>
      <protection locked="0"/>
    </xf>
    <xf numFmtId="0" fontId="53" fillId="0" borderId="51" xfId="2" applyFont="1" applyFill="1" applyBorder="1" applyAlignment="1" applyProtection="1">
      <alignment horizontal="left" vertical="top" wrapText="1"/>
      <protection locked="0"/>
    </xf>
    <xf numFmtId="0" fontId="52" fillId="0" borderId="15" xfId="2" applyFont="1" applyFill="1" applyBorder="1" applyAlignment="1" applyProtection="1">
      <alignment horizontal="left" vertical="top" wrapText="1"/>
      <protection locked="0"/>
    </xf>
    <xf numFmtId="0" fontId="54" fillId="0" borderId="15" xfId="2" applyFont="1" applyFill="1" applyBorder="1" applyAlignment="1" applyProtection="1">
      <alignment horizontal="left" vertical="top" wrapText="1"/>
      <protection locked="0"/>
    </xf>
    <xf numFmtId="0" fontId="54" fillId="0" borderId="51" xfId="2" applyFont="1" applyFill="1" applyBorder="1" applyAlignment="1" applyProtection="1">
      <alignment horizontal="left" vertical="top" wrapText="1"/>
      <protection locked="0"/>
    </xf>
    <xf numFmtId="0" fontId="54" fillId="0" borderId="0" xfId="2" applyFont="1" applyFill="1" applyAlignment="1" applyProtection="1">
      <alignment horizontal="left" vertical="top"/>
      <protection locked="0"/>
    </xf>
    <xf numFmtId="0" fontId="21" fillId="0" borderId="0" xfId="2" applyFont="1" applyFill="1" applyAlignment="1" applyProtection="1">
      <alignment horizontal="left" vertical="top" wrapText="1"/>
      <protection locked="0"/>
    </xf>
    <xf numFmtId="0" fontId="21" fillId="0" borderId="0" xfId="2" applyFont="1" applyFill="1" applyBorder="1" applyAlignment="1" applyProtection="1">
      <alignment horizontal="left" vertical="top" wrapText="1"/>
      <protection locked="0"/>
    </xf>
    <xf numFmtId="0" fontId="21" fillId="0" borderId="0" xfId="2" applyFont="1" applyAlignment="1" applyProtection="1">
      <alignment horizontal="left" vertical="top" wrapText="1"/>
      <protection locked="0"/>
    </xf>
    <xf numFmtId="0" fontId="21" fillId="0" borderId="0" xfId="2" applyFont="1" applyAlignment="1" applyProtection="1">
      <alignment horizontal="left" vertical="top"/>
      <protection locked="0"/>
    </xf>
    <xf numFmtId="164" fontId="44" fillId="0" borderId="15" xfId="2" applyNumberFormat="1" applyFont="1" applyBorder="1" applyAlignment="1" applyProtection="1">
      <alignment horizontal="center" vertical="top" wrapText="1"/>
      <protection locked="0"/>
    </xf>
    <xf numFmtId="164" fontId="44" fillId="0" borderId="15" xfId="2" applyNumberFormat="1" applyFont="1" applyFill="1" applyBorder="1" applyAlignment="1" applyProtection="1">
      <alignment horizontal="center" vertical="top" wrapText="1"/>
      <protection locked="0"/>
    </xf>
    <xf numFmtId="164" fontId="21" fillId="0" borderId="15" xfId="2" applyNumberFormat="1" applyFont="1" applyFill="1" applyBorder="1" applyAlignment="1" applyProtection="1">
      <alignment horizontal="center" vertical="top" wrapText="1"/>
      <protection locked="0"/>
    </xf>
    <xf numFmtId="164" fontId="52" fillId="0" borderId="15" xfId="2" applyNumberFormat="1" applyFont="1" applyFill="1" applyBorder="1" applyAlignment="1" applyProtection="1">
      <alignment horizontal="center" vertical="top" wrapText="1"/>
      <protection locked="0"/>
    </xf>
    <xf numFmtId="164" fontId="54" fillId="0" borderId="15" xfId="2" applyNumberFormat="1" applyFont="1" applyFill="1" applyBorder="1" applyAlignment="1" applyProtection="1">
      <alignment horizontal="center" vertical="top" wrapText="1"/>
      <protection locked="0"/>
    </xf>
    <xf numFmtId="0" fontId="21" fillId="0" borderId="0" xfId="2" applyFont="1" applyFill="1" applyAlignment="1" applyProtection="1">
      <alignment horizontal="center" vertical="top" wrapText="1"/>
      <protection locked="0"/>
    </xf>
    <xf numFmtId="0" fontId="21" fillId="0" borderId="0" xfId="2" applyFont="1" applyAlignment="1" applyProtection="1">
      <alignment horizontal="center" vertical="top" wrapText="1"/>
      <protection locked="0"/>
    </xf>
    <xf numFmtId="0" fontId="20" fillId="0" borderId="0" xfId="2" applyFont="1" applyAlignment="1" applyProtection="1">
      <alignment horizontal="center" vertical="top" wrapText="1"/>
    </xf>
    <xf numFmtId="0" fontId="21" fillId="0" borderId="0" xfId="2" applyNumberFormat="1" applyFont="1" applyAlignment="1" applyProtection="1">
      <alignment horizontal="left" vertical="top" wrapText="1"/>
    </xf>
    <xf numFmtId="0" fontId="21" fillId="0" borderId="0" xfId="2" applyFont="1" applyAlignment="1" applyProtection="1">
      <alignment horizontal="left" vertical="top"/>
    </xf>
    <xf numFmtId="0" fontId="21" fillId="0" borderId="0" xfId="2" applyFont="1" applyAlignment="1" applyProtection="1">
      <alignment horizontal="left" vertical="top" wrapText="1"/>
    </xf>
    <xf numFmtId="0" fontId="20" fillId="0" borderId="0" xfId="2" applyFont="1" applyAlignment="1" applyProtection="1">
      <alignment horizontal="left" vertical="top"/>
    </xf>
    <xf numFmtId="0" fontId="20" fillId="0" borderId="0" xfId="2" applyFont="1" applyAlignment="1" applyProtection="1">
      <alignment horizontal="left" vertical="top" wrapText="1"/>
    </xf>
    <xf numFmtId="0" fontId="57" fillId="5" borderId="52" xfId="2" applyFont="1" applyFill="1" applyBorder="1" applyAlignment="1" applyProtection="1">
      <alignment horizontal="center" vertical="top" wrapText="1"/>
      <protection locked="0"/>
    </xf>
    <xf numFmtId="0" fontId="57" fillId="5" borderId="18" xfId="2" applyFont="1" applyFill="1" applyBorder="1" applyAlignment="1" applyProtection="1">
      <alignment horizontal="left" vertical="top" wrapText="1"/>
      <protection locked="0"/>
    </xf>
    <xf numFmtId="0" fontId="57" fillId="0" borderId="0" xfId="2" applyFont="1" applyAlignment="1" applyProtection="1">
      <alignment horizontal="left" vertical="top"/>
      <protection locked="0"/>
    </xf>
    <xf numFmtId="0" fontId="21" fillId="13" borderId="53" xfId="2" applyFont="1" applyFill="1" applyBorder="1" applyAlignment="1" applyProtection="1">
      <alignment horizontal="center" vertical="top" wrapText="1"/>
      <protection locked="0"/>
    </xf>
    <xf numFmtId="0" fontId="21" fillId="13" borderId="25" xfId="2" applyFont="1" applyFill="1" applyBorder="1" applyAlignment="1" applyProtection="1">
      <alignment horizontal="left" vertical="top" wrapText="1"/>
      <protection locked="0"/>
    </xf>
    <xf numFmtId="0" fontId="21" fillId="13" borderId="0" xfId="2" applyFont="1" applyFill="1" applyAlignment="1" applyProtection="1">
      <alignment horizontal="left" vertical="top"/>
      <protection locked="0"/>
    </xf>
    <xf numFmtId="0" fontId="21" fillId="0" borderId="0" xfId="0" applyFont="1"/>
    <xf numFmtId="0" fontId="58" fillId="0" borderId="0" xfId="0" applyFont="1"/>
    <xf numFmtId="0" fontId="21" fillId="0" borderId="0" xfId="0" applyFont="1" applyAlignment="1">
      <alignment wrapText="1"/>
    </xf>
    <xf numFmtId="0" fontId="16" fillId="0" borderId="0" xfId="0" applyFont="1" applyAlignment="1">
      <alignment wrapText="1"/>
    </xf>
    <xf numFmtId="0" fontId="59" fillId="0" borderId="0" xfId="0" applyFont="1"/>
    <xf numFmtId="0" fontId="37" fillId="0" borderId="0" xfId="4" applyFont="1" applyProtection="1"/>
    <xf numFmtId="0" fontId="47" fillId="0" borderId="0" xfId="4" applyNumberFormat="1" applyFont="1" applyProtection="1"/>
    <xf numFmtId="0" fontId="47" fillId="0" borderId="0" xfId="4" applyFont="1" applyAlignment="1" applyProtection="1">
      <alignment horizontal="right"/>
    </xf>
    <xf numFmtId="0" fontId="37" fillId="0" borderId="0" xfId="4" applyFont="1" applyAlignment="1" applyProtection="1">
      <alignment horizontal="right"/>
    </xf>
    <xf numFmtId="0" fontId="47" fillId="0" borderId="0" xfId="4" applyFont="1" applyProtection="1"/>
    <xf numFmtId="0" fontId="47" fillId="0" borderId="0" xfId="4" applyFont="1" applyProtection="1">
      <protection locked="0"/>
    </xf>
    <xf numFmtId="0" fontId="37" fillId="14" borderId="15" xfId="4" applyFont="1" applyFill="1" applyBorder="1" applyAlignment="1">
      <alignment horizontal="center"/>
    </xf>
    <xf numFmtId="0" fontId="37" fillId="14" borderId="15" xfId="4" applyFont="1" applyFill="1" applyBorder="1"/>
    <xf numFmtId="0" fontId="37" fillId="14" borderId="15" xfId="4" applyFont="1" applyFill="1" applyBorder="1" applyAlignment="1"/>
    <xf numFmtId="0" fontId="47" fillId="0" borderId="0" xfId="4" applyFont="1"/>
    <xf numFmtId="0" fontId="36" fillId="0" borderId="15" xfId="4" applyFont="1" applyBorder="1" applyAlignment="1">
      <alignment horizontal="center"/>
    </xf>
    <xf numFmtId="0" fontId="36" fillId="0" borderId="15" xfId="4" applyFont="1" applyBorder="1"/>
    <xf numFmtId="0" fontId="47" fillId="0" borderId="0" xfId="4" applyFont="1" applyAlignment="1">
      <alignment horizontal="center"/>
    </xf>
    <xf numFmtId="0" fontId="38" fillId="5" borderId="11" xfId="0" applyFont="1" applyFill="1" applyBorder="1" applyAlignment="1">
      <alignment vertical="center"/>
    </xf>
    <xf numFmtId="0" fontId="38" fillId="5" borderId="14" xfId="0" applyFont="1" applyFill="1" applyBorder="1" applyAlignment="1">
      <alignment vertical="center"/>
    </xf>
    <xf numFmtId="0" fontId="38" fillId="5" borderId="17" xfId="0" applyFont="1" applyFill="1" applyBorder="1" applyAlignment="1">
      <alignment vertical="center"/>
    </xf>
    <xf numFmtId="0" fontId="16" fillId="0" borderId="0" xfId="0" applyFont="1" applyFill="1" applyAlignment="1">
      <alignment wrapText="1"/>
    </xf>
    <xf numFmtId="0" fontId="16" fillId="0" borderId="0" xfId="0" applyFont="1" applyFill="1" applyAlignment="1">
      <alignment vertical="top" wrapText="1"/>
    </xf>
    <xf numFmtId="0" fontId="66" fillId="0" borderId="0" xfId="0" applyFont="1"/>
    <xf numFmtId="0" fontId="66" fillId="0" borderId="0" xfId="0" applyFont="1" applyFill="1"/>
    <xf numFmtId="0" fontId="21" fillId="0" borderId="0" xfId="2"/>
    <xf numFmtId="0" fontId="70" fillId="0" borderId="0" xfId="2" applyFont="1" applyAlignment="1">
      <alignment horizontal="center"/>
    </xf>
    <xf numFmtId="0" fontId="73" fillId="0" borderId="0" xfId="2" applyFont="1" applyAlignment="1">
      <alignment horizontal="left" vertical="top"/>
    </xf>
    <xf numFmtId="0" fontId="74" fillId="3" borderId="0" xfId="2" applyFont="1" applyFill="1"/>
    <xf numFmtId="0" fontId="73" fillId="0" borderId="0" xfId="2" applyFont="1"/>
    <xf numFmtId="0" fontId="74" fillId="0" borderId="0" xfId="2" applyFont="1" applyAlignment="1">
      <alignment horizontal="left" vertical="center" wrapText="1"/>
    </xf>
    <xf numFmtId="0" fontId="75" fillId="0" borderId="0" xfId="5" applyFont="1" applyAlignment="1" applyProtection="1">
      <alignment horizontal="left" vertical="top" wrapText="1"/>
    </xf>
    <xf numFmtId="0" fontId="76" fillId="0" borderId="0" xfId="2" applyFont="1" applyAlignment="1">
      <alignment horizontal="left" vertical="top" wrapText="1"/>
    </xf>
    <xf numFmtId="0" fontId="77" fillId="0" borderId="0" xfId="2" applyFont="1" applyAlignment="1">
      <alignment horizontal="left" vertical="top" wrapText="1"/>
    </xf>
    <xf numFmtId="0" fontId="73" fillId="0" borderId="0" xfId="2" applyFont="1" applyAlignment="1">
      <alignment horizontal="left" vertical="top" wrapText="1"/>
    </xf>
    <xf numFmtId="0" fontId="76" fillId="0" borderId="0" xfId="2" applyFont="1"/>
    <xf numFmtId="21" fontId="76" fillId="0" borderId="0" xfId="2" applyNumberFormat="1" applyFont="1" applyAlignment="1">
      <alignment horizontal="left" vertical="top" wrapText="1"/>
    </xf>
    <xf numFmtId="22" fontId="76" fillId="0" borderId="0" xfId="2" applyNumberFormat="1" applyFont="1" applyAlignment="1">
      <alignment horizontal="left" vertical="top" wrapText="1"/>
    </xf>
    <xf numFmtId="0" fontId="73" fillId="0" borderId="57" xfId="2" applyFont="1" applyBorder="1"/>
    <xf numFmtId="0" fontId="75" fillId="0" borderId="57" xfId="5" applyFont="1" applyBorder="1" applyAlignment="1" applyProtection="1">
      <alignment horizontal="center" wrapText="1"/>
    </xf>
    <xf numFmtId="0" fontId="75" fillId="0" borderId="0" xfId="5" applyFont="1" applyAlignment="1" applyProtection="1">
      <alignment horizontal="center" wrapText="1"/>
    </xf>
    <xf numFmtId="0" fontId="78" fillId="0" borderId="0" xfId="1" applyFont="1" applyAlignment="1" applyProtection="1">
      <alignment horizontal="left" vertical="top" wrapText="1"/>
    </xf>
    <xf numFmtId="0" fontId="81" fillId="0" borderId="0" xfId="2" applyFont="1" applyAlignment="1">
      <alignment horizontal="left" vertical="center" wrapText="1"/>
    </xf>
    <xf numFmtId="0" fontId="82" fillId="0" borderId="0" xfId="2" applyFont="1" applyAlignment="1">
      <alignment horizontal="left" vertical="top" wrapText="1"/>
    </xf>
    <xf numFmtId="0" fontId="83" fillId="0" borderId="0" xfId="2" applyFont="1"/>
    <xf numFmtId="0" fontId="84" fillId="0" borderId="0" xfId="2" applyFont="1" applyAlignment="1">
      <alignment horizontal="left" vertical="top" wrapText="1"/>
    </xf>
    <xf numFmtId="0" fontId="85" fillId="0" borderId="0" xfId="2" applyFont="1"/>
    <xf numFmtId="0" fontId="0" fillId="10" borderId="0" xfId="0" applyFill="1"/>
    <xf numFmtId="0" fontId="0" fillId="10" borderId="0" xfId="0" applyFill="1" applyAlignment="1">
      <alignment wrapText="1"/>
    </xf>
    <xf numFmtId="0" fontId="9" fillId="10" borderId="0" xfId="0" applyFont="1" applyFill="1" applyAlignment="1">
      <alignment wrapText="1"/>
    </xf>
    <xf numFmtId="49" fontId="0" fillId="10" borderId="0" xfId="0" applyNumberFormat="1" applyFill="1" applyAlignment="1">
      <alignment wrapText="1"/>
    </xf>
    <xf numFmtId="0" fontId="27" fillId="10" borderId="0" xfId="0" applyFont="1" applyFill="1" applyAlignment="1">
      <alignment vertical="top"/>
    </xf>
    <xf numFmtId="0" fontId="4" fillId="10" borderId="0" xfId="0" applyFont="1" applyFill="1"/>
    <xf numFmtId="0" fontId="10" fillId="10" borderId="0" xfId="0" applyFont="1" applyFill="1" applyAlignment="1">
      <alignment wrapText="1"/>
    </xf>
    <xf numFmtId="0" fontId="2" fillId="10" borderId="0" xfId="0" applyFont="1" applyFill="1"/>
    <xf numFmtId="0" fontId="10" fillId="10" borderId="0" xfId="0" applyFont="1" applyFill="1"/>
    <xf numFmtId="0" fontId="10" fillId="10" borderId="0" xfId="0" applyFont="1" applyFill="1" applyBorder="1" applyAlignment="1">
      <alignment wrapText="1"/>
    </xf>
    <xf numFmtId="0" fontId="9" fillId="10" borderId="0" xfId="0" applyFont="1" applyFill="1" applyBorder="1" applyAlignment="1">
      <alignment wrapText="1"/>
    </xf>
    <xf numFmtId="49" fontId="10" fillId="10" borderId="0" xfId="0" applyNumberFormat="1" applyFont="1" applyFill="1" applyAlignment="1">
      <alignment wrapText="1"/>
    </xf>
    <xf numFmtId="0" fontId="86" fillId="8" borderId="0" xfId="0" applyFont="1" applyFill="1" applyBorder="1" applyAlignment="1">
      <alignment vertical="top" wrapText="1"/>
    </xf>
    <xf numFmtId="0" fontId="61" fillId="0" borderId="0" xfId="4" applyFont="1" applyAlignment="1" applyProtection="1">
      <alignment horizontal="left" vertical="top" wrapText="1"/>
    </xf>
    <xf numFmtId="0" fontId="62" fillId="0" borderId="0" xfId="4" applyNumberFormat="1" applyFont="1" applyAlignment="1" applyProtection="1">
      <alignment horizontal="left" vertical="top" wrapText="1"/>
    </xf>
    <xf numFmtId="0" fontId="62" fillId="0" borderId="0" xfId="4" applyFont="1" applyAlignment="1" applyProtection="1">
      <alignment horizontal="left" vertical="top"/>
    </xf>
    <xf numFmtId="0" fontId="61" fillId="0" borderId="0" xfId="4" applyFont="1" applyAlignment="1" applyProtection="1">
      <alignment horizontal="left" vertical="top"/>
    </xf>
    <xf numFmtId="0" fontId="62" fillId="0" borderId="0" xfId="4" applyFont="1" applyAlignment="1" applyProtection="1">
      <alignment horizontal="left" vertical="top" wrapText="1"/>
    </xf>
    <xf numFmtId="0" fontId="62" fillId="0" borderId="0" xfId="4" applyFont="1" applyAlignment="1" applyProtection="1">
      <alignment horizontal="left" vertical="top"/>
      <protection locked="0"/>
    </xf>
    <xf numFmtId="0" fontId="61" fillId="6" borderId="11" xfId="4" applyFont="1" applyFill="1" applyBorder="1" applyAlignment="1">
      <alignment horizontal="left" vertical="top" wrapText="1"/>
    </xf>
    <xf numFmtId="0" fontId="61" fillId="6" borderId="12" xfId="4" applyFont="1" applyFill="1" applyBorder="1" applyAlignment="1">
      <alignment horizontal="left" vertical="top" wrapText="1"/>
    </xf>
    <xf numFmtId="0" fontId="61" fillId="14" borderId="12" xfId="4" applyFont="1" applyFill="1" applyBorder="1" applyAlignment="1">
      <alignment horizontal="left" vertical="top" wrapText="1"/>
    </xf>
    <xf numFmtId="0" fontId="61" fillId="14" borderId="13" xfId="4" applyFont="1" applyFill="1" applyBorder="1" applyAlignment="1">
      <alignment horizontal="left" vertical="top" wrapText="1"/>
    </xf>
    <xf numFmtId="0" fontId="62" fillId="0" borderId="0" xfId="4" applyFont="1" applyAlignment="1">
      <alignment horizontal="left" vertical="top"/>
    </xf>
    <xf numFmtId="0" fontId="62" fillId="0" borderId="0" xfId="4" applyFont="1" applyAlignment="1">
      <alignment horizontal="left" vertical="top" wrapText="1"/>
    </xf>
    <xf numFmtId="0" fontId="60" fillId="0" borderId="0" xfId="0" applyFont="1" applyAlignment="1">
      <alignment horizontal="left" vertical="top" wrapText="1"/>
    </xf>
    <xf numFmtId="0" fontId="88" fillId="0" borderId="0" xfId="0" applyFont="1" applyAlignment="1">
      <alignment horizontal="left" wrapText="1"/>
    </xf>
    <xf numFmtId="14" fontId="62" fillId="0" borderId="0" xfId="4" applyNumberFormat="1" applyFont="1" applyAlignment="1">
      <alignment horizontal="left" vertical="top"/>
    </xf>
    <xf numFmtId="14" fontId="62" fillId="0" borderId="0" xfId="4" applyNumberFormat="1" applyFont="1" applyAlignment="1">
      <alignment horizontal="left" vertical="top" wrapText="1"/>
    </xf>
    <xf numFmtId="0" fontId="2" fillId="3" borderId="0" xfId="0" applyFont="1" applyFill="1" applyAlignment="1">
      <alignment vertical="top" wrapText="1"/>
    </xf>
    <xf numFmtId="49" fontId="2" fillId="6" borderId="0" xfId="0" applyNumberFormat="1" applyFont="1" applyFill="1" applyAlignment="1">
      <alignment vertical="top" wrapText="1"/>
    </xf>
    <xf numFmtId="0" fontId="2" fillId="6" borderId="0" xfId="0" applyFont="1" applyFill="1" applyAlignment="1">
      <alignment vertical="top" wrapText="1"/>
    </xf>
    <xf numFmtId="0" fontId="2" fillId="0" borderId="0" xfId="0" applyFont="1" applyAlignment="1">
      <alignment vertical="top" wrapText="1"/>
    </xf>
    <xf numFmtId="0" fontId="90" fillId="0" borderId="0" xfId="0" applyFont="1"/>
    <xf numFmtId="0" fontId="91" fillId="0" borderId="0" xfId="1" applyFont="1" applyAlignment="1" applyProtection="1"/>
    <xf numFmtId="0" fontId="92" fillId="0" borderId="0" xfId="0" applyFont="1"/>
    <xf numFmtId="0" fontId="93" fillId="0" borderId="0" xfId="0" applyFont="1"/>
    <xf numFmtId="0" fontId="0" fillId="14" borderId="0" xfId="0" applyFill="1"/>
    <xf numFmtId="0" fontId="15" fillId="10" borderId="0" xfId="0" applyFont="1" applyFill="1"/>
    <xf numFmtId="0" fontId="2" fillId="10" borderId="0" xfId="0" applyFont="1" applyFill="1" applyAlignment="1">
      <alignment vertical="top"/>
    </xf>
    <xf numFmtId="0" fontId="2" fillId="10" borderId="0" xfId="0" applyFont="1" applyFill="1"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33"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8" fillId="0" borderId="0" xfId="0" applyFont="1" applyAlignment="1">
      <alignment vertical="top"/>
    </xf>
    <xf numFmtId="0" fontId="95" fillId="0" borderId="0" xfId="0" applyFont="1" applyAlignment="1">
      <alignment vertical="top"/>
    </xf>
    <xf numFmtId="0" fontId="96" fillId="5" borderId="0" xfId="0" applyFont="1" applyFill="1" applyAlignment="1">
      <alignment vertical="top"/>
    </xf>
    <xf numFmtId="0" fontId="0" fillId="5" borderId="0" xfId="0" applyFill="1" applyAlignment="1">
      <alignment vertical="top" wrapText="1"/>
    </xf>
    <xf numFmtId="0" fontId="0" fillId="5" borderId="0" xfId="0" applyFill="1" applyAlignment="1">
      <alignment vertical="top"/>
    </xf>
    <xf numFmtId="0" fontId="33" fillId="5" borderId="0" xfId="0" applyFont="1" applyFill="1" applyAlignment="1">
      <alignment vertical="top" wrapText="1"/>
    </xf>
    <xf numFmtId="0" fontId="97" fillId="0" borderId="0" xfId="0" applyFont="1"/>
    <xf numFmtId="0" fontId="5" fillId="0" borderId="0" xfId="0" applyFont="1" applyAlignment="1">
      <alignment wrapText="1"/>
    </xf>
    <xf numFmtId="0" fontId="43" fillId="0" borderId="15" xfId="0" applyFont="1" applyBorder="1" applyAlignment="1">
      <alignment vertical="top" wrapText="1"/>
    </xf>
    <xf numFmtId="0" fontId="0" fillId="0" borderId="0" xfId="0" applyFont="1" applyAlignment="1">
      <alignment vertical="top" wrapText="1"/>
    </xf>
    <xf numFmtId="0" fontId="38" fillId="5" borderId="58" xfId="0" applyFont="1" applyFill="1" applyBorder="1" applyAlignment="1">
      <alignment wrapText="1"/>
    </xf>
    <xf numFmtId="0" fontId="38" fillId="5" borderId="59" xfId="0" applyFont="1" applyFill="1" applyBorder="1" applyAlignment="1">
      <alignment wrapText="1"/>
    </xf>
    <xf numFmtId="0" fontId="43" fillId="0" borderId="61" xfId="0" applyFont="1" applyBorder="1" applyAlignment="1">
      <alignment vertical="top" wrapText="1"/>
    </xf>
    <xf numFmtId="0" fontId="48" fillId="0" borderId="61" xfId="0" applyFont="1" applyFill="1" applyBorder="1" applyAlignment="1">
      <alignment vertical="top" wrapText="1"/>
    </xf>
    <xf numFmtId="0" fontId="48" fillId="0" borderId="15" xfId="0" applyFont="1" applyFill="1" applyBorder="1" applyAlignment="1">
      <alignment vertical="top" wrapText="1"/>
    </xf>
    <xf numFmtId="0" fontId="35" fillId="0" borderId="61" xfId="0" applyFont="1" applyFill="1" applyBorder="1" applyAlignment="1">
      <alignment vertical="top" wrapText="1"/>
    </xf>
    <xf numFmtId="0" fontId="35" fillId="0" borderId="15" xfId="0" applyFont="1" applyFill="1" applyBorder="1" applyAlignment="1">
      <alignment vertical="top" wrapText="1"/>
    </xf>
    <xf numFmtId="0" fontId="40" fillId="0" borderId="63" xfId="0" applyFont="1" applyFill="1" applyBorder="1" applyAlignment="1">
      <alignment vertical="top" wrapText="1"/>
    </xf>
    <xf numFmtId="0" fontId="40" fillId="0" borderId="64" xfId="0" applyFont="1" applyFill="1" applyBorder="1" applyAlignment="1">
      <alignment vertical="top" wrapText="1"/>
    </xf>
    <xf numFmtId="0" fontId="99" fillId="15" borderId="0" xfId="6"/>
    <xf numFmtId="0" fontId="99" fillId="15" borderId="0" xfId="6" applyBorder="1" applyAlignment="1">
      <alignment vertical="top" wrapText="1"/>
    </xf>
    <xf numFmtId="0" fontId="99" fillId="15" borderId="0" xfId="6" applyAlignment="1">
      <alignment horizontal="left"/>
    </xf>
    <xf numFmtId="0" fontId="99" fillId="15" borderId="0" xfId="6" applyBorder="1"/>
    <xf numFmtId="0" fontId="0" fillId="0" borderId="0" xfId="0" applyBorder="1" applyAlignment="1">
      <alignment horizontal="left"/>
    </xf>
    <xf numFmtId="0" fontId="99" fillId="15" borderId="15" xfId="6" applyBorder="1"/>
    <xf numFmtId="0" fontId="99" fillId="15" borderId="15" xfId="6" applyBorder="1" applyAlignment="1">
      <alignment vertical="top" wrapText="1"/>
    </xf>
    <xf numFmtId="0" fontId="99" fillId="15" borderId="15" xfId="6" applyBorder="1" applyAlignment="1">
      <alignment horizontal="left"/>
    </xf>
    <xf numFmtId="0" fontId="45" fillId="0" borderId="22" xfId="0" applyFont="1" applyFill="1" applyBorder="1" applyAlignment="1">
      <alignment vertical="top" wrapText="1"/>
    </xf>
    <xf numFmtId="0" fontId="45" fillId="0" borderId="23" xfId="0" applyFont="1" applyFill="1" applyBorder="1" applyAlignment="1">
      <alignment vertical="top" wrapText="1"/>
    </xf>
    <xf numFmtId="0" fontId="45" fillId="0" borderId="26" xfId="0" applyFont="1" applyFill="1" applyBorder="1" applyAlignment="1">
      <alignment vertical="top" wrapText="1"/>
    </xf>
    <xf numFmtId="0" fontId="38" fillId="5" borderId="38" xfId="0" applyFont="1" applyFill="1" applyBorder="1" applyAlignment="1">
      <alignment horizontal="center" vertical="center"/>
    </xf>
    <xf numFmtId="0" fontId="38" fillId="5" borderId="40" xfId="0" applyFont="1" applyFill="1" applyBorder="1" applyAlignment="1">
      <alignment horizontal="center" vertical="center"/>
    </xf>
    <xf numFmtId="0" fontId="38" fillId="5" borderId="41" xfId="0" applyFont="1" applyFill="1" applyBorder="1" applyAlignment="1">
      <alignment horizontal="center" vertical="center"/>
    </xf>
    <xf numFmtId="0" fontId="38" fillId="12" borderId="20" xfId="0" applyFont="1" applyFill="1" applyBorder="1" applyAlignment="1">
      <alignment horizontal="left" vertical="top" wrapText="1"/>
    </xf>
    <xf numFmtId="0" fontId="38" fillId="12" borderId="21" xfId="0" applyFont="1" applyFill="1" applyBorder="1" applyAlignment="1">
      <alignment horizontal="left" vertical="top" wrapText="1"/>
    </xf>
    <xf numFmtId="0" fontId="38" fillId="12" borderId="39" xfId="0" applyFont="1" applyFill="1" applyBorder="1" applyAlignment="1">
      <alignment horizontal="left" vertical="top" wrapText="1"/>
    </xf>
    <xf numFmtId="0" fontId="35" fillId="0" borderId="37" xfId="0" applyFont="1" applyBorder="1" applyAlignment="1">
      <alignment horizontal="left" vertical="top" wrapText="1"/>
    </xf>
    <xf numFmtId="0" fontId="35" fillId="0" borderId="3" xfId="0" applyFont="1" applyBorder="1" applyAlignment="1">
      <alignment horizontal="left" vertical="top" wrapText="1"/>
    </xf>
    <xf numFmtId="0" fontId="35" fillId="0" borderId="2" xfId="0" applyFont="1" applyBorder="1" applyAlignment="1">
      <alignment horizontal="left" vertical="top" wrapText="1"/>
    </xf>
    <xf numFmtId="0" fontId="36" fillId="0" borderId="22" xfId="0" applyFont="1" applyFill="1" applyBorder="1" applyAlignment="1">
      <alignment vertical="top" wrapText="1"/>
    </xf>
    <xf numFmtId="0" fontId="36" fillId="0" borderId="23" xfId="0" applyFont="1" applyFill="1" applyBorder="1" applyAlignment="1">
      <alignment vertical="top" wrapText="1"/>
    </xf>
    <xf numFmtId="0" fontId="36" fillId="0" borderId="26" xfId="0" applyFont="1" applyFill="1" applyBorder="1" applyAlignment="1">
      <alignment vertical="top" wrapText="1"/>
    </xf>
    <xf numFmtId="0" fontId="36" fillId="0" borderId="27" xfId="0" applyFont="1" applyFill="1" applyBorder="1" applyAlignment="1">
      <alignment vertical="top" wrapText="1"/>
    </xf>
    <xf numFmtId="0" fontId="36" fillId="0" borderId="28" xfId="0" applyFont="1" applyFill="1" applyBorder="1" applyAlignment="1">
      <alignment vertical="top" wrapText="1"/>
    </xf>
    <xf numFmtId="0" fontId="36" fillId="0" borderId="42" xfId="0" applyFont="1" applyFill="1" applyBorder="1" applyAlignment="1">
      <alignment vertical="top" wrapText="1"/>
    </xf>
    <xf numFmtId="0" fontId="40" fillId="0" borderId="64" xfId="0" applyFont="1" applyFill="1" applyBorder="1" applyAlignment="1">
      <alignment vertical="top" wrapText="1"/>
    </xf>
    <xf numFmtId="0" fontId="16" fillId="0" borderId="64" xfId="0" applyFont="1" applyBorder="1" applyAlignment="1">
      <alignment vertical="top" wrapText="1"/>
    </xf>
    <xf numFmtId="14" fontId="40" fillId="0" borderId="64" xfId="0" applyNumberFormat="1" applyFont="1" applyFill="1" applyBorder="1" applyAlignment="1">
      <alignment horizontal="center" vertical="top" wrapText="1"/>
    </xf>
    <xf numFmtId="0" fontId="16" fillId="0" borderId="65" xfId="0" applyFont="1" applyBorder="1" applyAlignment="1">
      <alignment horizontal="center" vertical="top" wrapText="1"/>
    </xf>
    <xf numFmtId="0" fontId="36" fillId="0" borderId="37" xfId="0" applyFont="1" applyBorder="1" applyAlignment="1">
      <alignment horizontal="left" vertical="top" wrapText="1"/>
    </xf>
    <xf numFmtId="0" fontId="16" fillId="0" borderId="3" xfId="0" applyFont="1" applyBorder="1" applyAlignment="1">
      <alignment horizontal="left" vertical="top" wrapText="1"/>
    </xf>
    <xf numFmtId="0" fontId="16" fillId="0" borderId="2" xfId="0" applyFont="1" applyBorder="1" applyAlignment="1">
      <alignment horizontal="left" vertical="top" wrapText="1"/>
    </xf>
    <xf numFmtId="0" fontId="36" fillId="0" borderId="18" xfId="0" applyFont="1" applyBorder="1" applyAlignment="1">
      <alignment horizontal="left" vertical="top" wrapText="1"/>
    </xf>
    <xf numFmtId="0" fontId="36" fillId="0" borderId="19" xfId="0" applyFont="1" applyBorder="1" applyAlignment="1">
      <alignment horizontal="left" vertical="top" wrapText="1"/>
    </xf>
    <xf numFmtId="0" fontId="35" fillId="0" borderId="20" xfId="0" applyFont="1" applyBorder="1" applyAlignment="1">
      <alignment horizontal="left" vertical="top" wrapText="1"/>
    </xf>
    <xf numFmtId="0" fontId="35" fillId="0" borderId="21" xfId="0" applyFont="1" applyBorder="1" applyAlignment="1">
      <alignment horizontal="left" vertical="top" wrapText="1"/>
    </xf>
    <xf numFmtId="0" fontId="35" fillId="0" borderId="39" xfId="0" applyFont="1" applyBorder="1" applyAlignment="1">
      <alignment horizontal="left" vertical="top" wrapText="1"/>
    </xf>
    <xf numFmtId="0" fontId="35" fillId="0" borderId="22" xfId="0" applyFont="1" applyFill="1" applyBorder="1" applyAlignment="1">
      <alignment horizontal="left" vertical="top" wrapText="1"/>
    </xf>
    <xf numFmtId="0" fontId="35" fillId="0" borderId="23" xfId="0" applyFont="1" applyFill="1" applyBorder="1" applyAlignment="1">
      <alignment horizontal="left" vertical="top" wrapText="1"/>
    </xf>
    <xf numFmtId="0" fontId="35" fillId="0" borderId="26" xfId="0" applyFont="1" applyFill="1" applyBorder="1" applyAlignment="1">
      <alignment horizontal="left" vertical="top" wrapText="1"/>
    </xf>
    <xf numFmtId="0" fontId="35" fillId="0" borderId="22" xfId="0" applyFont="1" applyBorder="1" applyAlignment="1">
      <alignment horizontal="left" vertical="top" wrapText="1"/>
    </xf>
    <xf numFmtId="0" fontId="35" fillId="0" borderId="23" xfId="0" applyFont="1" applyBorder="1" applyAlignment="1">
      <alignment horizontal="left" vertical="top" wrapText="1"/>
    </xf>
    <xf numFmtId="0" fontId="35" fillId="0" borderId="26" xfId="0" applyFont="1" applyBorder="1" applyAlignment="1">
      <alignment horizontal="left" vertical="top" wrapText="1"/>
    </xf>
    <xf numFmtId="0" fontId="35" fillId="0" borderId="27" xfId="0" applyFont="1" applyBorder="1" applyAlignment="1">
      <alignment horizontal="left" vertical="top" wrapText="1"/>
    </xf>
    <xf numFmtId="0" fontId="35" fillId="0" borderId="28" xfId="0" applyFont="1" applyBorder="1" applyAlignment="1">
      <alignment horizontal="left" vertical="top" wrapText="1"/>
    </xf>
    <xf numFmtId="0" fontId="35" fillId="0" borderId="42" xfId="0" applyFont="1" applyBorder="1" applyAlignment="1">
      <alignment horizontal="left" vertical="top" wrapText="1"/>
    </xf>
    <xf numFmtId="0" fontId="38" fillId="5" borderId="11" xfId="0" applyFont="1" applyFill="1" applyBorder="1" applyAlignment="1">
      <alignment horizontal="center" vertical="center" wrapText="1"/>
    </xf>
    <xf numFmtId="0" fontId="38" fillId="5" borderId="14" xfId="0" applyFont="1" applyFill="1" applyBorder="1" applyAlignment="1">
      <alignment horizontal="center" vertical="center"/>
    </xf>
    <xf numFmtId="0" fontId="38" fillId="5" borderId="17" xfId="0" applyFont="1" applyFill="1" applyBorder="1" applyAlignment="1">
      <alignment horizontal="center" vertical="center"/>
    </xf>
    <xf numFmtId="0" fontId="41" fillId="0" borderId="30" xfId="0" applyFont="1" applyFill="1" applyBorder="1" applyAlignment="1">
      <alignment horizontal="left" vertical="top" wrapText="1"/>
    </xf>
    <xf numFmtId="0" fontId="41" fillId="0" borderId="29" xfId="0" applyFont="1" applyFill="1" applyBorder="1" applyAlignment="1">
      <alignment horizontal="left" vertical="top" wrapText="1"/>
    </xf>
    <xf numFmtId="0" fontId="41" fillId="0" borderId="31" xfId="0" applyFont="1" applyFill="1" applyBorder="1" applyAlignment="1">
      <alignment horizontal="left" vertical="top" wrapText="1"/>
    </xf>
    <xf numFmtId="0" fontId="41" fillId="0" borderId="32" xfId="0" applyFont="1" applyFill="1" applyBorder="1" applyAlignment="1">
      <alignment horizontal="left" vertical="top" wrapText="1"/>
    </xf>
    <xf numFmtId="0" fontId="41" fillId="0" borderId="0" xfId="0" applyFont="1" applyFill="1" applyBorder="1" applyAlignment="1">
      <alignment horizontal="left" vertical="top" wrapText="1"/>
    </xf>
    <xf numFmtId="0" fontId="41" fillId="0" borderId="33" xfId="0" applyFont="1" applyFill="1" applyBorder="1" applyAlignment="1">
      <alignment horizontal="left" vertical="top" wrapText="1"/>
    </xf>
    <xf numFmtId="0" fontId="41" fillId="0" borderId="34" xfId="0" applyFont="1" applyFill="1" applyBorder="1" applyAlignment="1">
      <alignment horizontal="left" vertical="top" wrapText="1"/>
    </xf>
    <xf numFmtId="0" fontId="41" fillId="0" borderId="35" xfId="0" applyFont="1" applyFill="1" applyBorder="1" applyAlignment="1">
      <alignment horizontal="left" vertical="top" wrapText="1"/>
    </xf>
    <xf numFmtId="0" fontId="41" fillId="0" borderId="5" xfId="0" applyFont="1" applyFill="1" applyBorder="1" applyAlignment="1">
      <alignment horizontal="left" vertical="top" wrapText="1"/>
    </xf>
    <xf numFmtId="0" fontId="43" fillId="0" borderId="15" xfId="0" applyFont="1" applyFill="1" applyBorder="1" applyAlignment="1">
      <alignment horizontal="left" vertical="top" wrapText="1"/>
    </xf>
    <xf numFmtId="0" fontId="43" fillId="0" borderId="16" xfId="0" applyFont="1" applyFill="1" applyBorder="1" applyAlignment="1">
      <alignment horizontal="left" vertical="top" wrapText="1"/>
    </xf>
    <xf numFmtId="0" fontId="36" fillId="0" borderId="15" xfId="0" applyFont="1" applyBorder="1" applyAlignment="1">
      <alignment horizontal="left" vertical="top" wrapText="1"/>
    </xf>
    <xf numFmtId="0" fontId="36" fillId="0" borderId="16" xfId="0" applyFont="1" applyBorder="1" applyAlignment="1">
      <alignment horizontal="left" vertical="top" wrapText="1"/>
    </xf>
    <xf numFmtId="0" fontId="16" fillId="0" borderId="44" xfId="0" applyFont="1" applyBorder="1" applyAlignment="1">
      <alignment vertical="center"/>
    </xf>
    <xf numFmtId="0" fontId="16" fillId="0" borderId="45" xfId="0" applyFont="1" applyBorder="1" applyAlignment="1">
      <alignment vertical="center"/>
    </xf>
    <xf numFmtId="0" fontId="35" fillId="0" borderId="15" xfId="0" applyFont="1" applyFill="1" applyBorder="1" applyAlignment="1">
      <alignment vertical="top" wrapText="1"/>
    </xf>
    <xf numFmtId="0" fontId="39" fillId="0" borderId="15" xfId="0" applyFont="1" applyFill="1" applyBorder="1" applyAlignment="1">
      <alignment vertical="top" wrapText="1"/>
    </xf>
    <xf numFmtId="14" fontId="35" fillId="0" borderId="15" xfId="0" applyNumberFormat="1" applyFont="1" applyFill="1" applyBorder="1" applyAlignment="1">
      <alignment horizontal="center" vertical="top" wrapText="1"/>
    </xf>
    <xf numFmtId="0" fontId="39" fillId="0" borderId="62" xfId="0" applyFont="1" applyFill="1" applyBorder="1" applyAlignment="1">
      <alignment horizontal="center" vertical="top" wrapText="1"/>
    </xf>
    <xf numFmtId="0" fontId="43" fillId="0" borderId="15" xfId="0" applyFont="1" applyBorder="1" applyAlignment="1">
      <alignment vertical="top" wrapText="1"/>
    </xf>
    <xf numFmtId="0" fontId="98" fillId="0" borderId="15" xfId="0" applyFont="1" applyBorder="1" applyAlignment="1">
      <alignment vertical="top" wrapText="1"/>
    </xf>
    <xf numFmtId="14" fontId="43" fillId="0" borderId="15" xfId="0" applyNumberFormat="1" applyFont="1" applyBorder="1" applyAlignment="1">
      <alignment horizontal="center" vertical="top" wrapText="1"/>
    </xf>
    <xf numFmtId="0" fontId="43" fillId="0" borderId="62" xfId="0" applyFont="1" applyBorder="1" applyAlignment="1">
      <alignment horizontal="center" vertical="top" wrapText="1"/>
    </xf>
    <xf numFmtId="0" fontId="44" fillId="0" borderId="15" xfId="0" applyFont="1" applyBorder="1" applyAlignment="1">
      <alignment vertical="top" wrapText="1"/>
    </xf>
    <xf numFmtId="0" fontId="44" fillId="0" borderId="62" xfId="0" applyFont="1" applyBorder="1" applyAlignment="1">
      <alignment horizontal="center" vertical="top" wrapText="1"/>
    </xf>
    <xf numFmtId="0" fontId="48" fillId="0" borderId="15" xfId="0" applyFont="1" applyFill="1" applyBorder="1" applyAlignment="1">
      <alignment vertical="top" wrapText="1"/>
    </xf>
    <xf numFmtId="0" fontId="65" fillId="0" borderId="15" xfId="0" applyFont="1" applyFill="1" applyBorder="1" applyAlignment="1">
      <alignment vertical="top" wrapText="1"/>
    </xf>
    <xf numFmtId="14" fontId="48" fillId="0" borderId="15" xfId="0" applyNumberFormat="1" applyFont="1" applyFill="1" applyBorder="1" applyAlignment="1">
      <alignment horizontal="center" vertical="top" wrapText="1"/>
    </xf>
    <xf numFmtId="0" fontId="48" fillId="0" borderId="62" xfId="0" applyFont="1" applyFill="1" applyBorder="1" applyAlignment="1">
      <alignment horizontal="center" vertical="top" wrapText="1"/>
    </xf>
    <xf numFmtId="0" fontId="41" fillId="0" borderId="12" xfId="0" applyFont="1" applyBorder="1" applyAlignment="1">
      <alignment horizontal="left" vertical="top"/>
    </xf>
    <xf numFmtId="0" fontId="41" fillId="0" borderId="13" xfId="0" applyFont="1" applyBorder="1" applyAlignment="1">
      <alignment horizontal="left" vertical="top"/>
    </xf>
    <xf numFmtId="0" fontId="41" fillId="0" borderId="15" xfId="0" applyFont="1" applyBorder="1" applyAlignment="1">
      <alignment horizontal="left" vertical="top"/>
    </xf>
    <xf numFmtId="0" fontId="41" fillId="0" borderId="16" xfId="0" applyFont="1" applyBorder="1" applyAlignment="1">
      <alignment horizontal="left" vertical="top"/>
    </xf>
    <xf numFmtId="0" fontId="41" fillId="0" borderId="18" xfId="0" applyFont="1" applyBorder="1" applyAlignment="1">
      <alignment horizontal="left" vertical="top"/>
    </xf>
    <xf numFmtId="0" fontId="41" fillId="0" borderId="19" xfId="0" applyFont="1" applyBorder="1" applyAlignment="1">
      <alignment horizontal="left" vertical="top"/>
    </xf>
    <xf numFmtId="0" fontId="36" fillId="11" borderId="29" xfId="0" applyFont="1" applyFill="1" applyBorder="1" applyAlignment="1">
      <alignment horizontal="center" vertical="center"/>
    </xf>
    <xf numFmtId="0" fontId="38" fillId="5" borderId="59" xfId="0" applyFont="1" applyFill="1" applyBorder="1" applyAlignment="1">
      <alignment wrapText="1"/>
    </xf>
    <xf numFmtId="0" fontId="16" fillId="0" borderId="59" xfId="0" applyFont="1" applyBorder="1" applyAlignment="1">
      <alignment wrapText="1"/>
    </xf>
    <xf numFmtId="0" fontId="38" fillId="5" borderId="59" xfId="0" applyFont="1" applyFill="1" applyBorder="1" applyAlignment="1">
      <alignment horizontal="center" wrapText="1"/>
    </xf>
    <xf numFmtId="0" fontId="38" fillId="5" borderId="60" xfId="0" applyFont="1" applyFill="1" applyBorder="1" applyAlignment="1">
      <alignment horizontal="center" wrapText="1"/>
    </xf>
    <xf numFmtId="0" fontId="36" fillId="0" borderId="11" xfId="2" applyFont="1" applyFill="1" applyBorder="1" applyAlignment="1" applyProtection="1">
      <alignment horizontal="left" vertical="top"/>
      <protection locked="0"/>
    </xf>
    <xf numFmtId="0" fontId="36" fillId="0" borderId="14" xfId="2" applyFont="1" applyFill="1" applyBorder="1" applyAlignment="1" applyProtection="1">
      <alignment horizontal="left" vertical="top"/>
      <protection locked="0"/>
    </xf>
    <xf numFmtId="0" fontId="36" fillId="0" borderId="17" xfId="2" applyFont="1" applyFill="1" applyBorder="1" applyAlignment="1" applyProtection="1">
      <alignment horizontal="left" vertical="top"/>
      <protection locked="0"/>
    </xf>
    <xf numFmtId="0" fontId="36" fillId="12" borderId="11" xfId="2" applyFont="1" applyFill="1" applyBorder="1" applyAlignment="1" applyProtection="1">
      <alignment horizontal="left" vertical="top"/>
      <protection locked="0"/>
    </xf>
    <xf numFmtId="0" fontId="36" fillId="12" borderId="48" xfId="2" applyFont="1" applyFill="1" applyBorder="1" applyAlignment="1" applyProtection="1">
      <alignment horizontal="left" vertical="top"/>
      <protection locked="0"/>
    </xf>
    <xf numFmtId="0" fontId="36" fillId="12" borderId="14" xfId="2" applyFont="1" applyFill="1" applyBorder="1" applyAlignment="1" applyProtection="1">
      <alignment horizontal="left" vertical="top"/>
      <protection locked="0"/>
    </xf>
    <xf numFmtId="0" fontId="36" fillId="12" borderId="17" xfId="2" applyFont="1" applyFill="1" applyBorder="1" applyAlignment="1" applyProtection="1">
      <alignment horizontal="left" vertical="top"/>
      <protection locked="0"/>
    </xf>
    <xf numFmtId="0" fontId="36" fillId="0" borderId="48" xfId="2" applyFont="1" applyFill="1" applyBorder="1" applyAlignment="1" applyProtection="1">
      <alignment horizontal="left" vertical="top"/>
      <protection locked="0"/>
    </xf>
    <xf numFmtId="0" fontId="36" fillId="0" borderId="24" xfId="2" applyFont="1" applyFill="1" applyBorder="1" applyAlignment="1" applyProtection="1">
      <alignment horizontal="left" vertical="top"/>
      <protection locked="0"/>
    </xf>
    <xf numFmtId="0" fontId="58" fillId="0" borderId="0" xfId="0" applyFont="1" applyAlignment="1">
      <alignment horizontal="left"/>
    </xf>
    <xf numFmtId="0" fontId="89" fillId="8" borderId="10" xfId="0" applyFont="1" applyFill="1" applyBorder="1" applyAlignment="1">
      <alignment horizontal="left"/>
    </xf>
    <xf numFmtId="0" fontId="89" fillId="8" borderId="0" xfId="0" applyFont="1" applyFill="1" applyBorder="1" applyAlignment="1">
      <alignment horizontal="left"/>
    </xf>
    <xf numFmtId="0" fontId="6" fillId="5" borderId="0" xfId="0" applyFont="1" applyFill="1" applyAlignment="1"/>
    <xf numFmtId="0" fontId="1" fillId="0" borderId="0" xfId="0" applyFont="1" applyAlignment="1"/>
    <xf numFmtId="0" fontId="3" fillId="0" borderId="0" xfId="0" applyFont="1" applyAlignment="1"/>
    <xf numFmtId="0" fontId="7" fillId="0" borderId="0" xfId="0" applyFont="1" applyAlignment="1">
      <alignment wrapText="1"/>
    </xf>
    <xf numFmtId="0" fontId="8" fillId="0" borderId="0" xfId="0" applyFont="1" applyAlignment="1"/>
    <xf numFmtId="0" fontId="31" fillId="5" borderId="0" xfId="0" applyFont="1" applyFill="1" applyAlignment="1">
      <alignment vertical="top" wrapText="1"/>
    </xf>
    <xf numFmtId="0" fontId="9" fillId="0" borderId="0" xfId="0" applyFont="1" applyAlignment="1">
      <alignment vertical="top" wrapText="1"/>
    </xf>
    <xf numFmtId="0" fontId="1" fillId="0" borderId="0" xfId="0" applyFont="1" applyBorder="1" applyAlignment="1"/>
    <xf numFmtId="0" fontId="0" fillId="0" borderId="0" xfId="0" applyAlignment="1"/>
    <xf numFmtId="0" fontId="5" fillId="3" borderId="0" xfId="0" applyFont="1" applyFill="1" applyBorder="1" applyAlignment="1"/>
    <xf numFmtId="0" fontId="6" fillId="3" borderId="0" xfId="0" applyFont="1" applyFill="1" applyAlignment="1"/>
    <xf numFmtId="0" fontId="5" fillId="4" borderId="0" xfId="0" applyFont="1" applyFill="1" applyBorder="1" applyAlignment="1"/>
    <xf numFmtId="0" fontId="67" fillId="0" borderId="0" xfId="0" applyFont="1" applyAlignment="1">
      <alignment horizontal="left" vertical="top"/>
    </xf>
    <xf numFmtId="0" fontId="68" fillId="0" borderId="0" xfId="0" applyFont="1" applyAlignment="1">
      <alignment horizontal="left" vertical="top"/>
    </xf>
    <xf numFmtId="0" fontId="21" fillId="0" borderId="8" xfId="0" applyFont="1" applyBorder="1" applyAlignment="1">
      <alignment horizontal="left" vertical="top" wrapText="1"/>
    </xf>
    <xf numFmtId="0" fontId="21" fillId="0" borderId="4" xfId="0" applyFont="1" applyBorder="1" applyAlignment="1">
      <alignment horizontal="left" vertical="top" wrapText="1"/>
    </xf>
    <xf numFmtId="0" fontId="5" fillId="4" borderId="0" xfId="0" applyFont="1" applyFill="1" applyBorder="1" applyAlignment="1">
      <alignment horizontal="left" vertical="top"/>
    </xf>
    <xf numFmtId="0" fontId="1" fillId="0" borderId="0" xfId="0" applyFont="1" applyBorder="1" applyAlignment="1">
      <alignment horizontal="left" vertical="top" wrapText="1"/>
    </xf>
    <xf numFmtId="0" fontId="0" fillId="0" borderId="0" xfId="0" applyAlignment="1">
      <alignment horizontal="left" vertical="top"/>
    </xf>
    <xf numFmtId="0" fontId="20" fillId="7" borderId="7" xfId="0" applyFont="1" applyFill="1" applyBorder="1" applyAlignment="1">
      <alignment horizontal="left" vertical="top" wrapText="1"/>
    </xf>
    <xf numFmtId="0" fontId="20" fillId="7" borderId="3" xfId="0" applyFont="1" applyFill="1" applyBorder="1" applyAlignment="1">
      <alignment horizontal="left" vertical="top" wrapText="1"/>
    </xf>
    <xf numFmtId="0" fontId="20" fillId="7" borderId="2" xfId="0" applyFont="1" applyFill="1" applyBorder="1" applyAlignment="1">
      <alignment horizontal="left" vertical="top" wrapText="1"/>
    </xf>
    <xf numFmtId="0" fontId="20" fillId="7" borderId="9" xfId="0" applyFont="1" applyFill="1" applyBorder="1" applyAlignment="1">
      <alignment horizontal="left" vertical="top" wrapText="1"/>
    </xf>
    <xf numFmtId="0" fontId="20" fillId="7" borderId="0" xfId="0" applyFont="1" applyFill="1" applyBorder="1" applyAlignment="1">
      <alignment horizontal="left" vertical="top" wrapText="1"/>
    </xf>
    <xf numFmtId="0" fontId="22" fillId="0" borderId="9" xfId="0" applyFont="1" applyBorder="1" applyAlignment="1">
      <alignment horizontal="left" vertical="top" wrapText="1"/>
    </xf>
    <xf numFmtId="0" fontId="22" fillId="0" borderId="0" xfId="0" applyFont="1" applyBorder="1" applyAlignment="1">
      <alignment horizontal="left" vertical="top" wrapText="1"/>
    </xf>
    <xf numFmtId="0" fontId="21" fillId="0" borderId="9" xfId="0" applyFont="1" applyBorder="1" applyAlignment="1">
      <alignment horizontal="left" vertical="top" wrapText="1"/>
    </xf>
    <xf numFmtId="0" fontId="21" fillId="0" borderId="0" xfId="0" applyFont="1" applyBorder="1" applyAlignment="1">
      <alignment horizontal="left" vertical="top" wrapText="1"/>
    </xf>
    <xf numFmtId="0" fontId="19" fillId="0" borderId="9" xfId="1" applyBorder="1" applyAlignment="1" applyProtection="1">
      <alignment horizontal="left" vertical="top" wrapText="1"/>
    </xf>
    <xf numFmtId="0" fontId="19" fillId="0" borderId="0" xfId="1" applyBorder="1" applyAlignment="1" applyProtection="1">
      <alignment horizontal="left" vertical="top" wrapText="1"/>
    </xf>
    <xf numFmtId="0" fontId="12" fillId="4" borderId="0" xfId="0" applyFont="1" applyFill="1" applyBorder="1" applyAlignment="1"/>
    <xf numFmtId="0" fontId="13" fillId="0" borderId="0" xfId="0" applyFont="1" applyBorder="1" applyAlignment="1"/>
    <xf numFmtId="0" fontId="14" fillId="0" borderId="0" xfId="0" applyFont="1" applyBorder="1" applyAlignment="1"/>
    <xf numFmtId="0" fontId="69" fillId="0" borderId="0" xfId="2" applyFont="1" applyAlignment="1">
      <alignment horizontal="left" vertical="top" wrapText="1"/>
    </xf>
    <xf numFmtId="0" fontId="51" fillId="0" borderId="0" xfId="2" applyFont="1" applyAlignment="1">
      <alignment horizontal="left" vertical="top" wrapText="1"/>
    </xf>
    <xf numFmtId="0" fontId="82" fillId="0" borderId="0" xfId="2" applyFont="1" applyAlignment="1">
      <alignment horizontal="left" vertical="top" wrapText="1"/>
    </xf>
    <xf numFmtId="0" fontId="81" fillId="0" borderId="0" xfId="2" applyFont="1" applyAlignment="1">
      <alignment horizontal="left" vertical="center" wrapText="1"/>
    </xf>
    <xf numFmtId="0" fontId="81" fillId="0" borderId="0" xfId="2" applyFont="1" applyAlignment="1">
      <alignment horizontal="center" vertical="center" wrapText="1"/>
    </xf>
    <xf numFmtId="0" fontId="76" fillId="0" borderId="0" xfId="2" applyFont="1" applyAlignment="1">
      <alignment horizontal="left" vertical="top" wrapText="1"/>
    </xf>
    <xf numFmtId="0" fontId="74" fillId="0" borderId="0" xfId="2" applyFont="1" applyAlignment="1">
      <alignment horizontal="left" vertical="center" wrapText="1"/>
    </xf>
    <xf numFmtId="0" fontId="73" fillId="0" borderId="0" xfId="2" applyFont="1" applyAlignment="1">
      <alignment horizontal="left" vertical="top" wrapText="1"/>
    </xf>
    <xf numFmtId="0" fontId="79" fillId="0" borderId="0" xfId="2" applyFont="1" applyAlignment="1">
      <alignment horizontal="left" vertical="top" wrapText="1"/>
    </xf>
    <xf numFmtId="0" fontId="74" fillId="0" borderId="0" xfId="2" applyFont="1" applyAlignment="1">
      <alignment horizontal="left" vertical="top" wrapText="1"/>
    </xf>
    <xf numFmtId="0" fontId="72" fillId="0" borderId="0" xfId="2" applyFont="1" applyAlignment="1">
      <alignment horizontal="left" vertical="top" wrapText="1"/>
    </xf>
    <xf numFmtId="0" fontId="0" fillId="9" borderId="0" xfId="0" applyFill="1"/>
  </cellXfs>
  <cellStyles count="7">
    <cellStyle name="Bad" xfId="6" builtinId="27"/>
    <cellStyle name="Hyperlink" xfId="1" builtinId="8"/>
    <cellStyle name="Hyperlink 2" xfId="5"/>
    <cellStyle name="Normal" xfId="0" builtinId="0"/>
    <cellStyle name="Normal 2" xfId="2"/>
    <cellStyle name="Normal 2 2" xfId="4"/>
    <cellStyle name="Normal 3" xfId="3"/>
  </cellStyles>
  <dxfs count="0"/>
  <tableStyles count="0" defaultTableStyle="TableStyleMedium9" defaultPivotStyle="PivotStyleLight16"/>
  <colors>
    <mruColors>
      <color rgb="FF0000FF"/>
      <color rgb="FFC55B31"/>
      <color rgb="FFCCECFF"/>
      <color rgb="FF9966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J_4201494_RSD_CENT_v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tatement"/>
      <sheetName val="Business Objectives"/>
      <sheetName val="Business Rules"/>
      <sheetName val="Functional Requirements"/>
      <sheetName val="Non-Functional Reqs"/>
      <sheetName val="Appendix"/>
      <sheetName val="CENT_Data Map"/>
      <sheetName val="Data Mapping"/>
      <sheetName val="Issues &amp; Action Item Log"/>
      <sheetName val="Connectivity_Flow_Diagrams"/>
      <sheetName val="Current USD Screens"/>
    </sheetNames>
    <sheetDataSet>
      <sheetData sheetId="0">
        <row r="2">
          <cell r="B2" t="str">
            <v>Project Name:</v>
          </cell>
          <cell r="C2" t="str">
            <v>xpedx.com Next Gen</v>
          </cell>
        </row>
        <row r="3">
          <cell r="B3" t="str">
            <v xml:space="preserve">USD Number: </v>
          </cell>
          <cell r="C3">
            <v>4201494</v>
          </cell>
        </row>
        <row r="4">
          <cell r="B4" t="str">
            <v xml:space="preserve">RPM Number: </v>
          </cell>
          <cell r="C4">
            <v>654321</v>
          </cell>
        </row>
      </sheetData>
      <sheetData sheetId="1" refreshError="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wm.xpedxproblemnotification@ipaper.com" TargetMode="External"/><Relationship Id="rId2" Type="http://schemas.openxmlformats.org/officeDocument/2006/relationships/hyperlink" Target="mailto:xpedxinvoices-ITReporting@ipaper.com" TargetMode="External"/><Relationship Id="rId1" Type="http://schemas.openxmlformats.org/officeDocument/2006/relationships/hyperlink" Target="mailto:xpedxIT.MGR.eBusiness@xpedx.com" TargetMode="External"/><Relationship Id="rId6" Type="http://schemas.openxmlformats.org/officeDocument/2006/relationships/printerSettings" Target="../printerSettings/printerSettings13.bin"/><Relationship Id="rId5" Type="http://schemas.openxmlformats.org/officeDocument/2006/relationships/hyperlink" Target="mailto:ITPE.Managers@ipaper.com" TargetMode="External"/><Relationship Id="rId4" Type="http://schemas.openxmlformats.org/officeDocument/2006/relationships/hyperlink" Target="mailto:XHQ@ipaper.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ftp://ftp.ipaper.com/MAX/PROD/" TargetMode="External"/><Relationship Id="rId7" Type="http://schemas.openxmlformats.org/officeDocument/2006/relationships/printerSettings" Target="../printerSettings/printerSettings16.bin"/><Relationship Id="rId2" Type="http://schemas.openxmlformats.org/officeDocument/2006/relationships/hyperlink" Target="ftp://ftp.ipaper.com/DW/PROD/" TargetMode="External"/><Relationship Id="rId1" Type="http://schemas.openxmlformats.org/officeDocument/2006/relationships/hyperlink" Target="ftp://ftp.ipaper.com/ACCESS/PROD/" TargetMode="External"/><Relationship Id="rId6" Type="http://schemas.openxmlformats.org/officeDocument/2006/relationships/hyperlink" Target="ftp://ftp.ipaper.com/MAX/STAGING/" TargetMode="External"/><Relationship Id="rId5" Type="http://schemas.openxmlformats.org/officeDocument/2006/relationships/hyperlink" Target="ftp://ftp.ipaper.com/DW/PROD/" TargetMode="External"/><Relationship Id="rId4" Type="http://schemas.openxmlformats.org/officeDocument/2006/relationships/hyperlink" Target="ftp://ftp.ipaper.com/ACCESS/STAGING/"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javascript:show_tab_src(6)" TargetMode="External"/><Relationship Id="rId13" Type="http://schemas.openxmlformats.org/officeDocument/2006/relationships/hyperlink" Target="javascript:show_tab_src(2)" TargetMode="External"/><Relationship Id="rId3" Type="http://schemas.openxmlformats.org/officeDocument/2006/relationships/hyperlink" Target="javascript:showDetailWithPersid(%22cnt:824A466DF9A1FB45818249CEBD857897%22)" TargetMode="External"/><Relationship Id="rId7" Type="http://schemas.openxmlformats.org/officeDocument/2006/relationships/hyperlink" Target="javascript:show_tab_src(5)" TargetMode="External"/><Relationship Id="rId12" Type="http://schemas.openxmlformats.org/officeDocument/2006/relationships/hyperlink" Target="javascript:show_tab_src(1)" TargetMode="External"/><Relationship Id="rId2" Type="http://schemas.openxmlformats.org/officeDocument/2006/relationships/hyperlink" Target="javascript:showDetailWithPersid(%22pcat:79733229%22)" TargetMode="External"/><Relationship Id="rId16" Type="http://schemas.openxmlformats.org/officeDocument/2006/relationships/printerSettings" Target="../printerSettings/printerSettings20.bin"/><Relationship Id="rId1" Type="http://schemas.openxmlformats.org/officeDocument/2006/relationships/hyperlink" Target="javascript:showDetailWithPersid(%22cnt:5DA6C8B41F3ECA409EAF0703DD290A4F%22)" TargetMode="External"/><Relationship Id="rId6" Type="http://schemas.openxmlformats.org/officeDocument/2006/relationships/hyperlink" Target="javascript:show_tab_src(4)" TargetMode="External"/><Relationship Id="rId11" Type="http://schemas.openxmlformats.org/officeDocument/2006/relationships/hyperlink" Target="javascript:show_tab_src(0)" TargetMode="External"/><Relationship Id="rId5" Type="http://schemas.openxmlformats.org/officeDocument/2006/relationships/hyperlink" Target="javascript:showDetailWithPersid(%22cnt:4451225E656C8E4DBDAC600493807C38%22)" TargetMode="External"/><Relationship Id="rId15" Type="http://schemas.openxmlformats.org/officeDocument/2006/relationships/hyperlink" Target="mailto:John.Jump@ipaper.com" TargetMode="External"/><Relationship Id="rId10" Type="http://schemas.openxmlformats.org/officeDocument/2006/relationships/hyperlink" Target="javascript:show_tab_src(8)" TargetMode="External"/><Relationship Id="rId4" Type="http://schemas.openxmlformats.org/officeDocument/2006/relationships/hyperlink" Target="javascript:showDetailWithPersid(%22cnt:18260D993E7ADA4EBBD08E5A36EF3C09%22)" TargetMode="External"/><Relationship Id="rId9" Type="http://schemas.openxmlformats.org/officeDocument/2006/relationships/hyperlink" Target="javascript:show_tab_src(7)" TargetMode="External"/><Relationship Id="rId14" Type="http://schemas.openxmlformats.org/officeDocument/2006/relationships/hyperlink" Target="javascript:show_tab_src(3)" TargetMode="External"/></Relationships>
</file>

<file path=xl/worksheets/_rels/sheet21.xml.rels><?xml version="1.0" encoding="UTF-8" standalone="yes"?>
<Relationships xmlns="http://schemas.openxmlformats.org/package/2006/relationships"><Relationship Id="rId3" Type="http://schemas.openxmlformats.org/officeDocument/2006/relationships/package" Target="../embeddings/Word_2007_Document1.docx"/><Relationship Id="rId2" Type="http://schemas.openxmlformats.org/officeDocument/2006/relationships/vmlDrawing" Target="../drawings/vmlDrawing5.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javascript:do_default(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I48"/>
  <sheetViews>
    <sheetView workbookViewId="0">
      <selection activeCell="K22" sqref="K22"/>
    </sheetView>
  </sheetViews>
  <sheetFormatPr defaultColWidth="8.85546875" defaultRowHeight="12.75"/>
  <cols>
    <col min="1" max="1" width="8.85546875" style="27"/>
    <col min="2" max="2" width="14.28515625" style="27" bestFit="1" customWidth="1"/>
    <col min="3" max="16384" width="8.85546875" style="27"/>
  </cols>
  <sheetData>
    <row r="1" spans="1:9" ht="13.5" thickBot="1">
      <c r="A1" s="103"/>
      <c r="B1" s="103"/>
      <c r="C1" s="103"/>
      <c r="D1" s="103"/>
      <c r="E1" s="103"/>
      <c r="F1" s="103"/>
      <c r="G1" s="104"/>
      <c r="H1" s="104"/>
      <c r="I1" s="104"/>
    </row>
    <row r="2" spans="1:9">
      <c r="A2" s="105"/>
      <c r="B2" s="245" t="s">
        <v>312</v>
      </c>
      <c r="C2" s="419" t="s">
        <v>313</v>
      </c>
      <c r="D2" s="419"/>
      <c r="E2" s="419"/>
      <c r="F2" s="419"/>
      <c r="G2" s="419"/>
      <c r="H2" s="420"/>
      <c r="I2" s="106"/>
    </row>
    <row r="3" spans="1:9">
      <c r="A3" s="105"/>
      <c r="B3" s="246" t="s">
        <v>314</v>
      </c>
      <c r="C3" s="421">
        <v>4201494</v>
      </c>
      <c r="D3" s="421"/>
      <c r="E3" s="421"/>
      <c r="F3" s="421"/>
      <c r="G3" s="421"/>
      <c r="H3" s="422"/>
      <c r="I3" s="106"/>
    </row>
    <row r="4" spans="1:9" ht="13.5" thickBot="1">
      <c r="A4" s="105"/>
      <c r="B4" s="247" t="s">
        <v>315</v>
      </c>
      <c r="C4" s="423">
        <v>654321</v>
      </c>
      <c r="D4" s="423"/>
      <c r="E4" s="423"/>
      <c r="F4" s="423"/>
      <c r="G4" s="423"/>
      <c r="H4" s="424"/>
      <c r="I4" s="106"/>
    </row>
    <row r="5" spans="1:9" ht="13.5" thickBot="1">
      <c r="A5" s="105"/>
      <c r="B5" s="425"/>
      <c r="C5" s="425"/>
      <c r="D5" s="425"/>
      <c r="E5" s="425"/>
      <c r="F5" s="425"/>
      <c r="G5" s="425"/>
      <c r="H5" s="425"/>
      <c r="I5" s="106"/>
    </row>
    <row r="6" spans="1:9" ht="13.5" thickTop="1">
      <c r="A6" s="105"/>
      <c r="B6" s="331" t="s">
        <v>316</v>
      </c>
      <c r="C6" s="332" t="s">
        <v>317</v>
      </c>
      <c r="D6" s="426" t="s">
        <v>27</v>
      </c>
      <c r="E6" s="427"/>
      <c r="F6" s="427"/>
      <c r="G6" s="428" t="s">
        <v>318</v>
      </c>
      <c r="H6" s="429"/>
      <c r="I6" s="106"/>
    </row>
    <row r="7" spans="1:9">
      <c r="A7" s="105"/>
      <c r="B7" s="333" t="s">
        <v>319</v>
      </c>
      <c r="C7" s="329" t="s">
        <v>320</v>
      </c>
      <c r="D7" s="409" t="s">
        <v>321</v>
      </c>
      <c r="E7" s="410"/>
      <c r="F7" s="410"/>
      <c r="G7" s="411">
        <v>40337</v>
      </c>
      <c r="H7" s="412"/>
      <c r="I7" s="106"/>
    </row>
    <row r="8" spans="1:9">
      <c r="A8" s="105"/>
      <c r="B8" s="333" t="s">
        <v>391</v>
      </c>
      <c r="C8" s="329" t="s">
        <v>320</v>
      </c>
      <c r="D8" s="409" t="s">
        <v>392</v>
      </c>
      <c r="E8" s="413"/>
      <c r="F8" s="413"/>
      <c r="G8" s="411">
        <v>40497</v>
      </c>
      <c r="H8" s="414"/>
      <c r="I8" s="106"/>
    </row>
    <row r="9" spans="1:9">
      <c r="A9" s="105"/>
      <c r="B9" s="334" t="s">
        <v>585</v>
      </c>
      <c r="C9" s="335" t="s">
        <v>320</v>
      </c>
      <c r="D9" s="415" t="s">
        <v>586</v>
      </c>
      <c r="E9" s="416"/>
      <c r="F9" s="416"/>
      <c r="G9" s="417">
        <v>40504</v>
      </c>
      <c r="H9" s="418"/>
      <c r="I9" s="106"/>
    </row>
    <row r="10" spans="1:9" ht="26.45" customHeight="1">
      <c r="A10" s="105"/>
      <c r="B10" s="336" t="s">
        <v>593</v>
      </c>
      <c r="C10" s="337" t="s">
        <v>320</v>
      </c>
      <c r="D10" s="405" t="s">
        <v>597</v>
      </c>
      <c r="E10" s="406"/>
      <c r="F10" s="406"/>
      <c r="G10" s="407">
        <v>40506</v>
      </c>
      <c r="H10" s="408"/>
      <c r="I10" s="106"/>
    </row>
    <row r="11" spans="1:9">
      <c r="A11" s="105"/>
      <c r="B11" s="336"/>
      <c r="C11" s="337"/>
      <c r="D11" s="405"/>
      <c r="E11" s="406"/>
      <c r="F11" s="406"/>
      <c r="G11" s="407"/>
      <c r="H11" s="408"/>
      <c r="I11" s="106"/>
    </row>
    <row r="12" spans="1:9">
      <c r="A12" s="105"/>
      <c r="B12" s="336"/>
      <c r="C12" s="337"/>
      <c r="D12" s="405"/>
      <c r="E12" s="406"/>
      <c r="F12" s="406"/>
      <c r="G12" s="407"/>
      <c r="H12" s="408"/>
      <c r="I12" s="106"/>
    </row>
    <row r="13" spans="1:9" ht="13.5" thickBot="1">
      <c r="A13" s="105"/>
      <c r="B13" s="338"/>
      <c r="C13" s="339"/>
      <c r="D13" s="366"/>
      <c r="E13" s="367"/>
      <c r="F13" s="367"/>
      <c r="G13" s="368"/>
      <c r="H13" s="369"/>
      <c r="I13" s="106"/>
    </row>
    <row r="14" spans="1:9" ht="14.25" thickTop="1" thickBot="1">
      <c r="A14" s="105"/>
      <c r="B14" s="105"/>
      <c r="C14" s="105"/>
      <c r="D14" s="105"/>
      <c r="E14" s="105"/>
      <c r="F14" s="105"/>
      <c r="G14" s="106"/>
      <c r="H14" s="106"/>
      <c r="I14" s="106"/>
    </row>
    <row r="15" spans="1:9">
      <c r="A15" s="105"/>
      <c r="B15" s="387" t="s">
        <v>322</v>
      </c>
      <c r="C15" s="390" t="s">
        <v>390</v>
      </c>
      <c r="D15" s="391"/>
      <c r="E15" s="391"/>
      <c r="F15" s="391"/>
      <c r="G15" s="391"/>
      <c r="H15" s="392"/>
      <c r="I15" s="106"/>
    </row>
    <row r="16" spans="1:9">
      <c r="A16" s="105"/>
      <c r="B16" s="388"/>
      <c r="C16" s="393"/>
      <c r="D16" s="394"/>
      <c r="E16" s="394"/>
      <c r="F16" s="394"/>
      <c r="G16" s="394"/>
      <c r="H16" s="395"/>
      <c r="I16" s="106"/>
    </row>
    <row r="17" spans="1:9">
      <c r="A17" s="105"/>
      <c r="B17" s="388"/>
      <c r="C17" s="393"/>
      <c r="D17" s="394"/>
      <c r="E17" s="394"/>
      <c r="F17" s="394"/>
      <c r="G17" s="394"/>
      <c r="H17" s="395"/>
      <c r="I17" s="106"/>
    </row>
    <row r="18" spans="1:9">
      <c r="A18" s="105"/>
      <c r="B18" s="388"/>
      <c r="C18" s="393"/>
      <c r="D18" s="394"/>
      <c r="E18" s="394"/>
      <c r="F18" s="394"/>
      <c r="G18" s="394"/>
      <c r="H18" s="395"/>
      <c r="I18" s="106"/>
    </row>
    <row r="19" spans="1:9" ht="13.5" thickBot="1">
      <c r="A19" s="105"/>
      <c r="B19" s="389"/>
      <c r="C19" s="396"/>
      <c r="D19" s="397"/>
      <c r="E19" s="397"/>
      <c r="F19" s="397"/>
      <c r="G19" s="397"/>
      <c r="H19" s="398"/>
      <c r="I19" s="106"/>
    </row>
    <row r="20" spans="1:9">
      <c r="A20" s="105"/>
      <c r="B20" s="105"/>
      <c r="C20" s="105"/>
      <c r="D20" s="105"/>
      <c r="E20" s="105"/>
      <c r="F20" s="105"/>
      <c r="G20" s="106"/>
      <c r="H20" s="106"/>
      <c r="I20" s="106"/>
    </row>
    <row r="21" spans="1:9">
      <c r="A21" s="105"/>
      <c r="B21" s="403"/>
      <c r="C21" s="399" t="s">
        <v>323</v>
      </c>
      <c r="D21" s="399"/>
      <c r="E21" s="399"/>
      <c r="F21" s="399"/>
      <c r="G21" s="399"/>
      <c r="H21" s="400"/>
      <c r="I21" s="106"/>
    </row>
    <row r="22" spans="1:9" ht="28.9" customHeight="1">
      <c r="A22" s="105"/>
      <c r="B22" s="403"/>
      <c r="C22" s="401" t="s">
        <v>324</v>
      </c>
      <c r="D22" s="401"/>
      <c r="E22" s="401"/>
      <c r="F22" s="401"/>
      <c r="G22" s="401"/>
      <c r="H22" s="402"/>
      <c r="I22" s="106"/>
    </row>
    <row r="23" spans="1:9" ht="30" customHeight="1" thickBot="1">
      <c r="A23" s="105"/>
      <c r="B23" s="403"/>
      <c r="C23" s="373" t="s">
        <v>325</v>
      </c>
      <c r="D23" s="373"/>
      <c r="E23" s="373"/>
      <c r="F23" s="373"/>
      <c r="G23" s="373"/>
      <c r="H23" s="374"/>
      <c r="I23" s="106"/>
    </row>
    <row r="24" spans="1:9" ht="31.9" customHeight="1" thickBot="1">
      <c r="A24" s="105"/>
      <c r="B24" s="403"/>
      <c r="C24" s="370" t="s">
        <v>326</v>
      </c>
      <c r="D24" s="371"/>
      <c r="E24" s="371"/>
      <c r="F24" s="371"/>
      <c r="G24" s="371"/>
      <c r="H24" s="372"/>
      <c r="I24" s="106"/>
    </row>
    <row r="25" spans="1:9" ht="30" customHeight="1" thickBot="1">
      <c r="A25" s="105"/>
      <c r="B25" s="403"/>
      <c r="C25" s="370" t="s">
        <v>327</v>
      </c>
      <c r="D25" s="371"/>
      <c r="E25" s="371"/>
      <c r="F25" s="371"/>
      <c r="G25" s="371"/>
      <c r="H25" s="372"/>
      <c r="I25" s="106"/>
    </row>
    <row r="26" spans="1:9" ht="27.6" customHeight="1" thickBot="1">
      <c r="A26" s="105"/>
      <c r="B26" s="403"/>
      <c r="C26" s="370" t="s">
        <v>328</v>
      </c>
      <c r="D26" s="371"/>
      <c r="E26" s="371"/>
      <c r="F26" s="371"/>
      <c r="G26" s="371"/>
      <c r="H26" s="372"/>
      <c r="I26" s="106"/>
    </row>
    <row r="27" spans="1:9" ht="28.9" customHeight="1" thickBot="1">
      <c r="A27" s="105"/>
      <c r="B27" s="403"/>
      <c r="C27" s="370" t="s">
        <v>329</v>
      </c>
      <c r="D27" s="371"/>
      <c r="E27" s="371"/>
      <c r="F27" s="371"/>
      <c r="G27" s="371"/>
      <c r="H27" s="372"/>
      <c r="I27" s="106"/>
    </row>
    <row r="28" spans="1:9" ht="42" customHeight="1" thickBot="1">
      <c r="A28" s="105"/>
      <c r="B28" s="403"/>
      <c r="C28" s="373" t="s">
        <v>330</v>
      </c>
      <c r="D28" s="373"/>
      <c r="E28" s="373"/>
      <c r="F28" s="373"/>
      <c r="G28" s="373"/>
      <c r="H28" s="374"/>
      <c r="I28" s="106"/>
    </row>
    <row r="29" spans="1:9">
      <c r="A29" s="105"/>
      <c r="B29" s="403"/>
      <c r="C29" s="375" t="s">
        <v>23</v>
      </c>
      <c r="D29" s="376"/>
      <c r="E29" s="376"/>
      <c r="F29" s="376"/>
      <c r="G29" s="376"/>
      <c r="H29" s="377"/>
      <c r="I29" s="106"/>
    </row>
    <row r="30" spans="1:9">
      <c r="A30" s="105"/>
      <c r="B30" s="403"/>
      <c r="C30" s="378" t="s">
        <v>24</v>
      </c>
      <c r="D30" s="379"/>
      <c r="E30" s="379"/>
      <c r="F30" s="379"/>
      <c r="G30" s="379"/>
      <c r="H30" s="380"/>
      <c r="I30" s="106"/>
    </row>
    <row r="31" spans="1:9" ht="28.15" customHeight="1">
      <c r="A31" s="105"/>
      <c r="B31" s="403"/>
      <c r="C31" s="381" t="s">
        <v>335</v>
      </c>
      <c r="D31" s="382"/>
      <c r="E31" s="382"/>
      <c r="F31" s="382"/>
      <c r="G31" s="382"/>
      <c r="H31" s="383"/>
      <c r="I31" s="106"/>
    </row>
    <row r="32" spans="1:9" ht="13.5" thickBot="1">
      <c r="A32" s="105"/>
      <c r="B32" s="403"/>
      <c r="C32" s="384" t="s">
        <v>37</v>
      </c>
      <c r="D32" s="385"/>
      <c r="E32" s="385"/>
      <c r="F32" s="385"/>
      <c r="G32" s="385"/>
      <c r="H32" s="386"/>
      <c r="I32" s="106"/>
    </row>
    <row r="33" spans="1:9" ht="13.5" thickBot="1">
      <c r="A33" s="105"/>
      <c r="B33" s="403"/>
      <c r="C33" s="357" t="s">
        <v>36</v>
      </c>
      <c r="D33" s="358"/>
      <c r="E33" s="358"/>
      <c r="F33" s="358"/>
      <c r="G33" s="358"/>
      <c r="H33" s="359"/>
      <c r="I33" s="106"/>
    </row>
    <row r="34" spans="1:9" ht="13.5" thickBot="1">
      <c r="A34" s="105"/>
      <c r="B34" s="403"/>
      <c r="C34" s="357" t="s">
        <v>38</v>
      </c>
      <c r="D34" s="358"/>
      <c r="E34" s="358"/>
      <c r="F34" s="358"/>
      <c r="G34" s="358"/>
      <c r="H34" s="359"/>
      <c r="I34" s="106"/>
    </row>
    <row r="35" spans="1:9" ht="30" customHeight="1" thickBot="1">
      <c r="A35" s="105"/>
      <c r="B35" s="403"/>
      <c r="C35" s="357" t="s">
        <v>25</v>
      </c>
      <c r="D35" s="358"/>
      <c r="E35" s="358"/>
      <c r="F35" s="358"/>
      <c r="G35" s="358"/>
      <c r="H35" s="359"/>
      <c r="I35" s="106"/>
    </row>
    <row r="36" spans="1:9" ht="13.5" thickBot="1">
      <c r="A36" s="105"/>
      <c r="B36" s="403"/>
      <c r="C36" s="357" t="s">
        <v>26</v>
      </c>
      <c r="D36" s="358"/>
      <c r="E36" s="358"/>
      <c r="F36" s="358"/>
      <c r="G36" s="358"/>
      <c r="H36" s="359"/>
      <c r="I36" s="106"/>
    </row>
    <row r="37" spans="1:9" ht="13.5" thickBot="1">
      <c r="A37" s="105"/>
      <c r="B37" s="403"/>
      <c r="C37" s="357" t="s">
        <v>29</v>
      </c>
      <c r="D37" s="358"/>
      <c r="E37" s="358"/>
      <c r="F37" s="358"/>
      <c r="G37" s="358"/>
      <c r="H37" s="359"/>
      <c r="I37" s="106"/>
    </row>
    <row r="38" spans="1:9" ht="28.9" customHeight="1" thickBot="1">
      <c r="A38" s="105"/>
      <c r="B38" s="403"/>
      <c r="C38" s="357" t="s">
        <v>39</v>
      </c>
      <c r="D38" s="358"/>
      <c r="E38" s="358"/>
      <c r="F38" s="358"/>
      <c r="G38" s="358"/>
      <c r="H38" s="359"/>
      <c r="I38" s="106"/>
    </row>
    <row r="39" spans="1:9" ht="13.5" thickBot="1">
      <c r="A39" s="105"/>
      <c r="B39" s="404"/>
      <c r="C39" s="357" t="s">
        <v>246</v>
      </c>
      <c r="D39" s="358"/>
      <c r="E39" s="358"/>
      <c r="F39" s="358"/>
      <c r="G39" s="358"/>
      <c r="H39" s="359"/>
      <c r="I39" s="106"/>
    </row>
    <row r="40" spans="1:9" ht="13.5" thickBot="1">
      <c r="A40" s="105"/>
      <c r="B40" s="105"/>
      <c r="C40" s="105"/>
      <c r="D40" s="105"/>
      <c r="E40" s="105"/>
      <c r="F40" s="105"/>
      <c r="G40" s="106"/>
      <c r="H40" s="106"/>
      <c r="I40" s="106"/>
    </row>
    <row r="41" spans="1:9">
      <c r="A41" s="105"/>
      <c r="B41" s="351" t="s">
        <v>331</v>
      </c>
      <c r="C41" s="107" t="s">
        <v>332</v>
      </c>
      <c r="D41" s="108"/>
      <c r="E41" s="354" t="s">
        <v>333</v>
      </c>
      <c r="F41" s="355"/>
      <c r="G41" s="355"/>
      <c r="H41" s="356"/>
      <c r="I41" s="106"/>
    </row>
    <row r="42" spans="1:9">
      <c r="A42" s="105"/>
      <c r="B42" s="352"/>
      <c r="C42" s="109" t="s">
        <v>31</v>
      </c>
      <c r="D42" s="110"/>
      <c r="E42" s="348" t="s">
        <v>334</v>
      </c>
      <c r="F42" s="349"/>
      <c r="G42" s="349"/>
      <c r="H42" s="350"/>
      <c r="I42" s="106"/>
    </row>
    <row r="43" spans="1:9">
      <c r="A43" s="105"/>
      <c r="B43" s="352"/>
      <c r="C43" s="109" t="s">
        <v>15</v>
      </c>
      <c r="D43" s="111"/>
      <c r="E43" s="348" t="s">
        <v>251</v>
      </c>
      <c r="F43" s="349"/>
      <c r="G43" s="349"/>
      <c r="H43" s="350"/>
      <c r="I43" s="106"/>
    </row>
    <row r="44" spans="1:9">
      <c r="A44" s="105"/>
      <c r="B44" s="352"/>
      <c r="C44" s="109"/>
      <c r="D44" s="111"/>
      <c r="E44" s="360"/>
      <c r="F44" s="361"/>
      <c r="G44" s="361"/>
      <c r="H44" s="362"/>
      <c r="I44" s="106"/>
    </row>
    <row r="45" spans="1:9">
      <c r="A45" s="105"/>
      <c r="B45" s="352"/>
      <c r="C45" s="109"/>
      <c r="D45" s="111"/>
      <c r="E45" s="360"/>
      <c r="F45" s="361"/>
      <c r="G45" s="361"/>
      <c r="H45" s="362"/>
      <c r="I45" s="106"/>
    </row>
    <row r="46" spans="1:9">
      <c r="A46" s="105"/>
      <c r="B46" s="352"/>
      <c r="C46" s="109"/>
      <c r="D46" s="111"/>
      <c r="E46" s="360"/>
      <c r="F46" s="361"/>
      <c r="G46" s="361"/>
      <c r="H46" s="362"/>
      <c r="I46" s="106"/>
    </row>
    <row r="47" spans="1:9" ht="13.5" thickBot="1">
      <c r="A47" s="105"/>
      <c r="B47" s="353"/>
      <c r="C47" s="112"/>
      <c r="D47" s="112"/>
      <c r="E47" s="363"/>
      <c r="F47" s="364"/>
      <c r="G47" s="364"/>
      <c r="H47" s="365"/>
      <c r="I47" s="106"/>
    </row>
    <row r="48" spans="1:9">
      <c r="A48" s="105"/>
      <c r="B48" s="105"/>
      <c r="C48" s="105"/>
      <c r="D48" s="105"/>
      <c r="E48" s="105"/>
      <c r="F48" s="105"/>
      <c r="G48" s="106"/>
      <c r="H48" s="106"/>
      <c r="I48" s="106"/>
    </row>
  </sheetData>
  <mergeCells count="50">
    <mergeCell ref="C2:H2"/>
    <mergeCell ref="C3:H3"/>
    <mergeCell ref="C4:H4"/>
    <mergeCell ref="B5:H5"/>
    <mergeCell ref="D6:F6"/>
    <mergeCell ref="G6:H6"/>
    <mergeCell ref="D7:F7"/>
    <mergeCell ref="G7:H7"/>
    <mergeCell ref="D8:F8"/>
    <mergeCell ref="G8:H8"/>
    <mergeCell ref="D9:F9"/>
    <mergeCell ref="G9:H9"/>
    <mergeCell ref="D10:F10"/>
    <mergeCell ref="G10:H10"/>
    <mergeCell ref="D11:F11"/>
    <mergeCell ref="G11:H11"/>
    <mergeCell ref="D12:F12"/>
    <mergeCell ref="G12:H12"/>
    <mergeCell ref="B15:B19"/>
    <mergeCell ref="C15:H19"/>
    <mergeCell ref="C21:H21"/>
    <mergeCell ref="C22:H22"/>
    <mergeCell ref="C23:H23"/>
    <mergeCell ref="B21:B39"/>
    <mergeCell ref="D13:F13"/>
    <mergeCell ref="G13:H13"/>
    <mergeCell ref="C24:H24"/>
    <mergeCell ref="C36:H36"/>
    <mergeCell ref="C37:H37"/>
    <mergeCell ref="C25:H25"/>
    <mergeCell ref="C26:H26"/>
    <mergeCell ref="C27:H27"/>
    <mergeCell ref="C28:H28"/>
    <mergeCell ref="C29:H29"/>
    <mergeCell ref="C30:H30"/>
    <mergeCell ref="C31:H31"/>
    <mergeCell ref="C32:H32"/>
    <mergeCell ref="E43:H43"/>
    <mergeCell ref="B41:B47"/>
    <mergeCell ref="E41:H41"/>
    <mergeCell ref="E42:H42"/>
    <mergeCell ref="C33:H33"/>
    <mergeCell ref="C34:H34"/>
    <mergeCell ref="C35:H35"/>
    <mergeCell ref="C38:H38"/>
    <mergeCell ref="C39:H39"/>
    <mergeCell ref="E46:H46"/>
    <mergeCell ref="E47:H47"/>
    <mergeCell ref="E44:H44"/>
    <mergeCell ref="E45:H45"/>
  </mergeCells>
  <printOptions headings="1" gridLines="1"/>
  <pageMargins left="0.7" right="0.7" top="0.75" bottom="0.75" header="0.3" footer="0.3"/>
  <pageSetup scale="79" orientation="portrait" r:id="rId1"/>
  <headerFooter>
    <oddHeader>&amp;L&amp;D  &amp;T&amp;CNG - Common Error Notification Tool
&amp;R&amp;P  of  &amp;N</oddHeader>
    <oddFooter>&amp;C&amp;Z&amp;F&amp;R&amp;A</oddFooter>
  </headerFooter>
</worksheet>
</file>

<file path=xl/worksheets/sheet10.xml><?xml version="1.0" encoding="utf-8"?>
<worksheet xmlns="http://schemas.openxmlformats.org/spreadsheetml/2006/main" xmlns:r="http://schemas.openxmlformats.org/officeDocument/2006/relationships">
  <sheetPr>
    <tabColor rgb="FF7030A0"/>
    <pageSetUpPr fitToPage="1"/>
  </sheetPr>
  <dimension ref="A1:K20"/>
  <sheetViews>
    <sheetView workbookViewId="0">
      <selection activeCell="A5" sqref="A5"/>
    </sheetView>
  </sheetViews>
  <sheetFormatPr defaultColWidth="8.85546875" defaultRowHeight="15"/>
  <cols>
    <col min="1" max="1" width="33.7109375" style="1" bestFit="1" customWidth="1"/>
    <col min="2" max="2" width="32.7109375" style="1" customWidth="1"/>
    <col min="3" max="3" width="53.5703125" style="1" customWidth="1"/>
    <col min="4" max="16384" width="8.85546875" style="1"/>
  </cols>
  <sheetData>
    <row r="1" spans="1:11" s="3" customFormat="1">
      <c r="A1" s="451" t="s">
        <v>11</v>
      </c>
      <c r="B1" s="451"/>
      <c r="C1" s="451"/>
      <c r="D1" s="451"/>
      <c r="E1" s="451"/>
      <c r="F1" s="451"/>
      <c r="G1" s="451"/>
      <c r="H1" s="451"/>
      <c r="I1" s="451"/>
      <c r="J1" s="451"/>
      <c r="K1" s="451"/>
    </row>
    <row r="2" spans="1:11" s="3" customFormat="1">
      <c r="A2" s="449" t="s">
        <v>44</v>
      </c>
      <c r="B2" s="449"/>
      <c r="C2" s="449"/>
      <c r="D2" s="449"/>
      <c r="E2" s="449"/>
      <c r="F2" s="449"/>
      <c r="G2" s="449"/>
      <c r="H2" s="449"/>
      <c r="I2" s="449"/>
      <c r="J2" s="449"/>
      <c r="K2" s="449"/>
    </row>
    <row r="3" spans="1:11">
      <c r="A3" s="4" t="s">
        <v>34</v>
      </c>
      <c r="B3" s="1" t="s">
        <v>287</v>
      </c>
      <c r="C3" s="1" t="s">
        <v>129</v>
      </c>
    </row>
    <row r="4" spans="1:11">
      <c r="A4" s="76" t="s">
        <v>107</v>
      </c>
      <c r="C4" s="32"/>
    </row>
    <row r="5" spans="1:11">
      <c r="A5" s="81" t="s">
        <v>271</v>
      </c>
      <c r="B5" s="77"/>
      <c r="C5" s="88" t="s">
        <v>300</v>
      </c>
    </row>
    <row r="6" spans="1:11">
      <c r="A6" s="60" t="s">
        <v>99</v>
      </c>
      <c r="C6" s="80" t="s">
        <v>291</v>
      </c>
    </row>
    <row r="7" spans="1:11">
      <c r="A7" s="60" t="s">
        <v>278</v>
      </c>
      <c r="B7" s="1" t="s">
        <v>279</v>
      </c>
      <c r="C7" s="79" t="s">
        <v>295</v>
      </c>
    </row>
    <row r="8" spans="1:11">
      <c r="A8" s="76" t="s">
        <v>87</v>
      </c>
    </row>
    <row r="9" spans="1:11">
      <c r="A9" s="76" t="s">
        <v>96</v>
      </c>
    </row>
    <row r="10" spans="1:11">
      <c r="A10" s="81" t="s">
        <v>1</v>
      </c>
      <c r="B10" s="77"/>
      <c r="C10" s="88" t="s">
        <v>300</v>
      </c>
    </row>
    <row r="11" spans="1:11">
      <c r="A11" s="78" t="s">
        <v>110</v>
      </c>
    </row>
    <row r="12" spans="1:11">
      <c r="A12" s="76" t="s">
        <v>73</v>
      </c>
      <c r="C12" s="1" t="s">
        <v>160</v>
      </c>
    </row>
    <row r="13" spans="1:11">
      <c r="A13" s="76" t="s">
        <v>71</v>
      </c>
      <c r="C13" s="80" t="s">
        <v>159</v>
      </c>
    </row>
    <row r="14" spans="1:11">
      <c r="A14" s="76" t="s">
        <v>81</v>
      </c>
      <c r="C14" s="1" t="s">
        <v>161</v>
      </c>
    </row>
    <row r="15" spans="1:11">
      <c r="A15" s="85" t="s">
        <v>277</v>
      </c>
      <c r="B15" s="1" t="s">
        <v>289</v>
      </c>
      <c r="C15" s="79" t="s">
        <v>290</v>
      </c>
    </row>
    <row r="16" spans="1:11">
      <c r="A16" s="2" t="s">
        <v>4</v>
      </c>
      <c r="B16" s="1" t="s">
        <v>288</v>
      </c>
    </row>
    <row r="17" spans="1:3" s="32" customFormat="1">
      <c r="A17" s="286" t="s">
        <v>5</v>
      </c>
      <c r="B17" s="86"/>
      <c r="C17" s="84" t="s">
        <v>301</v>
      </c>
    </row>
    <row r="18" spans="1:3">
      <c r="A18" s="2" t="s">
        <v>3</v>
      </c>
    </row>
    <row r="19" spans="1:3" ht="30">
      <c r="A19" s="2" t="s">
        <v>158</v>
      </c>
    </row>
    <row r="20" spans="1:3">
      <c r="A20" s="32" t="s">
        <v>299</v>
      </c>
      <c r="C20" s="80" t="s">
        <v>302</v>
      </c>
    </row>
  </sheetData>
  <mergeCells count="2">
    <mergeCell ref="A2:K2"/>
    <mergeCell ref="A1:K1"/>
  </mergeCells>
  <printOptions headings="1" gridLines="1"/>
  <pageMargins left="0.7" right="0.7" top="0.75" bottom="0.75" header="0.3" footer="0.3"/>
  <pageSetup scale="62" fitToHeight="0" orientation="landscape" r:id="rId1"/>
  <headerFooter>
    <oddHeader>&amp;C&amp;F - &amp;A</oddHeader>
  </headerFooter>
</worksheet>
</file>

<file path=xl/worksheets/sheet11.xml><?xml version="1.0" encoding="utf-8"?>
<worksheet xmlns="http://schemas.openxmlformats.org/spreadsheetml/2006/main" xmlns:r="http://schemas.openxmlformats.org/officeDocument/2006/relationships">
  <sheetPr>
    <tabColor rgb="FF7030A0"/>
    <pageSetUpPr fitToPage="1"/>
  </sheetPr>
  <dimension ref="A1:K28"/>
  <sheetViews>
    <sheetView workbookViewId="0">
      <selection activeCell="C27" sqref="C27"/>
    </sheetView>
  </sheetViews>
  <sheetFormatPr defaultRowHeight="15"/>
  <cols>
    <col min="1" max="1" width="16.28515625" style="22" bestFit="1" customWidth="1"/>
    <col min="2" max="2" width="40" bestFit="1" customWidth="1"/>
    <col min="3" max="3" width="26.140625" style="22" bestFit="1" customWidth="1"/>
    <col min="4" max="4" width="39.42578125" customWidth="1"/>
  </cols>
  <sheetData>
    <row r="1" spans="1:11" s="3" customFormat="1">
      <c r="A1" s="451" t="s">
        <v>257</v>
      </c>
      <c r="B1" s="451"/>
      <c r="C1" s="451"/>
      <c r="D1" s="451"/>
      <c r="E1" s="451"/>
      <c r="F1" s="451"/>
      <c r="G1" s="451"/>
      <c r="H1" s="451"/>
      <c r="I1" s="451"/>
      <c r="J1" s="451"/>
      <c r="K1" s="451"/>
    </row>
    <row r="2" spans="1:11" s="3" customFormat="1">
      <c r="A2" s="449" t="s">
        <v>45</v>
      </c>
      <c r="B2" s="449"/>
      <c r="C2" s="449"/>
      <c r="D2" s="449"/>
      <c r="E2" s="449"/>
      <c r="F2" s="449"/>
      <c r="G2" s="449"/>
      <c r="H2" s="449"/>
      <c r="I2" s="449"/>
      <c r="J2" s="449"/>
      <c r="K2" s="449"/>
    </row>
    <row r="3" spans="1:11" s="1" customFormat="1" ht="30">
      <c r="A3" s="67" t="s">
        <v>53</v>
      </c>
      <c r="B3" s="21" t="s">
        <v>111</v>
      </c>
      <c r="C3" s="95" t="s">
        <v>307</v>
      </c>
      <c r="D3" s="6" t="s">
        <v>294</v>
      </c>
      <c r="E3" s="31"/>
      <c r="F3" s="31"/>
      <c r="G3" s="31"/>
      <c r="H3" s="31"/>
      <c r="I3" s="31"/>
      <c r="J3" s="31"/>
      <c r="K3" s="31"/>
    </row>
    <row r="4" spans="1:11">
      <c r="A4" s="68" t="s">
        <v>153</v>
      </c>
      <c r="B4" s="23" t="s">
        <v>107</v>
      </c>
      <c r="C4" s="33"/>
      <c r="D4" s="31"/>
    </row>
    <row r="5" spans="1:11">
      <c r="A5" s="22" t="s">
        <v>122</v>
      </c>
      <c r="B5" s="31" t="s">
        <v>125</v>
      </c>
      <c r="C5" s="22" t="s">
        <v>310</v>
      </c>
      <c r="D5" s="1"/>
      <c r="E5" s="1"/>
      <c r="F5" s="1"/>
      <c r="G5" s="1"/>
      <c r="H5" s="1"/>
      <c r="I5" s="1"/>
      <c r="J5" s="1"/>
      <c r="K5" s="1"/>
    </row>
    <row r="6" spans="1:11">
      <c r="A6" s="22" t="s">
        <v>273</v>
      </c>
      <c r="B6" t="s">
        <v>117</v>
      </c>
      <c r="C6" s="22">
        <v>810</v>
      </c>
      <c r="D6" s="31" t="s">
        <v>292</v>
      </c>
    </row>
    <row r="7" spans="1:11">
      <c r="A7" s="22" t="s">
        <v>272</v>
      </c>
      <c r="B7" t="s">
        <v>115</v>
      </c>
      <c r="C7" s="22">
        <v>850</v>
      </c>
      <c r="D7" s="31" t="s">
        <v>293</v>
      </c>
    </row>
    <row r="8" spans="1:11">
      <c r="A8" s="22" t="s">
        <v>274</v>
      </c>
      <c r="B8" t="s">
        <v>116</v>
      </c>
      <c r="C8" s="22">
        <v>855</v>
      </c>
      <c r="D8" s="31" t="s">
        <v>292</v>
      </c>
    </row>
    <row r="9" spans="1:11">
      <c r="A9" s="22" t="s">
        <v>162</v>
      </c>
      <c r="B9" t="s">
        <v>132</v>
      </c>
      <c r="C9" s="22" t="s">
        <v>148</v>
      </c>
      <c r="D9" s="31" t="s">
        <v>293</v>
      </c>
    </row>
    <row r="10" spans="1:11">
      <c r="A10" s="22" t="s">
        <v>163</v>
      </c>
      <c r="B10" t="s">
        <v>133</v>
      </c>
      <c r="D10" s="31" t="s">
        <v>298</v>
      </c>
    </row>
    <row r="11" spans="1:11">
      <c r="A11" s="68" t="s">
        <v>152</v>
      </c>
      <c r="B11" s="23" t="s">
        <v>150</v>
      </c>
      <c r="C11" s="33"/>
    </row>
    <row r="12" spans="1:11">
      <c r="A12" s="68" t="s">
        <v>151</v>
      </c>
      <c r="B12" s="23" t="s">
        <v>149</v>
      </c>
      <c r="C12" s="33"/>
    </row>
    <row r="13" spans="1:11">
      <c r="A13" s="22" t="s">
        <v>123</v>
      </c>
      <c r="B13" t="s">
        <v>126</v>
      </c>
      <c r="C13" s="22" t="s">
        <v>308</v>
      </c>
      <c r="D13" s="31"/>
    </row>
    <row r="14" spans="1:11">
      <c r="A14" s="22" t="s">
        <v>119</v>
      </c>
      <c r="B14" t="s">
        <v>140</v>
      </c>
    </row>
    <row r="15" spans="1:11">
      <c r="A15" s="22" t="s">
        <v>120</v>
      </c>
      <c r="B15" t="s">
        <v>144</v>
      </c>
    </row>
    <row r="16" spans="1:11">
      <c r="A16" s="22" t="s">
        <v>121</v>
      </c>
      <c r="B16" t="s">
        <v>59</v>
      </c>
    </row>
    <row r="17" spans="1:4">
      <c r="A17" s="68" t="s">
        <v>154</v>
      </c>
      <c r="B17" s="23" t="s">
        <v>100</v>
      </c>
      <c r="C17" s="33"/>
    </row>
    <row r="18" spans="1:4">
      <c r="A18" s="22" t="s">
        <v>255</v>
      </c>
      <c r="B18" t="s">
        <v>134</v>
      </c>
    </row>
    <row r="19" spans="1:4">
      <c r="A19" s="22" t="s">
        <v>118</v>
      </c>
      <c r="B19" t="s">
        <v>139</v>
      </c>
      <c r="D19" s="31"/>
    </row>
    <row r="20" spans="1:4">
      <c r="A20" s="22" t="s">
        <v>267</v>
      </c>
      <c r="B20" t="s">
        <v>124</v>
      </c>
      <c r="C20" s="22" t="s">
        <v>309</v>
      </c>
      <c r="D20" s="31"/>
    </row>
    <row r="21" spans="1:4">
      <c r="A21" s="22" t="s">
        <v>127</v>
      </c>
      <c r="B21" t="s">
        <v>145</v>
      </c>
      <c r="C21" s="22" t="s">
        <v>128</v>
      </c>
    </row>
    <row r="22" spans="1:4">
      <c r="A22" s="22" t="s">
        <v>109</v>
      </c>
      <c r="B22" t="s">
        <v>135</v>
      </c>
    </row>
    <row r="23" spans="1:4">
      <c r="A23" s="22" t="s">
        <v>113</v>
      </c>
      <c r="B23" t="s">
        <v>56</v>
      </c>
    </row>
    <row r="24" spans="1:4">
      <c r="A24" s="22" t="s">
        <v>114</v>
      </c>
      <c r="B24" t="s">
        <v>57</v>
      </c>
    </row>
    <row r="25" spans="1:4">
      <c r="A25" s="22" t="s">
        <v>112</v>
      </c>
      <c r="B25" t="s">
        <v>69</v>
      </c>
    </row>
    <row r="26" spans="1:4">
      <c r="A26" s="22" t="s">
        <v>131</v>
      </c>
      <c r="B26" s="31" t="s">
        <v>146</v>
      </c>
    </row>
    <row r="27" spans="1:4">
      <c r="A27" s="22" t="s">
        <v>136</v>
      </c>
      <c r="B27" s="31" t="s">
        <v>136</v>
      </c>
    </row>
    <row r="28" spans="1:4">
      <c r="A28" s="22" t="s">
        <v>130</v>
      </c>
      <c r="B28" s="31" t="s">
        <v>147</v>
      </c>
    </row>
  </sheetData>
  <sortState ref="A1:K2">
    <sortCondition ref="A1:A2"/>
  </sortState>
  <mergeCells count="2">
    <mergeCell ref="A1:K1"/>
    <mergeCell ref="A2:K2"/>
  </mergeCells>
  <printOptions headings="1" gridLines="1"/>
  <pageMargins left="0.7" right="0.7" top="0.75" bottom="0.75" header="0.3" footer="0.3"/>
  <pageSetup scale="65" fitToHeight="0" orientation="landscape" r:id="rId1"/>
  <headerFooter>
    <oddHeader>&amp;C&amp;F - &amp;A</oddHeader>
  </headerFooter>
</worksheet>
</file>

<file path=xl/worksheets/sheet12.xml><?xml version="1.0" encoding="utf-8"?>
<worksheet xmlns="http://schemas.openxmlformats.org/spreadsheetml/2006/main" xmlns:r="http://schemas.openxmlformats.org/officeDocument/2006/relationships">
  <sheetPr>
    <tabColor rgb="FF7030A0"/>
    <pageSetUpPr fitToPage="1"/>
  </sheetPr>
  <dimension ref="A1:K8"/>
  <sheetViews>
    <sheetView workbookViewId="0">
      <selection activeCell="A11" sqref="A11"/>
    </sheetView>
  </sheetViews>
  <sheetFormatPr defaultRowHeight="15"/>
  <cols>
    <col min="1" max="1" width="25.28515625" bestFit="1" customWidth="1"/>
  </cols>
  <sheetData>
    <row r="1" spans="1:11" s="3" customFormat="1">
      <c r="A1" s="453" t="s">
        <v>22</v>
      </c>
      <c r="B1" s="453"/>
      <c r="C1" s="453"/>
      <c r="D1" s="453"/>
      <c r="E1" s="453"/>
      <c r="F1" s="453"/>
      <c r="G1" s="453"/>
      <c r="H1" s="453"/>
      <c r="I1" s="453"/>
      <c r="J1" s="453"/>
      <c r="K1" s="453"/>
    </row>
    <row r="2" spans="1:11" s="3" customFormat="1">
      <c r="A2" s="449" t="s">
        <v>137</v>
      </c>
      <c r="B2" s="449"/>
      <c r="C2" s="449"/>
      <c r="D2" s="449"/>
      <c r="E2" s="449"/>
      <c r="F2" s="449"/>
      <c r="G2" s="449"/>
      <c r="H2" s="449"/>
      <c r="I2" s="449"/>
      <c r="J2" s="449"/>
      <c r="K2" s="449"/>
    </row>
    <row r="3" spans="1:11">
      <c r="A3" s="6" t="s">
        <v>9</v>
      </c>
    </row>
    <row r="4" spans="1:11">
      <c r="A4" t="s">
        <v>13</v>
      </c>
    </row>
    <row r="5" spans="1:11">
      <c r="A5" t="s">
        <v>12</v>
      </c>
    </row>
    <row r="6" spans="1:11">
      <c r="A6" t="s">
        <v>46</v>
      </c>
    </row>
    <row r="7" spans="1:11">
      <c r="A7" s="31"/>
    </row>
    <row r="8" spans="1:11">
      <c r="A8" s="31"/>
    </row>
  </sheetData>
  <mergeCells count="2">
    <mergeCell ref="A1:K1"/>
    <mergeCell ref="A2:K2"/>
  </mergeCells>
  <printOptions headings="1" gridLines="1"/>
  <pageMargins left="0.7" right="0.7" top="0.75" bottom="0.75" header="0.3" footer="0.3"/>
  <pageSetup fitToHeight="0" orientation="landscape" r:id="rId1"/>
  <headerFooter>
    <oddHeader>&amp;C&amp;F - &amp;A</oddHeader>
  </headerFooter>
</worksheet>
</file>

<file path=xl/worksheets/sheet13.xml><?xml version="1.0" encoding="utf-8"?>
<worksheet xmlns="http://schemas.openxmlformats.org/spreadsheetml/2006/main" xmlns:r="http://schemas.openxmlformats.org/officeDocument/2006/relationships">
  <sheetPr>
    <tabColor rgb="FF7030A0"/>
    <pageSetUpPr fitToPage="1"/>
  </sheetPr>
  <dimension ref="A1:K35"/>
  <sheetViews>
    <sheetView topLeftCell="A28" workbookViewId="0">
      <selection activeCell="H12" sqref="H12"/>
    </sheetView>
  </sheetViews>
  <sheetFormatPr defaultColWidth="8.85546875" defaultRowHeight="15"/>
  <cols>
    <col min="1" max="1" width="38.85546875" style="46" bestFit="1" customWidth="1"/>
    <col min="2" max="2" width="29.5703125" style="46" customWidth="1"/>
    <col min="3" max="16384" width="8.85546875" style="46"/>
  </cols>
  <sheetData>
    <row r="1" spans="1:11" s="45" customFormat="1">
      <c r="A1" s="458" t="s">
        <v>22</v>
      </c>
      <c r="B1" s="458"/>
      <c r="C1" s="458"/>
      <c r="D1" s="458"/>
      <c r="E1" s="458"/>
      <c r="F1" s="458"/>
      <c r="G1" s="458"/>
      <c r="H1" s="458"/>
      <c r="I1" s="458"/>
      <c r="J1" s="458"/>
      <c r="K1" s="458"/>
    </row>
    <row r="2" spans="1:11" s="45" customFormat="1" ht="15.75" thickBot="1">
      <c r="A2" s="459" t="s">
        <v>408</v>
      </c>
      <c r="B2" s="460"/>
      <c r="C2" s="460"/>
      <c r="D2" s="460"/>
      <c r="E2" s="460"/>
      <c r="F2" s="460"/>
      <c r="G2" s="460"/>
      <c r="H2" s="460"/>
      <c r="I2" s="460"/>
      <c r="J2" s="460"/>
      <c r="K2" s="460"/>
    </row>
    <row r="3" spans="1:11" ht="15.75" thickBot="1">
      <c r="A3" s="37" t="s">
        <v>185</v>
      </c>
      <c r="B3" s="461" t="s">
        <v>186</v>
      </c>
      <c r="C3" s="462"/>
      <c r="D3" s="462"/>
      <c r="E3" s="463"/>
    </row>
    <row r="4" spans="1:11" ht="26.25" thickBot="1">
      <c r="A4" s="38"/>
      <c r="B4" s="39" t="s">
        <v>188</v>
      </c>
      <c r="C4" s="39" t="s">
        <v>189</v>
      </c>
      <c r="D4" s="39" t="s">
        <v>190</v>
      </c>
      <c r="E4" s="39" t="s">
        <v>191</v>
      </c>
    </row>
    <row r="5" spans="1:11" ht="14.45" customHeight="1">
      <c r="A5" s="40" t="s">
        <v>192</v>
      </c>
      <c r="B5" s="456" t="s">
        <v>13</v>
      </c>
      <c r="C5" s="456" t="s">
        <v>13</v>
      </c>
      <c r="D5" s="456" t="s">
        <v>13</v>
      </c>
      <c r="E5" s="456" t="s">
        <v>13</v>
      </c>
    </row>
    <row r="6" spans="1:11" ht="26.25" thickBot="1">
      <c r="A6" s="41" t="s">
        <v>193</v>
      </c>
      <c r="B6" s="457"/>
      <c r="C6" s="457"/>
      <c r="D6" s="457"/>
      <c r="E6" s="457"/>
    </row>
    <row r="7" spans="1:11" ht="26.25" thickBot="1">
      <c r="A7" s="41" t="s">
        <v>194</v>
      </c>
      <c r="B7" s="42" t="s">
        <v>13</v>
      </c>
      <c r="C7" s="42" t="s">
        <v>13</v>
      </c>
      <c r="D7" s="42" t="s">
        <v>13</v>
      </c>
      <c r="E7" s="42" t="s">
        <v>13</v>
      </c>
    </row>
    <row r="8" spans="1:11" ht="24.6" customHeight="1">
      <c r="A8" s="40" t="s">
        <v>192</v>
      </c>
      <c r="B8" s="456" t="s">
        <v>196</v>
      </c>
      <c r="C8" s="456" t="s">
        <v>196</v>
      </c>
      <c r="D8" s="456" t="s">
        <v>13</v>
      </c>
      <c r="E8" s="456" t="s">
        <v>197</v>
      </c>
    </row>
    <row r="9" spans="1:11" ht="15.75" thickBot="1">
      <c r="A9" s="41" t="s">
        <v>195</v>
      </c>
      <c r="B9" s="457"/>
      <c r="C9" s="457"/>
      <c r="D9" s="457"/>
      <c r="E9" s="457"/>
    </row>
    <row r="10" spans="1:11" ht="39" thickBot="1">
      <c r="A10" s="41" t="s">
        <v>198</v>
      </c>
      <c r="B10" s="42" t="s">
        <v>13</v>
      </c>
      <c r="C10" s="42" t="s">
        <v>196</v>
      </c>
      <c r="D10" s="42" t="s">
        <v>13</v>
      </c>
      <c r="E10" s="42" t="s">
        <v>197</v>
      </c>
    </row>
    <row r="11" spans="1:11" ht="39" thickBot="1">
      <c r="A11" s="41" t="s">
        <v>61</v>
      </c>
      <c r="B11" s="42" t="s">
        <v>13</v>
      </c>
      <c r="C11" s="42" t="s">
        <v>196</v>
      </c>
      <c r="D11" s="42" t="s">
        <v>13</v>
      </c>
      <c r="E11" s="42" t="s">
        <v>197</v>
      </c>
    </row>
    <row r="13" spans="1:11">
      <c r="A13" s="454" t="s">
        <v>407</v>
      </c>
      <c r="B13" s="455"/>
      <c r="C13" s="455"/>
      <c r="D13" s="455"/>
      <c r="E13" s="455"/>
      <c r="F13" s="455"/>
      <c r="G13" s="455"/>
      <c r="H13" s="455"/>
    </row>
    <row r="14" spans="1:11">
      <c r="A14" s="47" t="s">
        <v>54</v>
      </c>
      <c r="B14" s="47" t="s">
        <v>47</v>
      </c>
    </row>
    <row r="15" spans="1:11" ht="15.75" thickBot="1">
      <c r="A15" s="46" t="s">
        <v>199</v>
      </c>
    </row>
    <row r="16" spans="1:11" ht="39" thickBot="1">
      <c r="A16" s="37" t="s">
        <v>54</v>
      </c>
      <c r="B16" s="48" t="s">
        <v>200</v>
      </c>
      <c r="C16" s="48" t="s">
        <v>186</v>
      </c>
      <c r="D16" s="464" t="s">
        <v>187</v>
      </c>
      <c r="E16" s="465"/>
    </row>
    <row r="17" spans="1:5" ht="26.25" thickBot="1">
      <c r="A17" s="43" t="s">
        <v>201</v>
      </c>
      <c r="B17" s="44" t="s">
        <v>202</v>
      </c>
      <c r="C17" s="42" t="s">
        <v>203</v>
      </c>
      <c r="D17" s="466"/>
      <c r="E17" s="467"/>
    </row>
    <row r="18" spans="1:5" ht="40.15" customHeight="1" thickBot="1">
      <c r="A18" s="43" t="s">
        <v>204</v>
      </c>
      <c r="B18" s="44" t="s">
        <v>205</v>
      </c>
      <c r="C18" s="42" t="s">
        <v>203</v>
      </c>
      <c r="D18" s="466" t="s">
        <v>206</v>
      </c>
      <c r="E18" s="467"/>
    </row>
    <row r="19" spans="1:5" ht="26.25" thickBot="1">
      <c r="A19" s="43" t="s">
        <v>207</v>
      </c>
      <c r="B19" s="44" t="s">
        <v>202</v>
      </c>
      <c r="C19" s="42" t="s">
        <v>203</v>
      </c>
      <c r="D19" s="468"/>
      <c r="E19" s="469"/>
    </row>
    <row r="20" spans="1:5" ht="26.25" thickBot="1">
      <c r="A20" s="43" t="s">
        <v>208</v>
      </c>
      <c r="B20" s="44" t="s">
        <v>209</v>
      </c>
      <c r="C20" s="42" t="s">
        <v>203</v>
      </c>
      <c r="D20" s="468"/>
      <c r="E20" s="469"/>
    </row>
    <row r="21" spans="1:5" ht="26.25" thickBot="1">
      <c r="A21" s="43" t="s">
        <v>210</v>
      </c>
      <c r="B21" s="44" t="s">
        <v>211</v>
      </c>
      <c r="C21" s="42" t="s">
        <v>203</v>
      </c>
      <c r="D21" s="468"/>
      <c r="E21" s="469"/>
    </row>
    <row r="22" spans="1:5" ht="72.599999999999994" customHeight="1" thickBot="1">
      <c r="A22" s="43" t="s">
        <v>212</v>
      </c>
      <c r="B22" s="44" t="s">
        <v>213</v>
      </c>
      <c r="C22" s="42" t="s">
        <v>203</v>
      </c>
      <c r="D22" s="470" t="s">
        <v>214</v>
      </c>
      <c r="E22" s="471"/>
    </row>
    <row r="23" spans="1:5" ht="26.25" thickBot="1">
      <c r="A23" s="43" t="s">
        <v>215</v>
      </c>
      <c r="B23" s="42"/>
      <c r="C23" s="42" t="s">
        <v>203</v>
      </c>
      <c r="D23" s="468"/>
      <c r="E23" s="469"/>
    </row>
    <row r="24" spans="1:5" ht="26.25" thickBot="1">
      <c r="A24" s="43" t="s">
        <v>216</v>
      </c>
      <c r="B24" s="44" t="s">
        <v>217</v>
      </c>
      <c r="C24" s="42" t="s">
        <v>203</v>
      </c>
      <c r="D24" s="468"/>
      <c r="E24" s="469"/>
    </row>
    <row r="25" spans="1:5" ht="72.599999999999994" customHeight="1" thickBot="1">
      <c r="A25" s="43" t="s">
        <v>218</v>
      </c>
      <c r="B25" s="44" t="s">
        <v>219</v>
      </c>
      <c r="C25" s="44" t="s">
        <v>220</v>
      </c>
      <c r="D25" s="470" t="s">
        <v>221</v>
      </c>
      <c r="E25" s="471"/>
    </row>
    <row r="26" spans="1:5" ht="26.25" thickBot="1">
      <c r="A26" s="43" t="s">
        <v>222</v>
      </c>
      <c r="B26" s="44" t="s">
        <v>213</v>
      </c>
      <c r="C26" s="42" t="s">
        <v>203</v>
      </c>
      <c r="D26" s="468"/>
      <c r="E26" s="469"/>
    </row>
    <row r="27" spans="1:5" ht="26.25" thickBot="1">
      <c r="A27" s="43" t="s">
        <v>223</v>
      </c>
      <c r="B27" s="44" t="s">
        <v>224</v>
      </c>
      <c r="C27" s="42" t="s">
        <v>203</v>
      </c>
      <c r="D27" s="468"/>
      <c r="E27" s="469"/>
    </row>
    <row r="28" spans="1:5" ht="26.25" thickBot="1">
      <c r="A28" s="43" t="s">
        <v>225</v>
      </c>
      <c r="B28" s="44" t="s">
        <v>225</v>
      </c>
      <c r="C28" s="42" t="s">
        <v>203</v>
      </c>
      <c r="D28" s="468"/>
      <c r="E28" s="469"/>
    </row>
    <row r="29" spans="1:5" ht="72.599999999999994" customHeight="1" thickBot="1">
      <c r="A29" s="43" t="s">
        <v>226</v>
      </c>
      <c r="B29" s="44" t="s">
        <v>227</v>
      </c>
      <c r="C29" s="42" t="s">
        <v>203</v>
      </c>
      <c r="D29" s="470" t="s">
        <v>228</v>
      </c>
      <c r="E29" s="471"/>
    </row>
    <row r="30" spans="1:5" ht="26.25" thickBot="1">
      <c r="A30" s="43" t="s">
        <v>229</v>
      </c>
      <c r="B30" s="44" t="s">
        <v>230</v>
      </c>
      <c r="C30" s="42" t="s">
        <v>203</v>
      </c>
      <c r="D30" s="466"/>
      <c r="E30" s="467"/>
    </row>
    <row r="31" spans="1:5" ht="26.25" thickBot="1">
      <c r="A31" s="43" t="s">
        <v>231</v>
      </c>
      <c r="B31" s="44"/>
      <c r="C31" s="42" t="s">
        <v>203</v>
      </c>
      <c r="D31" s="466"/>
      <c r="E31" s="467"/>
    </row>
    <row r="32" spans="1:5" ht="29.45" customHeight="1" thickBot="1">
      <c r="A32" s="43" t="s">
        <v>232</v>
      </c>
      <c r="B32" s="44" t="s">
        <v>233</v>
      </c>
      <c r="C32" s="42" t="s">
        <v>203</v>
      </c>
      <c r="D32" s="470" t="s">
        <v>234</v>
      </c>
      <c r="E32" s="471"/>
    </row>
    <row r="33" spans="1:5" ht="26.25" thickBot="1">
      <c r="A33" s="43" t="s">
        <v>235</v>
      </c>
      <c r="B33" s="44"/>
      <c r="C33" s="42" t="s">
        <v>203</v>
      </c>
      <c r="D33" s="466"/>
      <c r="E33" s="467"/>
    </row>
    <row r="34" spans="1:5" ht="43.9" customHeight="1" thickBot="1">
      <c r="A34" s="43" t="s">
        <v>236</v>
      </c>
      <c r="B34" s="44"/>
      <c r="C34" s="42" t="s">
        <v>203</v>
      </c>
      <c r="D34" s="470" t="s">
        <v>237</v>
      </c>
      <c r="E34" s="471"/>
    </row>
    <row r="35" spans="1:5" ht="26.25" thickBot="1">
      <c r="A35" s="43" t="s">
        <v>238</v>
      </c>
      <c r="B35" s="44" t="s">
        <v>239</v>
      </c>
      <c r="C35" s="42" t="s">
        <v>203</v>
      </c>
      <c r="D35" s="466"/>
      <c r="E35" s="467"/>
    </row>
  </sheetData>
  <mergeCells count="32">
    <mergeCell ref="D31:E31"/>
    <mergeCell ref="D32:E32"/>
    <mergeCell ref="D33:E33"/>
    <mergeCell ref="D34:E34"/>
    <mergeCell ref="D35:E35"/>
    <mergeCell ref="D26:E26"/>
    <mergeCell ref="D27:E27"/>
    <mergeCell ref="D28:E28"/>
    <mergeCell ref="D29:E29"/>
    <mergeCell ref="D30:E30"/>
    <mergeCell ref="D21:E21"/>
    <mergeCell ref="D22:E22"/>
    <mergeCell ref="D23:E23"/>
    <mergeCell ref="D24:E24"/>
    <mergeCell ref="D25:E25"/>
    <mergeCell ref="D16:E16"/>
    <mergeCell ref="D17:E17"/>
    <mergeCell ref="D18:E18"/>
    <mergeCell ref="D19:E19"/>
    <mergeCell ref="D20:E20"/>
    <mergeCell ref="A1:K1"/>
    <mergeCell ref="A2:K2"/>
    <mergeCell ref="B3:E3"/>
    <mergeCell ref="B5:B6"/>
    <mergeCell ref="C5:C6"/>
    <mergeCell ref="D5:D6"/>
    <mergeCell ref="E5:E6"/>
    <mergeCell ref="A13:H13"/>
    <mergeCell ref="B8:B9"/>
    <mergeCell ref="C8:C9"/>
    <mergeCell ref="D8:D9"/>
    <mergeCell ref="E8:E9"/>
  </mergeCells>
  <hyperlinks>
    <hyperlink ref="D22" r:id="rId1" display="mailto:xpedxIT.MGR.eBusiness@xpedx.com"/>
    <hyperlink ref="D25" r:id="rId2" display="mailto:xpedxinvoices-ITReporting@ipaper.com"/>
    <hyperlink ref="D29" r:id="rId3" display="mailto:wm.xpedxproblemnotification@ipaper.com"/>
    <hyperlink ref="D32" r:id="rId4" display="mailto:XHQ@ipaper.com"/>
    <hyperlink ref="D34" r:id="rId5" display="mailto:ITPE.Managers@ipaper.com"/>
  </hyperlinks>
  <printOptions headings="1" gridLines="1"/>
  <pageMargins left="0.7" right="0.7" top="0.75" bottom="0.75" header="0.3" footer="0.3"/>
  <pageSetup scale="80" fitToHeight="0" orientation="landscape" r:id="rId6"/>
  <headerFooter>
    <oddHeader>&amp;C&amp;F - &amp;A</oddHeader>
  </headerFooter>
</worksheet>
</file>

<file path=xl/worksheets/sheet14.xml><?xml version="1.0" encoding="utf-8"?>
<worksheet xmlns="http://schemas.openxmlformats.org/spreadsheetml/2006/main" xmlns:r="http://schemas.openxmlformats.org/officeDocument/2006/relationships">
  <sheetPr>
    <tabColor rgb="FF7030A0"/>
    <pageSetUpPr fitToPage="1"/>
  </sheetPr>
  <dimension ref="A1:M29"/>
  <sheetViews>
    <sheetView zoomScale="80" zoomScaleNormal="80" workbookViewId="0">
      <selection activeCell="F20" sqref="F20"/>
    </sheetView>
  </sheetViews>
  <sheetFormatPr defaultColWidth="8.85546875" defaultRowHeight="12.75"/>
  <cols>
    <col min="1" max="1" width="25.7109375" style="27" customWidth="1"/>
    <col min="2" max="2" width="22.28515625" style="27" customWidth="1"/>
    <col min="3" max="3" width="10.7109375" style="27" bestFit="1" customWidth="1"/>
    <col min="4" max="4" width="9.85546875" style="27" bestFit="1" customWidth="1"/>
    <col min="5" max="5" width="12" style="27" bestFit="1" customWidth="1"/>
    <col min="6" max="6" width="13.28515625" style="27" bestFit="1" customWidth="1"/>
    <col min="7" max="7" width="12" style="27" bestFit="1" customWidth="1"/>
    <col min="8" max="8" width="9.7109375" style="27" bestFit="1" customWidth="1"/>
    <col min="9" max="9" width="10.28515625" style="27" bestFit="1" customWidth="1"/>
    <col min="10" max="10" width="9.7109375" style="27" bestFit="1" customWidth="1"/>
    <col min="11" max="11" width="10.28515625" style="27" bestFit="1" customWidth="1"/>
    <col min="12" max="12" width="9.85546875" style="27" bestFit="1" customWidth="1"/>
    <col min="13" max="13" width="10.85546875" style="27" bestFit="1" customWidth="1"/>
    <col min="14" max="16384" width="8.85546875" style="27"/>
  </cols>
  <sheetData>
    <row r="1" spans="1:13" s="25" customFormat="1">
      <c r="A1" s="472" t="s">
        <v>22</v>
      </c>
      <c r="B1" s="472"/>
      <c r="C1" s="472"/>
      <c r="D1" s="472"/>
      <c r="E1" s="472"/>
      <c r="F1" s="472"/>
      <c r="G1" s="472"/>
      <c r="H1" s="472"/>
      <c r="I1" s="472"/>
      <c r="J1" s="472"/>
      <c r="K1" s="472"/>
      <c r="L1" s="472"/>
    </row>
    <row r="2" spans="1:13" s="25" customFormat="1">
      <c r="A2" s="473" t="s">
        <v>179</v>
      </c>
      <c r="B2" s="473"/>
      <c r="C2" s="473"/>
      <c r="D2" s="473"/>
      <c r="E2" s="473"/>
      <c r="F2" s="473"/>
      <c r="G2" s="473"/>
      <c r="H2" s="473"/>
      <c r="I2" s="473"/>
      <c r="J2" s="473"/>
      <c r="K2" s="473"/>
      <c r="L2" s="473"/>
    </row>
    <row r="3" spans="1:13" s="25" customFormat="1">
      <c r="A3" s="474" t="s">
        <v>177</v>
      </c>
      <c r="B3" s="473"/>
      <c r="C3" s="473"/>
      <c r="D3" s="473"/>
      <c r="E3" s="473"/>
      <c r="F3" s="473"/>
      <c r="G3" s="473"/>
      <c r="H3" s="26"/>
      <c r="I3" s="26"/>
      <c r="J3" s="26"/>
      <c r="K3" s="26"/>
      <c r="L3" s="26"/>
    </row>
    <row r="4" spans="1:13" s="25" customFormat="1">
      <c r="A4" s="26" t="s">
        <v>164</v>
      </c>
      <c r="B4" s="26"/>
      <c r="C4" s="26"/>
      <c r="D4" s="26" t="s">
        <v>17</v>
      </c>
      <c r="E4" s="26"/>
      <c r="F4" s="26" t="s">
        <v>20</v>
      </c>
      <c r="G4" s="26"/>
      <c r="H4" s="49" t="s">
        <v>90</v>
      </c>
      <c r="I4" s="26"/>
      <c r="J4" s="49" t="s">
        <v>155</v>
      </c>
      <c r="K4" s="26"/>
      <c r="L4" s="49" t="s">
        <v>14</v>
      </c>
    </row>
    <row r="5" spans="1:13">
      <c r="A5" s="312" t="s">
        <v>248</v>
      </c>
      <c r="B5" s="312" t="s">
        <v>48</v>
      </c>
      <c r="C5" s="312" t="s">
        <v>173</v>
      </c>
      <c r="D5" s="312" t="s">
        <v>175</v>
      </c>
      <c r="E5" s="312" t="s">
        <v>178</v>
      </c>
      <c r="F5" s="312" t="s">
        <v>176</v>
      </c>
      <c r="G5" s="312" t="s">
        <v>178</v>
      </c>
      <c r="H5" s="312" t="s">
        <v>175</v>
      </c>
      <c r="I5" s="312" t="s">
        <v>178</v>
      </c>
      <c r="J5" s="312" t="s">
        <v>175</v>
      </c>
      <c r="K5" s="312" t="s">
        <v>178</v>
      </c>
      <c r="L5" s="312" t="s">
        <v>175</v>
      </c>
      <c r="M5" s="312" t="s">
        <v>178</v>
      </c>
    </row>
    <row r="6" spans="1:13">
      <c r="A6" s="27" t="s">
        <v>88</v>
      </c>
      <c r="C6" s="55" t="s">
        <v>174</v>
      </c>
      <c r="D6" s="28" t="s">
        <v>182</v>
      </c>
      <c r="E6" s="27" t="s">
        <v>184</v>
      </c>
      <c r="F6" s="28" t="s">
        <v>182</v>
      </c>
      <c r="G6" s="27" t="s">
        <v>184</v>
      </c>
    </row>
    <row r="7" spans="1:13">
      <c r="A7" s="27" t="s">
        <v>168</v>
      </c>
      <c r="C7" s="27" t="s">
        <v>155</v>
      </c>
      <c r="D7" s="54"/>
      <c r="E7" s="54"/>
      <c r="F7" s="54"/>
      <c r="G7" s="54"/>
      <c r="J7" s="56"/>
      <c r="K7" s="56"/>
    </row>
    <row r="8" spans="1:13">
      <c r="A8" s="27" t="s">
        <v>169</v>
      </c>
      <c r="C8" s="55" t="s">
        <v>174</v>
      </c>
      <c r="D8" s="27" t="s">
        <v>181</v>
      </c>
      <c r="E8" s="27" t="s">
        <v>180</v>
      </c>
      <c r="F8" s="28" t="s">
        <v>182</v>
      </c>
      <c r="G8" s="27" t="s">
        <v>184</v>
      </c>
    </row>
    <row r="9" spans="1:13">
      <c r="A9" s="27" t="s">
        <v>170</v>
      </c>
      <c r="C9" s="55" t="s">
        <v>174</v>
      </c>
      <c r="D9" s="56"/>
      <c r="E9" s="56"/>
      <c r="F9" s="56"/>
      <c r="G9" s="56"/>
    </row>
    <row r="10" spans="1:13">
      <c r="A10" s="27" t="s">
        <v>171</v>
      </c>
      <c r="C10" s="27" t="s">
        <v>90</v>
      </c>
      <c r="D10" s="54"/>
      <c r="E10" s="54"/>
      <c r="F10" s="54"/>
      <c r="G10" s="54"/>
      <c r="H10" s="56"/>
      <c r="I10" s="56"/>
    </row>
    <row r="11" spans="1:13">
      <c r="A11" s="27" t="s">
        <v>91</v>
      </c>
      <c r="C11" s="27" t="s">
        <v>247</v>
      </c>
      <c r="D11" s="27" t="s">
        <v>181</v>
      </c>
      <c r="E11" s="27" t="s">
        <v>180</v>
      </c>
      <c r="F11" s="27" t="s">
        <v>183</v>
      </c>
      <c r="G11" s="27" t="s">
        <v>184</v>
      </c>
      <c r="H11" s="56"/>
      <c r="I11" s="56"/>
    </row>
    <row r="12" spans="1:13">
      <c r="A12" s="27" t="s">
        <v>172</v>
      </c>
      <c r="C12" s="55" t="s">
        <v>174</v>
      </c>
      <c r="D12" s="27" t="s">
        <v>181</v>
      </c>
      <c r="E12" s="27" t="s">
        <v>180</v>
      </c>
      <c r="F12" s="27" t="s">
        <v>183</v>
      </c>
      <c r="G12" s="27" t="s">
        <v>184</v>
      </c>
    </row>
    <row r="13" spans="1:13">
      <c r="A13" s="27" t="s">
        <v>89</v>
      </c>
      <c r="C13" s="55" t="s">
        <v>174</v>
      </c>
      <c r="D13" s="28" t="s">
        <v>182</v>
      </c>
      <c r="E13" s="27" t="s">
        <v>184</v>
      </c>
      <c r="F13" s="28" t="s">
        <v>182</v>
      </c>
      <c r="G13" s="27" t="s">
        <v>184</v>
      </c>
    </row>
    <row r="14" spans="1:13">
      <c r="A14" s="27" t="s">
        <v>58</v>
      </c>
      <c r="C14" s="55" t="s">
        <v>174</v>
      </c>
      <c r="D14" s="27" t="s">
        <v>181</v>
      </c>
      <c r="E14" s="27" t="s">
        <v>180</v>
      </c>
      <c r="F14" s="27" t="s">
        <v>183</v>
      </c>
      <c r="G14" s="27" t="s">
        <v>184</v>
      </c>
    </row>
    <row r="15" spans="1:13">
      <c r="A15" s="27" t="s">
        <v>117</v>
      </c>
      <c r="C15" s="27" t="s">
        <v>14</v>
      </c>
      <c r="D15" s="54"/>
      <c r="E15" s="54"/>
      <c r="F15" s="54"/>
      <c r="G15" s="54"/>
      <c r="L15" s="56"/>
      <c r="M15" s="56"/>
    </row>
    <row r="17" spans="1:5">
      <c r="A17" s="29"/>
    </row>
    <row r="18" spans="1:5">
      <c r="A18" s="312" t="s">
        <v>572</v>
      </c>
      <c r="B18" s="312" t="s">
        <v>48</v>
      </c>
      <c r="C18" s="312" t="s">
        <v>249</v>
      </c>
    </row>
    <row r="19" spans="1:5" ht="15">
      <c r="A19" s="57" t="s">
        <v>296</v>
      </c>
      <c r="B19" s="251" t="s">
        <v>394</v>
      </c>
      <c r="C19" s="31" t="s">
        <v>14</v>
      </c>
      <c r="D19" s="57"/>
      <c r="E19" s="57"/>
    </row>
    <row r="20" spans="1:5" ht="15">
      <c r="A20" s="57" t="s">
        <v>395</v>
      </c>
      <c r="B20" s="57" t="s">
        <v>395</v>
      </c>
      <c r="C20" s="31" t="s">
        <v>15</v>
      </c>
    </row>
    <row r="21" spans="1:5" ht="15">
      <c r="A21" s="57" t="s">
        <v>395</v>
      </c>
      <c r="B21" s="57" t="s">
        <v>395</v>
      </c>
      <c r="C21" s="31" t="s">
        <v>16</v>
      </c>
    </row>
    <row r="22" spans="1:5" ht="26.25">
      <c r="A22" s="248" t="s">
        <v>396</v>
      </c>
      <c r="B22" s="27" t="s">
        <v>397</v>
      </c>
      <c r="C22" s="31" t="s">
        <v>17</v>
      </c>
    </row>
    <row r="23" spans="1:5" ht="26.25">
      <c r="A23" s="248" t="s">
        <v>396</v>
      </c>
      <c r="B23" s="27" t="s">
        <v>398</v>
      </c>
      <c r="C23" s="31" t="s">
        <v>399</v>
      </c>
    </row>
    <row r="24" spans="1:5" ht="31.9" customHeight="1">
      <c r="A24" s="249" t="s">
        <v>400</v>
      </c>
      <c r="C24" s="31" t="s">
        <v>20</v>
      </c>
    </row>
    <row r="25" spans="1:5" ht="26.25">
      <c r="A25" s="248" t="s">
        <v>401</v>
      </c>
      <c r="C25" s="31" t="s">
        <v>21</v>
      </c>
    </row>
    <row r="26" spans="1:5" ht="15">
      <c r="A26" s="57" t="s">
        <v>296</v>
      </c>
      <c r="B26" s="250" t="s">
        <v>402</v>
      </c>
      <c r="C26" s="20" t="s">
        <v>109</v>
      </c>
    </row>
    <row r="27" spans="1:5" ht="15">
      <c r="A27" s="57" t="s">
        <v>296</v>
      </c>
      <c r="B27" s="250" t="s">
        <v>394</v>
      </c>
      <c r="C27" s="20" t="s">
        <v>155</v>
      </c>
    </row>
    <row r="28" spans="1:5" ht="15">
      <c r="A28" s="57" t="s">
        <v>296</v>
      </c>
      <c r="B28" s="250" t="s">
        <v>403</v>
      </c>
      <c r="C28" s="31" t="s">
        <v>157</v>
      </c>
    </row>
    <row r="29" spans="1:5">
      <c r="B29" s="250"/>
    </row>
  </sheetData>
  <mergeCells count="3">
    <mergeCell ref="A1:L1"/>
    <mergeCell ref="A2:L2"/>
    <mergeCell ref="A3:G3"/>
  </mergeCells>
  <printOptions headings="1" gridLines="1"/>
  <pageMargins left="0.7" right="0.7" top="0.75" bottom="0.75" header="0.3" footer="0.3"/>
  <pageSetup scale="71" fitToHeight="0" orientation="landscape" r:id="rId1"/>
  <headerFooter>
    <oddHeader>&amp;C&amp;F - &amp;A</oddHeader>
  </headerFooter>
</worksheet>
</file>

<file path=xl/worksheets/sheet15.xml><?xml version="1.0" encoding="utf-8"?>
<worksheet xmlns="http://schemas.openxmlformats.org/spreadsheetml/2006/main" xmlns:r="http://schemas.openxmlformats.org/officeDocument/2006/relationships">
  <sheetPr>
    <tabColor rgb="FFFFC000"/>
    <pageSetUpPr fitToPage="1"/>
  </sheetPr>
  <dimension ref="A1:A8"/>
  <sheetViews>
    <sheetView zoomScale="90" zoomScaleNormal="90" workbookViewId="0">
      <selection activeCell="B21" sqref="B21"/>
    </sheetView>
  </sheetViews>
  <sheetFormatPr defaultRowHeight="15"/>
  <cols>
    <col min="1" max="1" width="144.140625" customWidth="1"/>
  </cols>
  <sheetData>
    <row r="1" spans="1:1" s="228" customFormat="1">
      <c r="A1" s="228" t="s">
        <v>520</v>
      </c>
    </row>
    <row r="2" spans="1:1">
      <c r="A2" s="231" t="s">
        <v>373</v>
      </c>
    </row>
    <row r="4" spans="1:1">
      <c r="A4" s="227" t="s">
        <v>374</v>
      </c>
    </row>
    <row r="6" spans="1:1" s="101" customFormat="1" ht="26.25">
      <c r="A6" s="229" t="s">
        <v>375</v>
      </c>
    </row>
    <row r="7" spans="1:1" s="101" customFormat="1"/>
    <row r="8" spans="1:1" s="101" customFormat="1" ht="26.25">
      <c r="A8" s="230" t="s">
        <v>376</v>
      </c>
    </row>
  </sheetData>
  <printOptions headings="1" gridLines="1"/>
  <pageMargins left="0.7" right="0.7" top="0.75" bottom="0.75" header="0.3" footer="0.3"/>
  <pageSetup fitToHeight="0" orientation="landscape" r:id="rId1"/>
</worksheet>
</file>

<file path=xl/worksheets/sheet16.xml><?xml version="1.0" encoding="utf-8"?>
<worksheet xmlns="http://schemas.openxmlformats.org/spreadsheetml/2006/main" xmlns:r="http://schemas.openxmlformats.org/officeDocument/2006/relationships">
  <sheetPr>
    <tabColor rgb="FFFFC000"/>
  </sheetPr>
  <dimension ref="A1:A13"/>
  <sheetViews>
    <sheetView workbookViewId="0">
      <selection activeCell="A20" sqref="A20"/>
    </sheetView>
  </sheetViews>
  <sheetFormatPr defaultRowHeight="15"/>
  <cols>
    <col min="1" max="1" width="94.85546875" bestFit="1" customWidth="1"/>
  </cols>
  <sheetData>
    <row r="1" spans="1:1" s="31" customFormat="1">
      <c r="A1" s="311" t="s">
        <v>538</v>
      </c>
    </row>
    <row r="2" spans="1:1" s="31" customFormat="1">
      <c r="A2" s="94" t="s">
        <v>537</v>
      </c>
    </row>
    <row r="3" spans="1:1">
      <c r="A3" s="310" t="s">
        <v>535</v>
      </c>
    </row>
    <row r="4" spans="1:1">
      <c r="A4" s="307" t="s">
        <v>527</v>
      </c>
    </row>
    <row r="5" spans="1:1" s="309" customFormat="1">
      <c r="A5" s="308" t="s">
        <v>528</v>
      </c>
    </row>
    <row r="6" spans="1:1" s="309" customFormat="1">
      <c r="A6" s="308" t="s">
        <v>529</v>
      </c>
    </row>
    <row r="7" spans="1:1" s="309" customFormat="1">
      <c r="A7" s="308" t="s">
        <v>530</v>
      </c>
    </row>
    <row r="8" spans="1:1">
      <c r="A8" s="307"/>
    </row>
    <row r="9" spans="1:1">
      <c r="A9" s="310" t="s">
        <v>536</v>
      </c>
    </row>
    <row r="10" spans="1:1">
      <c r="A10" s="307" t="s">
        <v>531</v>
      </c>
    </row>
    <row r="11" spans="1:1" s="309" customFormat="1">
      <c r="A11" s="308" t="s">
        <v>532</v>
      </c>
    </row>
    <row r="12" spans="1:1" s="309" customFormat="1">
      <c r="A12" s="308" t="s">
        <v>533</v>
      </c>
    </row>
    <row r="13" spans="1:1" s="309" customFormat="1">
      <c r="A13" s="308" t="s">
        <v>534</v>
      </c>
    </row>
  </sheetData>
  <hyperlinks>
    <hyperlink ref="A5" r:id="rId1" display="ftp://ftp.ipaper.com/ACCESS/PROD/"/>
    <hyperlink ref="A6" r:id="rId2" display="ftp://ftp.ipaper.com/DW/PROD/"/>
    <hyperlink ref="A7" r:id="rId3" display="ftp://ftp.ipaper.com/MAX/PROD/"/>
    <hyperlink ref="A11" r:id="rId4" display="ftp://ftp.ipaper.com/ACCESS/STAGING/"/>
    <hyperlink ref="A12" r:id="rId5" display="ftp://ftp.ipaper.com/DW/PROD/"/>
    <hyperlink ref="A13" r:id="rId6" display="ftp://ftp.ipaper.com/MAX/STAGING/"/>
  </hyperlinks>
  <pageMargins left="0.7" right="0.7" top="0.75" bottom="0.75" header="0.3" footer="0.3"/>
  <pageSetup orientation="portrait" r:id="rId7"/>
</worksheet>
</file>

<file path=xl/worksheets/sheet17.xml><?xml version="1.0" encoding="utf-8"?>
<worksheet xmlns="http://schemas.openxmlformats.org/spreadsheetml/2006/main" xmlns:r="http://schemas.openxmlformats.org/officeDocument/2006/relationships">
  <sheetPr>
    <pageSetUpPr fitToPage="1"/>
  </sheetPr>
  <dimension ref="A1:I10"/>
  <sheetViews>
    <sheetView zoomScale="90" zoomScaleNormal="90" workbookViewId="0">
      <pane ySplit="3" topLeftCell="A4" activePane="bottomLeft" state="frozen"/>
      <selection activeCell="C24" sqref="C24"/>
      <selection pane="bottomLeft" activeCell="B5" sqref="B5"/>
    </sheetView>
  </sheetViews>
  <sheetFormatPr defaultColWidth="9.140625" defaultRowHeight="15"/>
  <cols>
    <col min="1" max="1" width="14.42578125" style="244" customWidth="1"/>
    <col min="2" max="2" width="29.42578125" style="241" bestFit="1" customWidth="1"/>
    <col min="3" max="3" width="7.140625" style="241" bestFit="1" customWidth="1"/>
    <col min="4" max="4" width="16.140625" style="241" customWidth="1"/>
    <col min="5" max="5" width="11.85546875" style="241" bestFit="1" customWidth="1"/>
    <col min="6" max="6" width="27" style="241" bestFit="1" customWidth="1"/>
    <col min="7" max="7" width="30.140625" style="241" bestFit="1" customWidth="1"/>
    <col min="8" max="8" width="9.140625" style="241"/>
    <col min="9" max="9" width="6.5703125" style="241" bestFit="1" customWidth="1"/>
    <col min="10" max="16384" width="9.140625" style="241"/>
  </cols>
  <sheetData>
    <row r="1" spans="1:9" s="237" customFormat="1">
      <c r="A1" s="232" t="s">
        <v>312</v>
      </c>
      <c r="B1" s="233" t="s">
        <v>383</v>
      </c>
      <c r="C1" s="232"/>
      <c r="D1" s="234"/>
      <c r="E1" s="235"/>
      <c r="F1" s="236"/>
      <c r="G1" s="235" t="s">
        <v>314</v>
      </c>
      <c r="H1" s="236">
        <v>7654321</v>
      </c>
      <c r="I1" s="236"/>
    </row>
    <row r="2" spans="1:9" s="237" customFormat="1">
      <c r="A2" s="232"/>
      <c r="B2" s="236"/>
      <c r="C2" s="236"/>
      <c r="D2" s="234"/>
      <c r="E2" s="235"/>
      <c r="F2" s="236"/>
      <c r="G2" s="235" t="s">
        <v>315</v>
      </c>
      <c r="H2" s="236">
        <v>654321</v>
      </c>
      <c r="I2" s="236"/>
    </row>
    <row r="3" spans="1:9">
      <c r="A3" s="238" t="s">
        <v>384</v>
      </c>
      <c r="B3" s="239" t="s">
        <v>385</v>
      </c>
      <c r="C3" s="239" t="s">
        <v>244</v>
      </c>
      <c r="D3" s="240" t="s">
        <v>386</v>
      </c>
      <c r="E3" s="239" t="s">
        <v>200</v>
      </c>
      <c r="F3" s="239" t="s">
        <v>387</v>
      </c>
      <c r="G3" s="239" t="s">
        <v>388</v>
      </c>
      <c r="H3" s="239" t="s">
        <v>389</v>
      </c>
      <c r="I3" s="239" t="s">
        <v>129</v>
      </c>
    </row>
    <row r="4" spans="1:9">
      <c r="A4" s="242"/>
      <c r="B4" s="243"/>
      <c r="C4" s="243"/>
      <c r="D4" s="243"/>
      <c r="E4" s="243"/>
      <c r="F4" s="243"/>
      <c r="G4" s="243"/>
      <c r="H4" s="243"/>
      <c r="I4" s="243"/>
    </row>
    <row r="5" spans="1:9">
      <c r="A5" s="242"/>
      <c r="B5" s="243"/>
      <c r="C5" s="243"/>
      <c r="D5" s="243"/>
      <c r="E5" s="243"/>
      <c r="F5" s="243"/>
      <c r="G5" s="243"/>
      <c r="H5" s="243"/>
      <c r="I5" s="243"/>
    </row>
    <row r="6" spans="1:9">
      <c r="A6" s="242"/>
      <c r="B6" s="243"/>
      <c r="C6" s="243"/>
      <c r="D6" s="243"/>
      <c r="E6" s="243"/>
      <c r="F6" s="243"/>
      <c r="G6" s="243"/>
      <c r="H6" s="243"/>
      <c r="I6" s="243"/>
    </row>
    <row r="7" spans="1:9">
      <c r="A7" s="242"/>
      <c r="B7" s="243"/>
      <c r="C7" s="243"/>
      <c r="D7" s="243"/>
      <c r="E7" s="243"/>
      <c r="F7" s="243"/>
      <c r="G7" s="243"/>
      <c r="H7" s="243"/>
      <c r="I7" s="243"/>
    </row>
    <row r="8" spans="1:9">
      <c r="A8" s="242"/>
      <c r="B8" s="243"/>
      <c r="C8" s="243"/>
      <c r="D8" s="243"/>
      <c r="E8" s="243"/>
      <c r="F8" s="243"/>
      <c r="G8" s="243"/>
      <c r="H8" s="243"/>
      <c r="I8" s="243"/>
    </row>
    <row r="9" spans="1:9">
      <c r="A9" s="242"/>
      <c r="B9" s="243"/>
      <c r="C9" s="243"/>
      <c r="D9" s="243"/>
      <c r="E9" s="243"/>
      <c r="F9" s="243"/>
      <c r="G9" s="243"/>
      <c r="H9" s="243"/>
      <c r="I9" s="243"/>
    </row>
    <row r="10" spans="1:9">
      <c r="A10" s="242"/>
      <c r="B10" s="243"/>
      <c r="C10" s="243"/>
      <c r="D10" s="243"/>
      <c r="E10" s="243"/>
      <c r="F10" s="243"/>
      <c r="G10" s="243"/>
      <c r="H10" s="243"/>
      <c r="I10" s="243"/>
    </row>
  </sheetData>
  <printOptions gridLines="1"/>
  <pageMargins left="0.7" right="0.7" top="0.75" bottom="0.75" header="0.3" footer="0.3"/>
  <pageSetup scale="80" fitToHeight="0" orientation="landscape" r:id="rId1"/>
  <headerFooter>
    <oddHeader>&amp;C&amp;"Times New Roman,Bold"&amp;12&amp;F
&amp;11&amp;A</oddHeader>
    <oddFooter>&amp;L&amp;"Times New Roman,Regular"&amp;8&amp;F
Sheet: &amp;A&amp;C&amp;"Times New Roman,Regular"&amp;8Page &amp;P of &amp;N&amp;R&amp;"Times New Roman,Regular"&amp;8&amp;D</oddFooter>
  </headerFooter>
  <legacyDrawing r:id="rId2"/>
</worksheet>
</file>

<file path=xl/worksheets/sheet18.xml><?xml version="1.0" encoding="utf-8"?>
<worksheet xmlns="http://schemas.openxmlformats.org/spreadsheetml/2006/main" xmlns:r="http://schemas.openxmlformats.org/officeDocument/2006/relationships">
  <sheetPr>
    <tabColor rgb="FFC00000"/>
    <pageSetUpPr fitToPage="1"/>
  </sheetPr>
  <dimension ref="A1:H8"/>
  <sheetViews>
    <sheetView topLeftCell="B1" zoomScale="90" zoomScaleNormal="90" workbookViewId="0">
      <pane ySplit="3" topLeftCell="A4" activePane="bottomLeft" state="frozen"/>
      <selection activeCell="C24" sqref="C24"/>
      <selection pane="bottomLeft" activeCell="D13" sqref="D13"/>
    </sheetView>
  </sheetViews>
  <sheetFormatPr defaultColWidth="9.140625" defaultRowHeight="12"/>
  <cols>
    <col min="1" max="1" width="14.5703125" style="298" bestFit="1" customWidth="1"/>
    <col min="2" max="2" width="45" style="298" customWidth="1"/>
    <col min="3" max="3" width="13.140625" style="298" bestFit="1" customWidth="1"/>
    <col min="4" max="4" width="15.85546875" style="298" bestFit="1" customWidth="1"/>
    <col min="5" max="5" width="16.140625" style="297" customWidth="1"/>
    <col min="6" max="6" width="15.85546875" style="298" customWidth="1"/>
    <col min="7" max="7" width="35.7109375" style="297" customWidth="1"/>
    <col min="8" max="16384" width="9.140625" style="297"/>
  </cols>
  <sheetData>
    <row r="1" spans="1:8" s="292" customFormat="1">
      <c r="A1" s="287" t="s">
        <v>312</v>
      </c>
      <c r="B1" s="288" t="s">
        <v>313</v>
      </c>
      <c r="C1" s="287"/>
      <c r="D1" s="291"/>
      <c r="E1" s="290" t="s">
        <v>314</v>
      </c>
      <c r="F1" s="291">
        <v>4201494</v>
      </c>
      <c r="G1" s="290"/>
      <c r="H1" s="289"/>
    </row>
    <row r="2" spans="1:8" s="292" customFormat="1" ht="12.75" thickBot="1">
      <c r="A2" s="287"/>
      <c r="B2" s="291"/>
      <c r="C2" s="291"/>
      <c r="D2" s="291"/>
      <c r="E2" s="290" t="s">
        <v>315</v>
      </c>
      <c r="F2" s="291">
        <v>654321</v>
      </c>
      <c r="G2" s="290"/>
      <c r="H2" s="289"/>
    </row>
    <row r="3" spans="1:8">
      <c r="A3" s="293" t="s">
        <v>365</v>
      </c>
      <c r="B3" s="294" t="s">
        <v>366</v>
      </c>
      <c r="C3" s="295" t="s">
        <v>367</v>
      </c>
      <c r="D3" s="295" t="s">
        <v>368</v>
      </c>
      <c r="E3" s="295" t="s">
        <v>369</v>
      </c>
      <c r="F3" s="295" t="s">
        <v>370</v>
      </c>
      <c r="G3" s="296" t="s">
        <v>27</v>
      </c>
    </row>
    <row r="4" spans="1:8" ht="36">
      <c r="B4" s="299" t="s">
        <v>50</v>
      </c>
      <c r="C4" s="298" t="s">
        <v>379</v>
      </c>
    </row>
    <row r="5" spans="1:8" ht="24">
      <c r="B5" s="299" t="s">
        <v>51</v>
      </c>
      <c r="C5" s="298" t="s">
        <v>524</v>
      </c>
    </row>
    <row r="6" spans="1:8" ht="84">
      <c r="B6" s="299" t="s">
        <v>52</v>
      </c>
      <c r="C6" s="298" t="s">
        <v>379</v>
      </c>
      <c r="D6" s="298" t="s">
        <v>523</v>
      </c>
      <c r="E6" s="301">
        <v>40501</v>
      </c>
      <c r="G6" s="298" t="s">
        <v>522</v>
      </c>
    </row>
    <row r="7" spans="1:8" ht="36">
      <c r="B7" s="300" t="s">
        <v>380</v>
      </c>
      <c r="C7" s="298" t="s">
        <v>521</v>
      </c>
      <c r="D7" s="302">
        <v>40497</v>
      </c>
      <c r="E7" s="301">
        <v>40501</v>
      </c>
      <c r="F7" s="302">
        <v>40504</v>
      </c>
      <c r="G7" s="297" t="s">
        <v>577</v>
      </c>
    </row>
    <row r="8" spans="1:8" ht="24">
      <c r="B8" s="300" t="s">
        <v>377</v>
      </c>
      <c r="C8" s="298" t="s">
        <v>378</v>
      </c>
      <c r="D8" s="302">
        <v>40497</v>
      </c>
      <c r="E8" s="301">
        <v>40501</v>
      </c>
    </row>
  </sheetData>
  <printOptions headings="1" gridLines="1"/>
  <pageMargins left="0.7" right="0.7" top="0.75" bottom="0.75" header="0.3" footer="0.3"/>
  <pageSetup scale="76" fitToHeight="0" orientation="landscape" r:id="rId1"/>
  <headerFooter>
    <oddHeader>&amp;C&amp;"-,Bold"&amp;12&amp;F
&amp;11&amp;A</oddHeader>
    <oddFooter>&amp;L&amp;8&amp;F
Sheet: &amp;A
&amp;C&amp;8Page &amp;P of &amp;N&amp;R&amp;8&amp;D</oddFooter>
  </headerFooter>
</worksheet>
</file>

<file path=xl/worksheets/sheet19.xml><?xml version="1.0" encoding="utf-8"?>
<worksheet xmlns="http://schemas.openxmlformats.org/spreadsheetml/2006/main" xmlns:r="http://schemas.openxmlformats.org/officeDocument/2006/relationships">
  <sheetPr>
    <tabColor rgb="FF0070C0"/>
    <pageSetUpPr fitToPage="1"/>
  </sheetPr>
  <dimension ref="A1:N2"/>
  <sheetViews>
    <sheetView workbookViewId="0">
      <selection activeCell="N22" sqref="N22"/>
    </sheetView>
  </sheetViews>
  <sheetFormatPr defaultColWidth="8.85546875" defaultRowHeight="12.75"/>
  <cols>
    <col min="1" max="1" width="8.85546875" style="252" customWidth="1"/>
    <col min="2" max="16384" width="8.85546875" style="252"/>
  </cols>
  <sheetData>
    <row r="1" spans="1:14" ht="55.9" customHeight="1">
      <c r="A1" s="475" t="s">
        <v>409</v>
      </c>
      <c r="B1" s="476"/>
      <c r="C1" s="476"/>
      <c r="D1" s="476"/>
      <c r="E1" s="476"/>
      <c r="F1" s="476"/>
      <c r="G1" s="476"/>
      <c r="H1" s="476"/>
      <c r="I1" s="476"/>
      <c r="J1" s="476"/>
      <c r="K1" s="476"/>
      <c r="L1" s="476"/>
      <c r="M1" s="476"/>
      <c r="N1" s="476"/>
    </row>
    <row r="2" spans="1:14" ht="15">
      <c r="A2" s="253"/>
    </row>
  </sheetData>
  <mergeCells count="1">
    <mergeCell ref="A1:N1"/>
  </mergeCells>
  <printOptions headings="1" gridLines="1"/>
  <pageMargins left="0.7" right="0.7" top="0.75" bottom="0.75" header="0.3" footer="0.3"/>
  <pageSetup scale="95" fitToHeight="0" orientation="landscape" r:id="rId1"/>
  <legacyDrawing r:id="rId2"/>
  <oleObjects>
    <oleObject progId="Visio.Drawing.11" shapeId="4097" r:id="rId3"/>
  </oleObjects>
</worksheet>
</file>

<file path=xl/worksheets/sheet2.xml><?xml version="1.0" encoding="utf-8"?>
<worksheet xmlns="http://schemas.openxmlformats.org/spreadsheetml/2006/main" xmlns:r="http://schemas.openxmlformats.org/officeDocument/2006/relationships">
  <sheetPr>
    <tabColor rgb="FFFFFF00"/>
    <pageSetUpPr fitToPage="1"/>
  </sheetPr>
  <dimension ref="A1:E28"/>
  <sheetViews>
    <sheetView workbookViewId="0">
      <selection activeCell="A18" sqref="A18:XFD18"/>
    </sheetView>
  </sheetViews>
  <sheetFormatPr defaultColWidth="8.85546875" defaultRowHeight="15"/>
  <cols>
    <col min="1" max="1" width="25.7109375" style="316" bestFit="1" customWidth="1"/>
    <col min="2" max="2" width="41.7109375" style="317" customWidth="1"/>
    <col min="3" max="3" width="12.7109375" style="317" bestFit="1" customWidth="1"/>
    <col min="4" max="4" width="32.140625" style="317" customWidth="1"/>
    <col min="5" max="5" width="12.5703125" style="316" bestFit="1" customWidth="1"/>
    <col min="6" max="16384" width="8.85546875" style="316"/>
  </cols>
  <sheetData>
    <row r="1" spans="1:5" s="315" customFormat="1">
      <c r="A1" s="313" t="s">
        <v>556</v>
      </c>
      <c r="B1" s="314" t="s">
        <v>200</v>
      </c>
      <c r="C1" s="314" t="s">
        <v>165</v>
      </c>
      <c r="D1" s="314" t="s">
        <v>48</v>
      </c>
      <c r="E1" s="313" t="s">
        <v>580</v>
      </c>
    </row>
    <row r="2" spans="1:5">
      <c r="A2" s="320" t="s">
        <v>539</v>
      </c>
      <c r="B2" s="317" t="s">
        <v>576</v>
      </c>
      <c r="D2" s="318"/>
    </row>
    <row r="3" spans="1:5">
      <c r="A3" s="320" t="s">
        <v>558</v>
      </c>
      <c r="B3" s="317" t="s">
        <v>557</v>
      </c>
      <c r="D3" s="318"/>
    </row>
    <row r="4" spans="1:5">
      <c r="A4" s="320" t="s">
        <v>540</v>
      </c>
      <c r="B4" s="317" t="s">
        <v>540</v>
      </c>
      <c r="D4" s="318"/>
    </row>
    <row r="5" spans="1:5">
      <c r="A5" s="320" t="s">
        <v>541</v>
      </c>
      <c r="B5" s="317" t="s">
        <v>541</v>
      </c>
      <c r="D5" s="318" t="s">
        <v>587</v>
      </c>
    </row>
    <row r="6" spans="1:5">
      <c r="A6" s="320" t="s">
        <v>542</v>
      </c>
      <c r="B6" s="317" t="s">
        <v>559</v>
      </c>
      <c r="D6" s="318"/>
    </row>
    <row r="7" spans="1:5">
      <c r="A7" s="320" t="s">
        <v>543</v>
      </c>
      <c r="B7" s="317" t="s">
        <v>559</v>
      </c>
      <c r="D7" s="318" t="s">
        <v>587</v>
      </c>
    </row>
    <row r="8" spans="1:5" ht="30">
      <c r="A8" s="323" t="s">
        <v>544</v>
      </c>
      <c r="B8" s="324" t="s">
        <v>560</v>
      </c>
      <c r="C8" s="324"/>
      <c r="D8" s="326"/>
      <c r="E8" s="325"/>
    </row>
    <row r="9" spans="1:5">
      <c r="A9" s="323" t="s">
        <v>545</v>
      </c>
      <c r="B9" s="324" t="s">
        <v>579</v>
      </c>
      <c r="C9" s="324"/>
      <c r="D9" s="326" t="s">
        <v>570</v>
      </c>
      <c r="E9" s="325"/>
    </row>
    <row r="10" spans="1:5" ht="30">
      <c r="A10" s="322" t="s">
        <v>35</v>
      </c>
      <c r="B10" s="317" t="s">
        <v>561</v>
      </c>
      <c r="C10" s="317" t="s">
        <v>595</v>
      </c>
      <c r="D10" s="318"/>
    </row>
    <row r="11" spans="1:5" ht="30">
      <c r="A11" s="322" t="s">
        <v>546</v>
      </c>
      <c r="B11" s="317" t="s">
        <v>564</v>
      </c>
      <c r="C11" s="317" t="s">
        <v>566</v>
      </c>
      <c r="D11" s="318"/>
    </row>
    <row r="12" spans="1:5" ht="30">
      <c r="A12" s="322" t="s">
        <v>562</v>
      </c>
      <c r="B12" s="317" t="s">
        <v>563</v>
      </c>
      <c r="C12" s="317" t="s">
        <v>567</v>
      </c>
      <c r="D12" s="318"/>
    </row>
    <row r="13" spans="1:5" ht="30">
      <c r="A13" s="322" t="s">
        <v>547</v>
      </c>
      <c r="B13" s="317" t="s">
        <v>565</v>
      </c>
      <c r="C13" s="317" t="s">
        <v>568</v>
      </c>
      <c r="D13" s="318"/>
    </row>
    <row r="14" spans="1:5" ht="45">
      <c r="A14" s="322" t="s">
        <v>548</v>
      </c>
      <c r="B14" s="317" t="s">
        <v>569</v>
      </c>
      <c r="D14" s="318" t="s">
        <v>571</v>
      </c>
    </row>
    <row r="15" spans="1:5" ht="30">
      <c r="A15" s="322" t="s">
        <v>549</v>
      </c>
      <c r="B15" s="317" t="s">
        <v>573</v>
      </c>
      <c r="D15" s="318" t="s">
        <v>584</v>
      </c>
    </row>
    <row r="16" spans="1:5">
      <c r="A16" s="322" t="s">
        <v>550</v>
      </c>
      <c r="B16" s="317" t="s">
        <v>574</v>
      </c>
      <c r="D16" s="318"/>
    </row>
    <row r="17" spans="1:5">
      <c r="A17" s="322" t="s">
        <v>551</v>
      </c>
      <c r="B17" s="317" t="s">
        <v>575</v>
      </c>
      <c r="D17" s="318"/>
      <c r="E17" s="316" t="s">
        <v>581</v>
      </c>
    </row>
    <row r="18" spans="1:5">
      <c r="A18" s="320" t="s">
        <v>552</v>
      </c>
      <c r="B18" s="330" t="s">
        <v>596</v>
      </c>
      <c r="D18" s="318" t="s">
        <v>587</v>
      </c>
    </row>
    <row r="19" spans="1:5">
      <c r="A19" s="321" t="s">
        <v>553</v>
      </c>
      <c r="B19" s="317" t="s">
        <v>578</v>
      </c>
      <c r="D19" s="318"/>
    </row>
    <row r="20" spans="1:5" ht="30">
      <c r="A20" s="316" t="s">
        <v>554</v>
      </c>
      <c r="B20" s="317" t="s">
        <v>582</v>
      </c>
      <c r="D20" s="318"/>
    </row>
    <row r="21" spans="1:5">
      <c r="A21" s="316" t="s">
        <v>555</v>
      </c>
      <c r="B21" s="317" t="s">
        <v>583</v>
      </c>
      <c r="D21" s="318"/>
    </row>
    <row r="22" spans="1:5" ht="30">
      <c r="A22" s="316" t="s">
        <v>590</v>
      </c>
      <c r="B22" s="328" t="s">
        <v>591</v>
      </c>
      <c r="C22" s="10"/>
      <c r="D22" s="318"/>
      <c r="E22" s="316" t="s">
        <v>592</v>
      </c>
    </row>
    <row r="23" spans="1:5">
      <c r="D23" s="318"/>
    </row>
    <row r="24" spans="1:5">
      <c r="D24" s="318"/>
    </row>
    <row r="25" spans="1:5">
      <c r="D25" s="318"/>
    </row>
    <row r="28" spans="1:5">
      <c r="A28" s="319"/>
    </row>
  </sheetData>
  <printOptions headings="1" gridLines="1"/>
  <pageMargins left="0.7" right="0.7" top="0.75" bottom="0.75" header="0.3" footer="0.3"/>
  <pageSetup scale="95" fitToHeight="0" orientation="landscape" r:id="rId1"/>
</worksheet>
</file>

<file path=xl/worksheets/sheet20.xml><?xml version="1.0" encoding="utf-8"?>
<worksheet xmlns="http://schemas.openxmlformats.org/spreadsheetml/2006/main" xmlns:r="http://schemas.openxmlformats.org/officeDocument/2006/relationships">
  <sheetPr>
    <tabColor rgb="FF0070C0"/>
    <pageSetUpPr fitToPage="1"/>
  </sheetPr>
  <dimension ref="A1:I66"/>
  <sheetViews>
    <sheetView workbookViewId="0">
      <selection activeCell="F88" sqref="F88"/>
    </sheetView>
  </sheetViews>
  <sheetFormatPr defaultColWidth="8.85546875" defaultRowHeight="11.25"/>
  <cols>
    <col min="1" max="1" width="14.5703125" style="256" customWidth="1"/>
    <col min="2" max="2" width="17.140625" style="256" customWidth="1"/>
    <col min="3" max="3" width="17.7109375" style="256" customWidth="1"/>
    <col min="4" max="4" width="11.28515625" style="256" customWidth="1"/>
    <col min="5" max="5" width="10.7109375" style="256" customWidth="1"/>
    <col min="6" max="6" width="13" style="256" customWidth="1"/>
    <col min="7" max="7" width="14.7109375" style="256" customWidth="1"/>
    <col min="8" max="16384" width="8.85546875" style="256"/>
  </cols>
  <sheetData>
    <row r="1" spans="1:7" s="254" customFormat="1" ht="25.15" customHeight="1">
      <c r="A1" s="485" t="s">
        <v>410</v>
      </c>
      <c r="B1" s="482"/>
      <c r="C1" s="482"/>
      <c r="D1" s="482"/>
      <c r="E1" s="482"/>
      <c r="F1" s="482"/>
      <c r="G1" s="482"/>
    </row>
    <row r="2" spans="1:7">
      <c r="A2" s="255" t="s">
        <v>411</v>
      </c>
    </row>
    <row r="3" spans="1:7">
      <c r="A3" s="257" t="s">
        <v>412</v>
      </c>
      <c r="B3" s="257" t="s">
        <v>413</v>
      </c>
      <c r="C3" s="257" t="s">
        <v>414</v>
      </c>
      <c r="D3" s="257" t="s">
        <v>415</v>
      </c>
    </row>
    <row r="4" spans="1:7">
      <c r="A4" s="258" t="s">
        <v>416</v>
      </c>
      <c r="B4" s="258" t="s">
        <v>417</v>
      </c>
      <c r="C4" s="259" t="s">
        <v>418</v>
      </c>
      <c r="D4" s="260">
        <v>3</v>
      </c>
    </row>
    <row r="5" spans="1:7">
      <c r="A5" s="257" t="s">
        <v>419</v>
      </c>
      <c r="B5" s="257" t="s">
        <v>420</v>
      </c>
      <c r="C5" s="257" t="s">
        <v>421</v>
      </c>
      <c r="D5" s="257" t="s">
        <v>422</v>
      </c>
    </row>
    <row r="6" spans="1:7" ht="48.6" customHeight="1">
      <c r="A6" s="258" t="s">
        <v>423</v>
      </c>
      <c r="B6" s="258" t="s">
        <v>424</v>
      </c>
      <c r="C6" s="258" t="s">
        <v>193</v>
      </c>
      <c r="D6" s="261"/>
    </row>
    <row r="7" spans="1:7">
      <c r="A7" s="257" t="s">
        <v>425</v>
      </c>
      <c r="B7" s="257" t="s">
        <v>426</v>
      </c>
      <c r="C7" s="257" t="s">
        <v>427</v>
      </c>
    </row>
    <row r="8" spans="1:7" s="262" customFormat="1">
      <c r="A8" s="259">
        <v>3</v>
      </c>
      <c r="B8" s="259" t="s">
        <v>428</v>
      </c>
      <c r="C8" s="259" t="s">
        <v>429</v>
      </c>
    </row>
    <row r="9" spans="1:7">
      <c r="A9" s="257" t="s">
        <v>430</v>
      </c>
      <c r="B9" s="257" t="s">
        <v>431</v>
      </c>
      <c r="C9" s="257" t="s">
        <v>432</v>
      </c>
      <c r="D9" s="257" t="s">
        <v>433</v>
      </c>
    </row>
    <row r="10" spans="1:7">
      <c r="A10" s="261"/>
      <c r="B10" s="261"/>
      <c r="C10" s="261"/>
      <c r="D10" s="261"/>
    </row>
    <row r="11" spans="1:7" ht="22.5">
      <c r="A11" s="481" t="s">
        <v>434</v>
      </c>
      <c r="B11" s="481"/>
      <c r="C11" s="481"/>
      <c r="D11" s="257" t="s">
        <v>435</v>
      </c>
    </row>
    <row r="12" spans="1:7" s="262" customFormat="1" ht="16.899999999999999" customHeight="1">
      <c r="A12" s="480" t="s">
        <v>436</v>
      </c>
      <c r="B12" s="480"/>
      <c r="C12" s="480"/>
      <c r="D12" s="263">
        <v>9.2592592592592585E-4</v>
      </c>
    </row>
    <row r="13" spans="1:7">
      <c r="A13" s="481" t="s">
        <v>437</v>
      </c>
      <c r="B13" s="481"/>
      <c r="C13" s="481"/>
      <c r="D13" s="481"/>
    </row>
    <row r="14" spans="1:7" s="262" customFormat="1">
      <c r="A14" s="480" t="s">
        <v>438</v>
      </c>
      <c r="B14" s="480"/>
      <c r="C14" s="480"/>
      <c r="D14" s="480"/>
    </row>
    <row r="15" spans="1:7" s="262" customFormat="1">
      <c r="A15" s="480"/>
      <c r="B15" s="480"/>
      <c r="C15" s="480"/>
      <c r="D15" s="480"/>
    </row>
    <row r="16" spans="1:7" ht="22.5">
      <c r="A16" s="257" t="s">
        <v>439</v>
      </c>
      <c r="B16" s="257" t="s">
        <v>440</v>
      </c>
      <c r="C16" s="257" t="s">
        <v>441</v>
      </c>
      <c r="D16" s="257" t="s">
        <v>442</v>
      </c>
    </row>
    <row r="17" spans="1:9" s="262" customFormat="1" ht="25.9" customHeight="1">
      <c r="A17" s="264">
        <v>40298.347916666666</v>
      </c>
      <c r="B17" s="264">
        <v>40323.578472222223</v>
      </c>
      <c r="C17" s="259"/>
      <c r="D17" s="259"/>
    </row>
    <row r="18" spans="1:9" ht="12" thickBot="1">
      <c r="A18" s="265"/>
      <c r="B18" s="266" t="s">
        <v>443</v>
      </c>
      <c r="C18" s="265"/>
      <c r="D18" s="265"/>
      <c r="E18" s="266" t="s">
        <v>444</v>
      </c>
      <c r="F18" s="266" t="s">
        <v>445</v>
      </c>
      <c r="G18" s="266" t="s">
        <v>446</v>
      </c>
      <c r="H18" s="266" t="s">
        <v>447</v>
      </c>
      <c r="I18" s="265"/>
    </row>
    <row r="19" spans="1:9" ht="12" thickBot="1">
      <c r="B19" s="267" t="s">
        <v>448</v>
      </c>
      <c r="D19" s="265"/>
      <c r="E19" s="266" t="s">
        <v>449</v>
      </c>
      <c r="F19" s="266" t="s">
        <v>450</v>
      </c>
      <c r="G19" s="266" t="s">
        <v>451</v>
      </c>
    </row>
    <row r="21" spans="1:9" ht="22.5">
      <c r="A21" s="257" t="s">
        <v>452</v>
      </c>
      <c r="B21" s="257" t="s">
        <v>453</v>
      </c>
      <c r="C21" s="257" t="s">
        <v>454</v>
      </c>
      <c r="D21" s="257" t="s">
        <v>455</v>
      </c>
    </row>
    <row r="22" spans="1:9" s="262" customFormat="1">
      <c r="A22" s="259" t="s">
        <v>456</v>
      </c>
      <c r="B22" s="259" t="s">
        <v>512</v>
      </c>
      <c r="C22" s="259" t="s">
        <v>457</v>
      </c>
      <c r="D22" s="259" t="s">
        <v>458</v>
      </c>
    </row>
    <row r="23" spans="1:9">
      <c r="A23" s="257" t="s">
        <v>459</v>
      </c>
      <c r="B23" s="257" t="s">
        <v>460</v>
      </c>
      <c r="C23" s="257" t="s">
        <v>461</v>
      </c>
      <c r="D23" s="257" t="s">
        <v>462</v>
      </c>
    </row>
    <row r="24" spans="1:9" s="262" customFormat="1" ht="22.5">
      <c r="A24" s="268" t="s">
        <v>513</v>
      </c>
      <c r="B24" s="259" t="s">
        <v>463</v>
      </c>
      <c r="C24" s="259" t="s">
        <v>464</v>
      </c>
      <c r="D24" s="259"/>
    </row>
    <row r="25" spans="1:9">
      <c r="A25" s="257" t="s">
        <v>465</v>
      </c>
      <c r="B25" s="257" t="s">
        <v>466</v>
      </c>
      <c r="C25" s="257" t="s">
        <v>467</v>
      </c>
      <c r="D25" s="257" t="s">
        <v>468</v>
      </c>
    </row>
    <row r="26" spans="1:9" s="262" customFormat="1">
      <c r="A26" s="259">
        <v>767141</v>
      </c>
      <c r="B26" s="259" t="s">
        <v>469</v>
      </c>
      <c r="C26" s="259" t="s">
        <v>469</v>
      </c>
      <c r="D26" s="259"/>
    </row>
    <row r="27" spans="1:9">
      <c r="A27" s="481" t="s">
        <v>470</v>
      </c>
      <c r="B27" s="481"/>
      <c r="C27" s="481"/>
      <c r="D27" s="481"/>
    </row>
    <row r="28" spans="1:9" s="262" customFormat="1" ht="16.899999999999999" customHeight="1">
      <c r="A28" s="480" t="s">
        <v>471</v>
      </c>
      <c r="B28" s="480"/>
      <c r="C28" s="480"/>
      <c r="D28" s="480"/>
    </row>
    <row r="29" spans="1:9">
      <c r="A29" s="481" t="s">
        <v>472</v>
      </c>
      <c r="B29" s="481"/>
      <c r="C29" s="257" t="s">
        <v>473</v>
      </c>
      <c r="D29" s="257" t="s">
        <v>474</v>
      </c>
    </row>
    <row r="30" spans="1:9" s="262" customFormat="1">
      <c r="A30" s="480" t="s">
        <v>475</v>
      </c>
      <c r="B30" s="480"/>
      <c r="C30" s="259" t="s">
        <v>476</v>
      </c>
      <c r="D30" s="259" t="s">
        <v>477</v>
      </c>
    </row>
    <row r="31" spans="1:9">
      <c r="A31" s="481" t="s">
        <v>478</v>
      </c>
      <c r="B31" s="481"/>
      <c r="C31" s="481" t="s">
        <v>479</v>
      </c>
      <c r="D31" s="481"/>
    </row>
    <row r="32" spans="1:9" s="262" customFormat="1">
      <c r="A32" s="480" t="s">
        <v>480</v>
      </c>
      <c r="B32" s="480"/>
      <c r="C32" s="482"/>
      <c r="D32" s="482"/>
    </row>
    <row r="33" spans="1:4" s="262" customFormat="1">
      <c r="A33" s="480" t="s">
        <v>481</v>
      </c>
      <c r="B33" s="480"/>
      <c r="C33" s="482"/>
      <c r="D33" s="482"/>
    </row>
    <row r="34" spans="1:4" s="262" customFormat="1">
      <c r="A34" s="480" t="s">
        <v>482</v>
      </c>
      <c r="B34" s="480"/>
      <c r="C34" s="482"/>
      <c r="D34" s="482"/>
    </row>
    <row r="35" spans="1:4" s="262" customFormat="1">
      <c r="A35" s="480" t="s">
        <v>483</v>
      </c>
      <c r="B35" s="480"/>
      <c r="C35" s="482"/>
      <c r="D35" s="482"/>
    </row>
    <row r="36" spans="1:4" s="262" customFormat="1">
      <c r="A36" s="480" t="s">
        <v>484</v>
      </c>
      <c r="B36" s="480"/>
      <c r="C36" s="482"/>
      <c r="D36" s="482"/>
    </row>
    <row r="37" spans="1:4">
      <c r="A37" s="482"/>
      <c r="B37" s="482"/>
      <c r="C37" s="482"/>
      <c r="D37" s="482"/>
    </row>
    <row r="38" spans="1:4" ht="25.15" customHeight="1">
      <c r="A38" s="483" t="s">
        <v>514</v>
      </c>
      <c r="B38" s="483"/>
      <c r="C38" s="482"/>
      <c r="D38" s="482"/>
    </row>
    <row r="39" spans="1:4" ht="16.899999999999999" customHeight="1">
      <c r="A39" s="483" t="s">
        <v>515</v>
      </c>
      <c r="B39" s="483"/>
      <c r="C39" s="482"/>
      <c r="D39" s="482"/>
    </row>
    <row r="40" spans="1:4">
      <c r="A40" s="484" t="s">
        <v>516</v>
      </c>
      <c r="B40" s="484"/>
      <c r="C40" s="482"/>
      <c r="D40" s="482"/>
    </row>
    <row r="42" spans="1:4">
      <c r="A42" s="255" t="s">
        <v>485</v>
      </c>
    </row>
    <row r="43" spans="1:4">
      <c r="A43" s="478" t="s">
        <v>486</v>
      </c>
      <c r="B43" s="478"/>
      <c r="C43" s="478"/>
      <c r="D43" s="478"/>
    </row>
    <row r="44" spans="1:4">
      <c r="A44" s="477"/>
      <c r="B44" s="477"/>
      <c r="C44" s="477"/>
      <c r="D44" s="477"/>
    </row>
    <row r="45" spans="1:4" ht="31.5">
      <c r="A45" s="269" t="s">
        <v>426</v>
      </c>
      <c r="B45" s="269" t="s">
        <v>487</v>
      </c>
      <c r="C45" s="269" t="s">
        <v>488</v>
      </c>
      <c r="D45" s="269" t="s">
        <v>489</v>
      </c>
    </row>
    <row r="46" spans="1:4">
      <c r="A46" s="270"/>
      <c r="B46" s="270"/>
      <c r="C46" s="270"/>
      <c r="D46" s="270"/>
    </row>
    <row r="47" spans="1:4" ht="31.5">
      <c r="A47" s="478" t="s">
        <v>490</v>
      </c>
      <c r="B47" s="478"/>
      <c r="C47" s="478"/>
      <c r="D47" s="269" t="s">
        <v>491</v>
      </c>
    </row>
    <row r="48" spans="1:4">
      <c r="A48" s="477"/>
      <c r="B48" s="477"/>
      <c r="C48" s="477"/>
      <c r="D48" s="270"/>
    </row>
    <row r="49" spans="1:6">
      <c r="A49" s="478" t="s">
        <v>492</v>
      </c>
      <c r="B49" s="478"/>
      <c r="C49" s="478"/>
      <c r="D49" s="478"/>
    </row>
    <row r="50" spans="1:6">
      <c r="A50" s="477"/>
      <c r="B50" s="477"/>
      <c r="C50" s="477"/>
      <c r="D50" s="477"/>
    </row>
    <row r="51" spans="1:6">
      <c r="A51" s="478" t="s">
        <v>493</v>
      </c>
      <c r="B51" s="478"/>
      <c r="C51" s="478"/>
      <c r="D51" s="478"/>
    </row>
    <row r="52" spans="1:6">
      <c r="A52" s="477"/>
      <c r="B52" s="477"/>
      <c r="C52" s="477"/>
      <c r="D52" s="477"/>
    </row>
    <row r="53" spans="1:6" ht="16.899999999999999" customHeight="1">
      <c r="A53" s="478" t="s">
        <v>494</v>
      </c>
      <c r="B53" s="478"/>
      <c r="C53" s="478"/>
      <c r="D53" s="478"/>
    </row>
    <row r="55" spans="1:6">
      <c r="A55" s="255" t="s">
        <v>495</v>
      </c>
    </row>
    <row r="56" spans="1:6" ht="21">
      <c r="A56" s="269" t="s">
        <v>496</v>
      </c>
      <c r="B56" s="269" t="s">
        <v>497</v>
      </c>
    </row>
    <row r="57" spans="1:6">
      <c r="A57" s="270"/>
      <c r="B57" s="270"/>
    </row>
    <row r="58" spans="1:6" ht="31.5">
      <c r="A58" s="269" t="s">
        <v>498</v>
      </c>
      <c r="B58" s="269" t="s">
        <v>499</v>
      </c>
    </row>
    <row r="59" spans="1:6">
      <c r="A59" s="270"/>
      <c r="B59" s="270"/>
    </row>
    <row r="60" spans="1:6" ht="31.5">
      <c r="A60" s="269" t="s">
        <v>500</v>
      </c>
      <c r="B60" s="269" t="s">
        <v>501</v>
      </c>
    </row>
    <row r="61" spans="1:6">
      <c r="A61" s="270"/>
      <c r="B61" s="270"/>
    </row>
    <row r="62" spans="1:6">
      <c r="A62" s="255" t="s">
        <v>502</v>
      </c>
    </row>
    <row r="63" spans="1:6" ht="21">
      <c r="A63" s="269" t="s">
        <v>468</v>
      </c>
      <c r="B63" s="269" t="s">
        <v>503</v>
      </c>
      <c r="C63" s="269" t="s">
        <v>504</v>
      </c>
      <c r="D63" s="270"/>
      <c r="E63" s="271"/>
      <c r="F63" s="271"/>
    </row>
    <row r="64" spans="1:6">
      <c r="A64" s="272" t="s">
        <v>189</v>
      </c>
      <c r="B64" s="272" t="s">
        <v>505</v>
      </c>
      <c r="C64" s="273"/>
      <c r="D64" s="271"/>
      <c r="E64" s="271"/>
      <c r="F64" s="271"/>
    </row>
    <row r="65" spans="1:6">
      <c r="A65" s="479" t="s">
        <v>506</v>
      </c>
      <c r="B65" s="479"/>
      <c r="C65" s="479"/>
      <c r="D65" s="479"/>
      <c r="E65" s="479"/>
      <c r="F65" s="479"/>
    </row>
    <row r="66" spans="1:6" ht="21">
      <c r="A66" s="269" t="s">
        <v>244</v>
      </c>
      <c r="B66" s="269" t="s">
        <v>507</v>
      </c>
      <c r="C66" s="269" t="s">
        <v>508</v>
      </c>
      <c r="D66" s="269" t="s">
        <v>509</v>
      </c>
      <c r="E66" s="269" t="s">
        <v>510</v>
      </c>
      <c r="F66" s="269" t="s">
        <v>511</v>
      </c>
    </row>
  </sheetData>
  <mergeCells count="31">
    <mergeCell ref="A27:D27"/>
    <mergeCell ref="A1:G1"/>
    <mergeCell ref="A11:C11"/>
    <mergeCell ref="A12:C12"/>
    <mergeCell ref="A13:D13"/>
    <mergeCell ref="A14:D15"/>
    <mergeCell ref="A43:D43"/>
    <mergeCell ref="A28:D28"/>
    <mergeCell ref="A29:B29"/>
    <mergeCell ref="A30:B30"/>
    <mergeCell ref="A31:B31"/>
    <mergeCell ref="C31:D31"/>
    <mergeCell ref="A32:B32"/>
    <mergeCell ref="C32:D40"/>
    <mergeCell ref="A33:B33"/>
    <mergeCell ref="A34:B34"/>
    <mergeCell ref="A35:B35"/>
    <mergeCell ref="A36:B36"/>
    <mergeCell ref="A37:B37"/>
    <mergeCell ref="A38:B38"/>
    <mergeCell ref="A39:B39"/>
    <mergeCell ref="A40:B40"/>
    <mergeCell ref="A52:D52"/>
    <mergeCell ref="A53:D53"/>
    <mergeCell ref="A65:F65"/>
    <mergeCell ref="A44:D44"/>
    <mergeCell ref="A47:C47"/>
    <mergeCell ref="A48:C48"/>
    <mergeCell ref="A49:D49"/>
    <mergeCell ref="A50:D50"/>
    <mergeCell ref="A51:D51"/>
  </mergeCells>
  <hyperlinks>
    <hyperlink ref="A4" r:id="rId1" tooltip="Affected End User JUMP, JASON" display="javascript:showDetailWithPersid(%22cnt:5DA6C8B41F3ECA409EAF0703DD290A4F%22)"/>
    <hyperlink ref="B4" r:id="rId2" tooltip="Request Area CWS.SOFT.XPEDXITREQ" display="javascript:showDetailWithPersid(%22pcat:79733229%22)"/>
    <hyperlink ref="A6" r:id="rId3" tooltip="Reported By System_Web_Generated" display="javascript:showDetailWithPersid(%22cnt:824A466DF9A1FB45818249CEBD857897%22)"/>
    <hyperlink ref="B6" r:id="rId4" tooltip="Assignee DALAL, RUPAL" display="javascript:showDetailWithPersid(%22cnt:18260D993E7ADA4EBBD08E5A36EF3C09%22)"/>
    <hyperlink ref="C6" r:id="rId5" tooltip="Group xpedx-BIM-ECOMMERCE ***DO NOT USE***" display="javascript:showDetailWithPersid(%22cnt:4451225E656C8E4DBDAC600493807C38%22)"/>
    <hyperlink ref="B18" r:id="rId6" tooltip="Related Requests" display="javascript:show_tab_src(4)"/>
    <hyperlink ref="E18" r:id="rId7" tooltip="Properties" display="javascript:show_tab_src(5)"/>
    <hyperlink ref="F18" r:id="rId8" tooltip="Misc. Codes" display="javascript:show_tab_src(6)"/>
    <hyperlink ref="G18" r:id="rId9" tooltip="Outage Details" display="javascript:show_tab_src(7)"/>
    <hyperlink ref="H18" r:id="rId10" tooltip="History" display="javascript:show_tab_src(8)"/>
    <hyperlink ref="B19" r:id="rId11" tooltip="Profile" display="javascript:show_tab_src(0)"/>
    <hyperlink ref="E19" r:id="rId12" tooltip="Activity Log" display="javascript:show_tab_src(1)"/>
    <hyperlink ref="F19" r:id="rId13" tooltip="Attachments" display="javascript:show_tab_src(2)"/>
    <hyperlink ref="G19" r:id="rId14" tooltip="Service Type" display="javascript:show_tab_src(3)"/>
    <hyperlink ref="A24" r:id="rId15"/>
  </hyperlinks>
  <printOptions headings="1" gridLines="1"/>
  <pageMargins left="0.7" right="0.7" top="0.75" bottom="0.75" header="0.3" footer="0.3"/>
  <pageSetup scale="54" orientation="landscape" r:id="rId16"/>
</worksheet>
</file>

<file path=xl/worksheets/sheet21.xml><?xml version="1.0" encoding="utf-8"?>
<worksheet xmlns="http://schemas.openxmlformats.org/spreadsheetml/2006/main" xmlns:r="http://schemas.openxmlformats.org/officeDocument/2006/relationships">
  <sheetPr>
    <tabColor rgb="FF0070C0"/>
  </sheetPr>
  <dimension ref="A1:A2"/>
  <sheetViews>
    <sheetView workbookViewId="0">
      <selection activeCell="B6" sqref="B6"/>
    </sheetView>
  </sheetViews>
  <sheetFormatPr defaultRowHeight="15"/>
  <cols>
    <col min="1" max="1" width="8.85546875" style="31"/>
    <col min="2" max="2" width="106.7109375" customWidth="1"/>
  </cols>
  <sheetData>
    <row r="1" spans="1:1" s="31" customFormat="1">
      <c r="A1" s="327" t="s">
        <v>591</v>
      </c>
    </row>
    <row r="2" spans="1:1" s="31" customFormat="1">
      <c r="A2" s="327" t="s">
        <v>594</v>
      </c>
    </row>
  </sheetData>
  <pageMargins left="0.7" right="0.7" top="0.75" bottom="0.75" header="0.3" footer="0.3"/>
  <pageSetup orientation="portrait" r:id="rId1"/>
  <legacyDrawing r:id="rId2"/>
  <oleObjects>
    <oleObject progId="Word.Document.12" shapeId="5121" r:id="rId3"/>
  </oleObjects>
</worksheet>
</file>

<file path=xl/worksheets/sheet3.xml><?xml version="1.0" encoding="utf-8"?>
<worksheet xmlns="http://schemas.openxmlformats.org/spreadsheetml/2006/main" xmlns:r="http://schemas.openxmlformats.org/officeDocument/2006/relationships">
  <sheetPr>
    <pageSetUpPr fitToPage="1"/>
  </sheetPr>
  <dimension ref="A1:E12"/>
  <sheetViews>
    <sheetView zoomScaleNormal="100" workbookViewId="0">
      <selection activeCell="B5" sqref="B5"/>
    </sheetView>
  </sheetViews>
  <sheetFormatPr defaultColWidth="8.85546875" defaultRowHeight="15"/>
  <cols>
    <col min="1" max="1" width="15" style="102" customWidth="1"/>
    <col min="2" max="2" width="53.42578125" style="102" customWidth="1"/>
    <col min="3" max="3" width="42.28515625" style="102" customWidth="1"/>
    <col min="4" max="4" width="12.42578125" style="102" customWidth="1"/>
    <col min="5" max="5" width="8" style="102" bestFit="1" customWidth="1"/>
    <col min="6" max="16384" width="8.85546875" style="102"/>
  </cols>
  <sheetData>
    <row r="1" spans="1:5">
      <c r="A1" s="117" t="str">
        <f>'[1]Summary Statement'!$B$2</f>
        <v>Project Name:</v>
      </c>
      <c r="B1" s="118" t="str">
        <f>'[1]Summary Statement'!$C$2</f>
        <v>xpedx.com Next Gen</v>
      </c>
      <c r="C1" s="119"/>
      <c r="D1" s="117" t="str">
        <f>'[1]Summary Statement'!$B$3</f>
        <v xml:space="preserve">USD Number: </v>
      </c>
      <c r="E1" s="120">
        <f>'[1]Summary Statement'!$C$3</f>
        <v>4201494</v>
      </c>
    </row>
    <row r="2" spans="1:5" ht="15.75" thickBot="1">
      <c r="A2" s="117"/>
      <c r="B2" s="120"/>
      <c r="C2" s="119"/>
      <c r="D2" s="117" t="str">
        <f>'[1]Summary Statement'!$B$4</f>
        <v xml:space="preserve">RPM Number: </v>
      </c>
      <c r="E2" s="120">
        <f>'[1]Summary Statement'!$C$4</f>
        <v>654321</v>
      </c>
    </row>
    <row r="3" spans="1:5" ht="15.75" thickBot="1">
      <c r="A3" s="121" t="s">
        <v>336</v>
      </c>
      <c r="B3" s="113" t="s">
        <v>337</v>
      </c>
      <c r="C3" s="122" t="s">
        <v>338</v>
      </c>
      <c r="D3" s="123"/>
      <c r="E3" s="123"/>
    </row>
    <row r="4" spans="1:5" ht="25.5">
      <c r="A4" s="124">
        <v>1</v>
      </c>
      <c r="B4" s="114" t="s">
        <v>339</v>
      </c>
      <c r="C4" s="125"/>
      <c r="D4" s="126"/>
      <c r="E4" s="126"/>
    </row>
    <row r="5" spans="1:5">
      <c r="A5" s="127">
        <v>2</v>
      </c>
      <c r="B5" s="114"/>
      <c r="C5" s="115"/>
      <c r="D5" s="126"/>
      <c r="E5" s="126"/>
    </row>
    <row r="6" spans="1:5">
      <c r="A6" s="127"/>
      <c r="B6" s="114"/>
      <c r="C6" s="115"/>
      <c r="D6" s="126"/>
      <c r="E6" s="126"/>
    </row>
    <row r="7" spans="1:5">
      <c r="A7" s="127"/>
      <c r="B7" s="114"/>
      <c r="C7" s="115"/>
      <c r="D7" s="126"/>
      <c r="E7" s="126"/>
    </row>
    <row r="8" spans="1:5">
      <c r="A8" s="127"/>
      <c r="B8" s="114"/>
      <c r="C8" s="115"/>
      <c r="D8" s="126"/>
      <c r="E8" s="126"/>
    </row>
    <row r="9" spans="1:5">
      <c r="A9" s="127"/>
      <c r="B9" s="114"/>
      <c r="C9" s="115"/>
      <c r="D9" s="126"/>
      <c r="E9" s="126"/>
    </row>
    <row r="10" spans="1:5">
      <c r="A10" s="127"/>
      <c r="B10" s="114"/>
      <c r="C10" s="115"/>
      <c r="D10" s="126"/>
      <c r="E10" s="126"/>
    </row>
    <row r="11" spans="1:5">
      <c r="A11" s="127"/>
      <c r="B11" s="114"/>
      <c r="C11" s="115"/>
      <c r="D11" s="126"/>
      <c r="E11" s="126"/>
    </row>
    <row r="12" spans="1:5" ht="15.75" thickBot="1">
      <c r="A12" s="128"/>
      <c r="B12" s="114"/>
      <c r="C12" s="115"/>
      <c r="D12" s="116"/>
      <c r="E12" s="116"/>
    </row>
  </sheetData>
  <printOptions headings="1" gridLines="1"/>
  <pageMargins left="0.7" right="0.7" top="0.75" bottom="0.75" header="0.3" footer="0.3"/>
  <pageSetup scale="90" fitToHeight="0"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E33"/>
  <sheetViews>
    <sheetView zoomScaleNormal="100" workbookViewId="0">
      <pane ySplit="3" topLeftCell="A4" activePane="bottomLeft" state="frozen"/>
      <selection activeCell="C24" sqref="C24"/>
      <selection pane="bottomLeft" activeCell="B12" sqref="B12"/>
    </sheetView>
  </sheetViews>
  <sheetFormatPr defaultColWidth="9.140625" defaultRowHeight="12.75"/>
  <cols>
    <col min="1" max="1" width="14.7109375" style="140" customWidth="1"/>
    <col min="2" max="3" width="50.7109375" style="140" customWidth="1"/>
    <col min="4" max="4" width="10.28515625" style="140" customWidth="1"/>
    <col min="5" max="16384" width="9.140625" style="140"/>
  </cols>
  <sheetData>
    <row r="1" spans="1:5" s="133" customFormat="1" ht="15">
      <c r="A1" s="129" t="str">
        <f>'[1]Summary Statement'!$B$2</f>
        <v>Project Name:</v>
      </c>
      <c r="B1" s="130" t="str">
        <f>'[1]Summary Statement'!$C$2</f>
        <v>xpedx.com Next Gen</v>
      </c>
      <c r="C1" s="131" t="str">
        <f>'[1]Summary Statement'!$B$3</f>
        <v xml:space="preserve">USD Number: </v>
      </c>
      <c r="D1" s="132">
        <f>'[1]Summary Statement'!$C$3</f>
        <v>4201494</v>
      </c>
      <c r="E1" s="132"/>
    </row>
    <row r="2" spans="1:5" s="133" customFormat="1" ht="15.75" thickBot="1">
      <c r="A2" s="129"/>
      <c r="B2" s="132"/>
      <c r="C2" s="131" t="str">
        <f>'[1]Summary Statement'!$B$4</f>
        <v xml:space="preserve">RPM Number: </v>
      </c>
      <c r="D2" s="132">
        <f>'[1]Summary Statement'!$C$4</f>
        <v>654321</v>
      </c>
      <c r="E2" s="132"/>
    </row>
    <row r="3" spans="1:5" s="133" customFormat="1" ht="30" thickBot="1">
      <c r="A3" s="134" t="s">
        <v>340</v>
      </c>
      <c r="B3" s="135" t="s">
        <v>341</v>
      </c>
      <c r="C3" s="135" t="s">
        <v>27</v>
      </c>
      <c r="D3" s="136" t="s">
        <v>342</v>
      </c>
    </row>
    <row r="4" spans="1:5">
      <c r="A4" s="137">
        <v>1</v>
      </c>
      <c r="B4" s="138"/>
      <c r="C4" s="138"/>
      <c r="D4" s="139"/>
    </row>
    <row r="5" spans="1:5" s="145" customFormat="1">
      <c r="A5" s="141">
        <v>2</v>
      </c>
      <c r="B5" s="142"/>
      <c r="C5" s="143"/>
      <c r="D5" s="144"/>
    </row>
    <row r="6" spans="1:5" s="145" customFormat="1">
      <c r="A6" s="141">
        <v>3</v>
      </c>
      <c r="B6" s="146"/>
      <c r="C6" s="143"/>
      <c r="D6" s="144"/>
    </row>
    <row r="7" spans="1:5">
      <c r="A7" s="147"/>
      <c r="B7" s="148"/>
      <c r="C7" s="148"/>
      <c r="D7" s="139"/>
    </row>
    <row r="8" spans="1:5">
      <c r="A8" s="147"/>
      <c r="B8" s="148"/>
      <c r="C8" s="148"/>
      <c r="D8" s="139"/>
    </row>
    <row r="9" spans="1:5">
      <c r="A9" s="147"/>
      <c r="B9" s="148"/>
      <c r="C9" s="148"/>
      <c r="D9" s="139"/>
    </row>
    <row r="10" spans="1:5">
      <c r="A10" s="147"/>
      <c r="B10" s="148"/>
      <c r="C10" s="148"/>
      <c r="D10" s="139"/>
    </row>
    <row r="11" spans="1:5">
      <c r="A11" s="147"/>
      <c r="B11" s="148"/>
      <c r="C11" s="148"/>
      <c r="D11" s="139"/>
    </row>
    <row r="12" spans="1:5">
      <c r="A12" s="147"/>
      <c r="B12" s="148"/>
      <c r="C12" s="148"/>
      <c r="D12" s="139"/>
    </row>
    <row r="13" spans="1:5">
      <c r="A13" s="147"/>
      <c r="B13" s="148"/>
      <c r="C13" s="148"/>
      <c r="D13" s="139"/>
    </row>
    <row r="14" spans="1:5">
      <c r="A14" s="147"/>
      <c r="B14" s="148"/>
      <c r="C14" s="148"/>
      <c r="D14" s="139"/>
    </row>
    <row r="15" spans="1:5">
      <c r="A15" s="147"/>
      <c r="B15" s="148"/>
      <c r="C15" s="148"/>
      <c r="D15" s="139"/>
    </row>
    <row r="16" spans="1:5">
      <c r="A16" s="147"/>
      <c r="B16" s="148"/>
      <c r="C16" s="148"/>
      <c r="D16" s="139"/>
    </row>
    <row r="17" spans="1:4">
      <c r="A17" s="147"/>
      <c r="B17" s="148"/>
      <c r="C17" s="148"/>
      <c r="D17" s="139"/>
    </row>
    <row r="18" spans="1:4">
      <c r="A18" s="147"/>
      <c r="B18" s="148"/>
      <c r="C18" s="148"/>
      <c r="D18" s="139"/>
    </row>
    <row r="19" spans="1:4">
      <c r="A19" s="147"/>
      <c r="B19" s="148"/>
      <c r="C19" s="148"/>
      <c r="D19" s="139"/>
    </row>
    <row r="20" spans="1:4">
      <c r="A20" s="147"/>
      <c r="B20" s="148"/>
      <c r="C20" s="148"/>
      <c r="D20" s="139"/>
    </row>
    <row r="21" spans="1:4">
      <c r="A21" s="147"/>
      <c r="B21" s="148"/>
      <c r="C21" s="148"/>
      <c r="D21" s="139"/>
    </row>
    <row r="22" spans="1:4">
      <c r="A22" s="147"/>
      <c r="B22" s="148"/>
      <c r="C22" s="148"/>
      <c r="D22" s="139"/>
    </row>
    <row r="23" spans="1:4">
      <c r="A23" s="147"/>
      <c r="B23" s="148"/>
      <c r="C23" s="148"/>
      <c r="D23" s="139"/>
    </row>
    <row r="24" spans="1:4">
      <c r="A24" s="147"/>
      <c r="B24" s="148"/>
      <c r="C24" s="148"/>
      <c r="D24" s="139"/>
    </row>
    <row r="25" spans="1:4">
      <c r="A25" s="147"/>
      <c r="B25" s="148"/>
      <c r="C25" s="148"/>
      <c r="D25" s="139"/>
    </row>
    <row r="26" spans="1:4">
      <c r="A26" s="147"/>
      <c r="B26" s="148"/>
      <c r="C26" s="148"/>
      <c r="D26" s="139"/>
    </row>
    <row r="27" spans="1:4">
      <c r="A27" s="147"/>
      <c r="B27" s="148"/>
      <c r="C27" s="148"/>
      <c r="D27" s="139"/>
    </row>
    <row r="28" spans="1:4">
      <c r="A28" s="147"/>
      <c r="B28" s="148"/>
      <c r="C28" s="148"/>
      <c r="D28" s="139"/>
    </row>
    <row r="29" spans="1:4">
      <c r="A29" s="147"/>
      <c r="B29" s="148"/>
      <c r="C29" s="148"/>
      <c r="D29" s="139"/>
    </row>
    <row r="30" spans="1:4">
      <c r="A30" s="147"/>
      <c r="B30" s="148"/>
      <c r="C30" s="148"/>
      <c r="D30" s="139"/>
    </row>
    <row r="31" spans="1:4">
      <c r="A31" s="147"/>
      <c r="B31" s="148"/>
      <c r="C31" s="148"/>
      <c r="D31" s="139"/>
    </row>
    <row r="32" spans="1:4">
      <c r="A32" s="147"/>
      <c r="B32" s="148"/>
      <c r="C32" s="148"/>
      <c r="D32" s="139"/>
    </row>
    <row r="33" spans="1:4">
      <c r="A33" s="147"/>
      <c r="B33" s="148"/>
      <c r="C33" s="148"/>
      <c r="D33" s="139"/>
    </row>
  </sheetData>
  <dataValidations count="1">
    <dataValidation type="list" allowBlank="1" showInputMessage="1" showErrorMessage="1" sqref="D4:D33">
      <formula1>"Proposed, Approved, Pending, Future Req, Denied"</formula1>
    </dataValidation>
  </dataValidations>
  <printOptions gridLines="1"/>
  <pageMargins left="0.7" right="0.7" top="0.75" bottom="0.75" header="0.3" footer="0.3"/>
  <pageSetup scale="96" fitToHeight="0" orientation="landscape" r:id="rId1"/>
  <headerFooter>
    <oddHeader>&amp;C&amp;"Arial,Bold"&amp;12&amp;F
&amp;10&amp;A</oddHeader>
    <oddFooter>&amp;L&amp;8&amp;F
Sheet: &amp;A&amp;C&amp;8Page &amp;P of &amp;N&amp;R&amp;8&amp;D</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J42"/>
  <sheetViews>
    <sheetView zoomScaleNormal="100" zoomScalePageLayoutView="60" workbookViewId="0">
      <pane ySplit="3" topLeftCell="A9" activePane="bottomLeft" state="frozen"/>
      <selection activeCell="C24" sqref="C24"/>
      <selection pane="bottomLeft" activeCell="D11" sqref="D11"/>
    </sheetView>
  </sheetViews>
  <sheetFormatPr defaultColWidth="9.140625" defaultRowHeight="12.75"/>
  <cols>
    <col min="1" max="1" width="14.5703125" style="214" bestFit="1" customWidth="1"/>
    <col min="2" max="2" width="34" style="206" customWidth="1"/>
    <col min="3" max="3" width="8" style="207" bestFit="1" customWidth="1"/>
    <col min="4" max="4" width="19.140625" style="206" customWidth="1"/>
    <col min="5" max="5" width="20" style="206" customWidth="1"/>
    <col min="6" max="6" width="16.28515625" style="206" customWidth="1"/>
    <col min="7" max="7" width="13.7109375" style="206" customWidth="1"/>
    <col min="8" max="8" width="15.140625" style="206" customWidth="1"/>
    <col min="9" max="9" width="10.28515625" style="206" customWidth="1"/>
    <col min="10" max="10" width="10.42578125" style="206" customWidth="1"/>
    <col min="11" max="16384" width="9.140625" style="207"/>
  </cols>
  <sheetData>
    <row r="1" spans="1:10">
      <c r="A1" s="215" t="str">
        <f>'[1]Summary Statement'!$B$2</f>
        <v>Project Name:</v>
      </c>
      <c r="B1" s="216" t="str">
        <f>'[1]Summary Statement'!$C$2</f>
        <v>xpedx.com Next Gen</v>
      </c>
      <c r="C1" s="217"/>
      <c r="D1" s="218"/>
      <c r="E1" s="219"/>
      <c r="F1" s="217"/>
      <c r="G1" s="217"/>
      <c r="H1" s="217"/>
      <c r="I1" s="219" t="str">
        <f>'[1]Summary Statement'!$B$3</f>
        <v xml:space="preserve">USD Number: </v>
      </c>
      <c r="J1" s="217">
        <f>'[1]Summary Statement'!$C$3</f>
        <v>4201494</v>
      </c>
    </row>
    <row r="2" spans="1:10" ht="13.5" thickBot="1">
      <c r="A2" s="215"/>
      <c r="B2" s="220" t="s">
        <v>343</v>
      </c>
      <c r="C2" s="217"/>
      <c r="D2" s="218"/>
      <c r="E2" s="219"/>
      <c r="F2" s="217"/>
      <c r="G2" s="217"/>
      <c r="H2" s="217"/>
      <c r="I2" s="219" t="str">
        <f>'[1]Summary Statement'!$B$4</f>
        <v xml:space="preserve">RPM Number: </v>
      </c>
      <c r="J2" s="217">
        <f>'[1]Summary Statement'!$C$4</f>
        <v>654321</v>
      </c>
    </row>
    <row r="3" spans="1:10" s="223" customFormat="1" ht="26.25" thickBot="1">
      <c r="A3" s="221" t="s">
        <v>344</v>
      </c>
      <c r="B3" s="222" t="s">
        <v>345</v>
      </c>
      <c r="C3" s="222" t="s">
        <v>242</v>
      </c>
      <c r="D3" s="222" t="s">
        <v>346</v>
      </c>
      <c r="E3" s="222" t="s">
        <v>347</v>
      </c>
      <c r="F3" s="222" t="s">
        <v>348</v>
      </c>
      <c r="G3" s="222" t="s">
        <v>349</v>
      </c>
      <c r="H3" s="222" t="s">
        <v>27</v>
      </c>
      <c r="I3" s="222" t="s">
        <v>350</v>
      </c>
      <c r="J3" s="222" t="s">
        <v>351</v>
      </c>
    </row>
    <row r="4" spans="1:10" s="226" customFormat="1">
      <c r="A4" s="224"/>
      <c r="B4" s="186" t="s">
        <v>352</v>
      </c>
      <c r="C4" s="225"/>
      <c r="D4" s="225"/>
      <c r="E4" s="225"/>
      <c r="F4" s="225"/>
      <c r="G4" s="225"/>
      <c r="H4" s="225"/>
      <c r="I4" s="225"/>
      <c r="J4" s="225"/>
    </row>
    <row r="5" spans="1:10" s="188" customFormat="1">
      <c r="A5" s="208">
        <v>1.1000000000000001</v>
      </c>
      <c r="B5" s="187"/>
      <c r="C5" s="187"/>
      <c r="D5" s="187"/>
      <c r="E5" s="187"/>
      <c r="F5" s="187"/>
      <c r="G5" s="187"/>
      <c r="H5" s="187"/>
      <c r="I5" s="187"/>
      <c r="J5" s="187"/>
    </row>
    <row r="6" spans="1:10" s="188" customFormat="1" ht="51">
      <c r="A6" s="208">
        <v>2</v>
      </c>
      <c r="B6" s="187" t="s">
        <v>393</v>
      </c>
      <c r="C6" s="187"/>
      <c r="D6" s="189" t="s">
        <v>353</v>
      </c>
      <c r="E6" s="189" t="s">
        <v>354</v>
      </c>
      <c r="F6" s="189" t="s">
        <v>355</v>
      </c>
      <c r="G6" s="190"/>
      <c r="H6" s="189" t="s">
        <v>356</v>
      </c>
      <c r="I6" s="187"/>
      <c r="J6" s="187"/>
    </row>
    <row r="7" spans="1:10" s="193" customFormat="1" ht="51">
      <c r="A7" s="209">
        <v>3</v>
      </c>
      <c r="B7" s="191" t="s">
        <v>371</v>
      </c>
      <c r="C7" s="192"/>
      <c r="D7" s="192"/>
      <c r="E7" s="192"/>
      <c r="F7" s="192"/>
      <c r="G7" s="192"/>
      <c r="H7" s="192"/>
      <c r="I7" s="192"/>
      <c r="J7" s="192"/>
    </row>
    <row r="8" spans="1:10" s="193" customFormat="1" ht="51">
      <c r="A8" s="209">
        <v>3.1</v>
      </c>
      <c r="B8" s="191" t="s">
        <v>372</v>
      </c>
      <c r="C8" s="192"/>
      <c r="D8" s="194"/>
      <c r="E8" s="192"/>
      <c r="F8" s="192"/>
      <c r="G8" s="192"/>
      <c r="H8" s="192"/>
      <c r="I8" s="191"/>
      <c r="J8" s="192"/>
    </row>
    <row r="9" spans="1:10" s="193" customFormat="1" ht="102">
      <c r="A9" s="209">
        <v>3.2</v>
      </c>
      <c r="B9" s="191" t="s">
        <v>589</v>
      </c>
      <c r="C9" s="192"/>
      <c r="D9" s="192"/>
      <c r="E9" s="192"/>
      <c r="F9" s="192"/>
      <c r="G9" s="192"/>
      <c r="H9" s="192"/>
      <c r="I9" s="191"/>
      <c r="J9" s="192"/>
    </row>
    <row r="10" spans="1:10" s="193" customFormat="1" ht="204">
      <c r="A10" s="209">
        <v>3.2</v>
      </c>
      <c r="B10" s="191" t="s">
        <v>588</v>
      </c>
      <c r="C10" s="192"/>
      <c r="D10" s="192"/>
      <c r="E10" s="192"/>
      <c r="F10" s="192"/>
      <c r="G10" s="192"/>
      <c r="H10" s="192"/>
      <c r="I10" s="191"/>
      <c r="J10" s="192"/>
    </row>
    <row r="11" spans="1:10" s="193" customFormat="1" ht="57.6" customHeight="1">
      <c r="A11" s="209">
        <v>4</v>
      </c>
      <c r="B11" s="191" t="s">
        <v>406</v>
      </c>
      <c r="C11" s="192"/>
      <c r="D11" s="194"/>
      <c r="E11" s="192"/>
      <c r="F11" s="192"/>
      <c r="G11" s="192"/>
      <c r="H11" s="192"/>
      <c r="I11" s="191"/>
      <c r="J11" s="192"/>
    </row>
    <row r="12" spans="1:10" s="193" customFormat="1" ht="38.25">
      <c r="A12" s="209">
        <v>5</v>
      </c>
      <c r="B12" s="191" t="s">
        <v>405</v>
      </c>
      <c r="C12" s="192"/>
      <c r="D12" s="194"/>
      <c r="E12" s="192"/>
      <c r="F12" s="194"/>
      <c r="G12" s="192"/>
      <c r="H12" s="192"/>
      <c r="I12" s="191"/>
      <c r="J12" s="192"/>
    </row>
    <row r="13" spans="1:10" s="193" customFormat="1" ht="25.5">
      <c r="A13" s="209">
        <v>6</v>
      </c>
      <c r="B13" s="191" t="s">
        <v>404</v>
      </c>
      <c r="C13" s="192"/>
      <c r="D13" s="194"/>
      <c r="E13" s="192"/>
      <c r="F13" s="194"/>
      <c r="G13" s="192"/>
      <c r="H13" s="192"/>
      <c r="I13" s="191"/>
      <c r="J13" s="192"/>
    </row>
    <row r="14" spans="1:10" s="193" customFormat="1" ht="25.5">
      <c r="A14" s="209">
        <v>7</v>
      </c>
      <c r="B14" s="191" t="s">
        <v>517</v>
      </c>
      <c r="C14" s="192"/>
      <c r="D14" s="194"/>
      <c r="E14" s="192"/>
      <c r="F14" s="194"/>
      <c r="G14" s="192"/>
      <c r="H14" s="192"/>
      <c r="I14" s="191"/>
      <c r="J14" s="192"/>
    </row>
    <row r="15" spans="1:10" s="193" customFormat="1">
      <c r="A15" s="209"/>
      <c r="B15" s="191"/>
      <c r="C15" s="192"/>
      <c r="D15" s="194"/>
      <c r="E15" s="192"/>
      <c r="F15" s="194"/>
      <c r="G15" s="192"/>
      <c r="H15" s="192"/>
      <c r="I15" s="191"/>
      <c r="J15" s="192"/>
    </row>
    <row r="16" spans="1:10" s="198" customFormat="1">
      <c r="A16" s="210"/>
      <c r="B16" s="195"/>
      <c r="C16" s="196"/>
      <c r="D16" s="197"/>
      <c r="E16" s="196"/>
      <c r="F16" s="197"/>
      <c r="G16" s="196"/>
      <c r="H16" s="196"/>
      <c r="I16" s="195"/>
      <c r="J16" s="196"/>
    </row>
    <row r="17" spans="1:10" s="193" customFormat="1">
      <c r="A17" s="209"/>
      <c r="B17" s="199"/>
      <c r="C17" s="192"/>
      <c r="D17" s="194"/>
      <c r="E17" s="192"/>
      <c r="F17" s="192"/>
      <c r="G17" s="192"/>
      <c r="H17" s="192"/>
      <c r="I17" s="191"/>
      <c r="J17" s="192"/>
    </row>
    <row r="18" spans="1:10" s="193" customFormat="1">
      <c r="A18" s="209"/>
      <c r="B18" s="192"/>
      <c r="C18" s="192"/>
      <c r="D18" s="192"/>
      <c r="E18" s="192"/>
      <c r="F18" s="192"/>
      <c r="G18" s="192"/>
      <c r="H18" s="192"/>
      <c r="I18" s="191"/>
      <c r="J18" s="192"/>
    </row>
    <row r="19" spans="1:10" s="193" customFormat="1">
      <c r="A19" s="209"/>
      <c r="B19" s="192"/>
      <c r="C19" s="192"/>
      <c r="D19" s="192"/>
      <c r="E19" s="192"/>
      <c r="F19" s="192"/>
      <c r="G19" s="192"/>
      <c r="H19" s="192"/>
      <c r="I19" s="191"/>
      <c r="J19" s="192"/>
    </row>
    <row r="20" spans="1:10" s="198" customFormat="1">
      <c r="A20" s="210"/>
      <c r="B20" s="196"/>
      <c r="C20" s="196"/>
      <c r="D20" s="196"/>
      <c r="E20" s="196"/>
      <c r="F20" s="196"/>
      <c r="G20" s="196"/>
      <c r="H20" s="196"/>
      <c r="I20" s="195"/>
      <c r="J20" s="196"/>
    </row>
    <row r="21" spans="1:10" s="198" customFormat="1">
      <c r="A21" s="210"/>
      <c r="B21" s="196"/>
      <c r="C21" s="196"/>
      <c r="D21" s="196"/>
      <c r="E21" s="196"/>
      <c r="F21" s="196"/>
      <c r="G21" s="196"/>
      <c r="H21" s="196"/>
      <c r="I21" s="195"/>
      <c r="J21" s="196"/>
    </row>
    <row r="22" spans="1:10" s="198" customFormat="1">
      <c r="A22" s="210"/>
      <c r="B22" s="196"/>
      <c r="C22" s="196"/>
      <c r="D22" s="196"/>
      <c r="E22" s="196"/>
      <c r="F22" s="192"/>
      <c r="G22" s="196"/>
      <c r="H22" s="196"/>
      <c r="I22" s="195"/>
      <c r="J22" s="196"/>
    </row>
    <row r="23" spans="1:10" s="193" customFormat="1">
      <c r="A23" s="209"/>
      <c r="B23" s="192"/>
      <c r="C23" s="192"/>
      <c r="D23" s="192"/>
      <c r="E23" s="192"/>
      <c r="F23" s="192"/>
      <c r="G23" s="200"/>
      <c r="H23" s="192"/>
      <c r="I23" s="191"/>
      <c r="J23" s="192"/>
    </row>
    <row r="24" spans="1:10" s="193" customFormat="1">
      <c r="A24" s="211"/>
      <c r="B24" s="192"/>
      <c r="C24" s="192"/>
      <c r="D24" s="192"/>
      <c r="E24" s="192"/>
      <c r="F24" s="192"/>
      <c r="G24" s="192"/>
      <c r="H24" s="192"/>
      <c r="I24" s="191"/>
      <c r="J24" s="192"/>
    </row>
    <row r="25" spans="1:10" s="198" customFormat="1">
      <c r="A25" s="210"/>
      <c r="B25" s="196"/>
      <c r="C25" s="196"/>
      <c r="D25" s="196"/>
      <c r="E25" s="196"/>
      <c r="F25" s="196"/>
      <c r="G25" s="196"/>
      <c r="H25" s="196"/>
      <c r="I25" s="195"/>
      <c r="J25" s="196"/>
    </row>
    <row r="26" spans="1:10" s="198" customFormat="1">
      <c r="A26" s="210"/>
      <c r="B26" s="196"/>
      <c r="C26" s="196"/>
      <c r="D26" s="196"/>
      <c r="E26" s="196"/>
      <c r="F26" s="196"/>
      <c r="G26" s="196"/>
      <c r="H26" s="196"/>
      <c r="I26" s="195"/>
      <c r="J26" s="196"/>
    </row>
    <row r="27" spans="1:10" s="198" customFormat="1">
      <c r="A27" s="210"/>
      <c r="B27" s="196"/>
      <c r="C27" s="196"/>
      <c r="D27" s="196"/>
      <c r="E27" s="196"/>
      <c r="F27" s="196"/>
      <c r="G27" s="196"/>
      <c r="H27" s="196"/>
      <c r="I27" s="195"/>
      <c r="J27" s="196"/>
    </row>
    <row r="28" spans="1:10" s="193" customFormat="1">
      <c r="A28" s="209"/>
      <c r="B28" s="192"/>
      <c r="C28" s="192"/>
      <c r="D28" s="192"/>
      <c r="E28" s="192"/>
      <c r="F28" s="192"/>
      <c r="G28" s="192"/>
      <c r="H28" s="192"/>
      <c r="I28" s="191"/>
      <c r="J28" s="192"/>
    </row>
    <row r="29" spans="1:10" s="198" customFormat="1">
      <c r="A29" s="210"/>
      <c r="B29" s="196"/>
      <c r="C29" s="196"/>
      <c r="D29" s="196"/>
      <c r="E29" s="196"/>
      <c r="F29" s="196"/>
      <c r="G29" s="196"/>
      <c r="H29" s="196"/>
      <c r="I29" s="195"/>
      <c r="J29" s="196"/>
    </row>
    <row r="30" spans="1:10" s="203" customFormat="1">
      <c r="A30" s="212"/>
      <c r="B30" s="201"/>
      <c r="C30" s="201"/>
      <c r="D30" s="201"/>
      <c r="E30" s="201"/>
      <c r="F30" s="201"/>
      <c r="G30" s="201"/>
      <c r="H30" s="201"/>
      <c r="I30" s="202"/>
      <c r="J30" s="201"/>
    </row>
    <row r="31" spans="1:10" s="203" customFormat="1">
      <c r="A31" s="212"/>
      <c r="B31" s="201"/>
      <c r="C31" s="201"/>
      <c r="D31" s="201"/>
      <c r="E31" s="201"/>
      <c r="F31" s="201"/>
      <c r="G31" s="201"/>
      <c r="H31" s="201"/>
      <c r="I31" s="202"/>
      <c r="J31" s="201"/>
    </row>
    <row r="32" spans="1:10" s="203" customFormat="1">
      <c r="A32" s="212"/>
      <c r="B32" s="201"/>
      <c r="C32" s="201"/>
      <c r="D32" s="201"/>
      <c r="E32" s="201"/>
      <c r="F32" s="201"/>
      <c r="G32" s="201"/>
      <c r="H32" s="201"/>
      <c r="I32" s="202"/>
      <c r="J32" s="201"/>
    </row>
    <row r="33" spans="1:10" s="203" customFormat="1">
      <c r="A33" s="212"/>
      <c r="B33" s="201"/>
      <c r="C33" s="201"/>
      <c r="D33" s="201"/>
      <c r="E33" s="201"/>
      <c r="F33" s="201"/>
      <c r="G33" s="201"/>
      <c r="H33" s="201"/>
      <c r="I33" s="202"/>
      <c r="J33" s="201"/>
    </row>
    <row r="34" spans="1:10" s="203" customFormat="1">
      <c r="A34" s="212"/>
      <c r="B34" s="201"/>
      <c r="C34" s="201"/>
      <c r="D34" s="201"/>
      <c r="E34" s="201"/>
      <c r="F34" s="201"/>
      <c r="G34" s="201"/>
      <c r="H34" s="201"/>
      <c r="I34" s="202"/>
      <c r="J34" s="201"/>
    </row>
    <row r="35" spans="1:10" s="198" customFormat="1">
      <c r="A35" s="210"/>
      <c r="B35" s="196"/>
      <c r="C35" s="196"/>
      <c r="D35" s="196"/>
      <c r="E35" s="196"/>
      <c r="F35" s="196"/>
      <c r="G35" s="196"/>
      <c r="H35" s="196"/>
      <c r="I35" s="195"/>
      <c r="J35" s="196"/>
    </row>
    <row r="36" spans="1:10" s="198" customFormat="1">
      <c r="A36" s="210"/>
      <c r="B36" s="196"/>
      <c r="C36" s="196"/>
      <c r="D36" s="196"/>
      <c r="E36" s="196"/>
      <c r="F36" s="196"/>
      <c r="G36" s="196"/>
      <c r="H36" s="196"/>
      <c r="I36" s="195"/>
      <c r="J36" s="196"/>
    </row>
    <row r="37" spans="1:10" s="198" customFormat="1">
      <c r="A37" s="210"/>
      <c r="B37" s="196"/>
      <c r="C37" s="196"/>
      <c r="D37" s="196"/>
      <c r="E37" s="196"/>
      <c r="F37" s="196"/>
      <c r="G37" s="196"/>
      <c r="H37" s="196"/>
      <c r="I37" s="195"/>
      <c r="J37" s="196"/>
    </row>
    <row r="38" spans="1:10" s="198" customFormat="1">
      <c r="A38" s="210"/>
      <c r="B38" s="196"/>
      <c r="C38" s="196"/>
      <c r="D38" s="196"/>
      <c r="E38" s="196"/>
      <c r="F38" s="196"/>
      <c r="G38" s="196"/>
      <c r="H38" s="196"/>
      <c r="I38" s="195"/>
      <c r="J38" s="196"/>
    </row>
    <row r="39" spans="1:10" s="198" customFormat="1">
      <c r="A39" s="210"/>
      <c r="B39" s="196"/>
      <c r="C39" s="196"/>
      <c r="D39" s="196"/>
      <c r="E39" s="196"/>
      <c r="F39" s="196"/>
      <c r="G39" s="196"/>
      <c r="H39" s="196"/>
      <c r="I39" s="195"/>
      <c r="J39" s="196"/>
    </row>
    <row r="40" spans="1:10" s="198" customFormat="1">
      <c r="A40" s="213"/>
      <c r="B40" s="204"/>
      <c r="C40" s="205"/>
      <c r="D40" s="204"/>
      <c r="E40" s="204"/>
      <c r="F40" s="204"/>
      <c r="G40" s="204"/>
      <c r="H40" s="204"/>
      <c r="I40" s="204"/>
      <c r="J40" s="204"/>
    </row>
    <row r="41" spans="1:10" s="198" customFormat="1">
      <c r="A41" s="213"/>
      <c r="B41" s="204"/>
      <c r="C41" s="205"/>
      <c r="D41" s="204"/>
      <c r="E41" s="204"/>
      <c r="F41" s="204"/>
      <c r="G41" s="204"/>
      <c r="H41" s="204"/>
      <c r="I41" s="204"/>
      <c r="J41" s="204"/>
    </row>
    <row r="42" spans="1:10">
      <c r="C42" s="205"/>
    </row>
  </sheetData>
  <dataValidations count="1">
    <dataValidation type="list" allowBlank="1" showInputMessage="1" showErrorMessage="1" sqref="I5:I39">
      <formula1>"Proposed, Approved, Pending, Future Req, Denied"</formula1>
    </dataValidation>
  </dataValidations>
  <printOptions headings="1" gridLines="1"/>
  <pageMargins left="0.7" right="0.7" top="0.75" bottom="0.75" header="0.3" footer="0.3"/>
  <pageSetup scale="74" fitToHeight="0" orientation="landscape" r:id="rId1"/>
  <headerFooter>
    <oddHeader>&amp;C&amp;"Arial,Bold"&amp;12&amp;F
&amp;10&amp;A</oddHeader>
    <oddFooter>&amp;L&amp;8&amp;F
Sheet: &amp;A&amp;C&amp;8Page &amp;P of &amp;N&amp;R&amp;8&amp;D</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L35"/>
  <sheetViews>
    <sheetView zoomScaleNormal="100" workbookViewId="0">
      <pane xSplit="1" ySplit="3" topLeftCell="B14" activePane="bottomRight" state="frozen"/>
      <selection activeCell="C24" sqref="C24"/>
      <selection pane="topRight" activeCell="C24" sqref="C24"/>
      <selection pane="bottomLeft" activeCell="C24" sqref="C24"/>
      <selection pane="bottomRight" activeCell="F34" sqref="F34"/>
    </sheetView>
  </sheetViews>
  <sheetFormatPr defaultColWidth="9.140625" defaultRowHeight="12.75"/>
  <cols>
    <col min="1" max="1" width="14.5703125" style="140" bestFit="1" customWidth="1"/>
    <col min="2" max="2" width="9.28515625" style="140" customWidth="1"/>
    <col min="3" max="3" width="20.7109375" style="140" customWidth="1"/>
    <col min="4" max="4" width="8" style="140" bestFit="1" customWidth="1"/>
    <col min="5" max="5" width="7" style="185" bestFit="1" customWidth="1"/>
    <col min="6" max="6" width="11.28515625" style="185" bestFit="1" customWidth="1"/>
    <col min="7" max="7" width="8.5703125" style="185" bestFit="1" customWidth="1"/>
    <col min="8" max="8" width="13.28515625" style="140" bestFit="1" customWidth="1"/>
    <col min="9" max="9" width="11.140625" style="140" bestFit="1" customWidth="1"/>
    <col min="10" max="10" width="10.42578125" style="140" bestFit="1" customWidth="1"/>
    <col min="11" max="11" width="10" style="140" customWidth="1"/>
    <col min="12" max="12" width="10.42578125" style="140" customWidth="1"/>
    <col min="13" max="16384" width="9.140625" style="140"/>
  </cols>
  <sheetData>
    <row r="1" spans="1:12" s="133" customFormat="1" ht="15">
      <c r="A1" s="129" t="str">
        <f>'[1]Summary Statement'!$B$2</f>
        <v>Project Name:</v>
      </c>
      <c r="B1" s="130" t="str">
        <f>'[1]Summary Statement'!$C$2</f>
        <v>xpedx.com Next Gen</v>
      </c>
      <c r="C1" s="132"/>
      <c r="D1" s="132"/>
      <c r="E1" s="132"/>
      <c r="F1" s="131"/>
      <c r="G1" s="132"/>
      <c r="H1" s="131"/>
      <c r="I1" s="132"/>
      <c r="J1" s="131"/>
      <c r="K1" s="131" t="str">
        <f>'[1]Summary Statement'!$B$3</f>
        <v xml:space="preserve">USD Number: </v>
      </c>
      <c r="L1" s="132">
        <f>'[1]Summary Statement'!$C$3</f>
        <v>4201494</v>
      </c>
    </row>
    <row r="2" spans="1:12" s="133" customFormat="1" ht="15.75" thickBot="1">
      <c r="A2" s="129"/>
      <c r="B2" s="132"/>
      <c r="C2" s="132"/>
      <c r="D2" s="132"/>
      <c r="E2" s="132"/>
      <c r="F2" s="131"/>
      <c r="G2" s="132"/>
      <c r="H2" s="131"/>
      <c r="I2" s="132"/>
      <c r="J2" s="131"/>
      <c r="K2" s="131" t="str">
        <f>'[1]Summary Statement'!$B$4</f>
        <v xml:space="preserve">RPM Number: </v>
      </c>
      <c r="L2" s="132">
        <f>'[1]Summary Statement'!$C$4</f>
        <v>654321</v>
      </c>
    </row>
    <row r="3" spans="1:12" s="133" customFormat="1" ht="30" thickBot="1">
      <c r="A3" s="149" t="s">
        <v>240</v>
      </c>
      <c r="B3" s="150" t="s">
        <v>344</v>
      </c>
      <c r="C3" s="151" t="s">
        <v>345</v>
      </c>
      <c r="D3" s="151" t="s">
        <v>242</v>
      </c>
      <c r="E3" s="151" t="s">
        <v>346</v>
      </c>
      <c r="F3" s="151" t="s">
        <v>347</v>
      </c>
      <c r="G3" s="151" t="s">
        <v>348</v>
      </c>
      <c r="H3" s="151" t="s">
        <v>349</v>
      </c>
      <c r="I3" s="151" t="s">
        <v>27</v>
      </c>
      <c r="J3" s="151" t="s">
        <v>357</v>
      </c>
      <c r="K3" s="151" t="s">
        <v>350</v>
      </c>
      <c r="L3" s="152" t="s">
        <v>351</v>
      </c>
    </row>
    <row r="4" spans="1:12" ht="25.5">
      <c r="A4" s="433" t="s">
        <v>358</v>
      </c>
      <c r="B4" s="153">
        <v>1</v>
      </c>
      <c r="C4" s="154" t="s">
        <v>359</v>
      </c>
      <c r="D4" s="154"/>
      <c r="E4" s="154"/>
      <c r="F4" s="154"/>
      <c r="G4" s="154"/>
      <c r="H4" s="154"/>
      <c r="I4" s="154"/>
      <c r="J4" s="154"/>
      <c r="K4" s="154"/>
      <c r="L4" s="155"/>
    </row>
    <row r="5" spans="1:12" ht="25.5">
      <c r="A5" s="434"/>
      <c r="B5" s="156">
        <v>2</v>
      </c>
      <c r="C5" s="157" t="s">
        <v>360</v>
      </c>
      <c r="D5" s="158"/>
      <c r="E5" s="158"/>
      <c r="F5" s="158"/>
      <c r="G5" s="158"/>
      <c r="H5" s="158"/>
      <c r="I5" s="158"/>
      <c r="J5" s="158"/>
      <c r="K5" s="159"/>
      <c r="L5" s="160"/>
    </row>
    <row r="6" spans="1:12">
      <c r="A6" s="434"/>
      <c r="B6" s="156"/>
      <c r="C6" s="158"/>
      <c r="D6" s="158"/>
      <c r="E6" s="158"/>
      <c r="F6" s="158"/>
      <c r="G6" s="158"/>
      <c r="H6" s="158"/>
      <c r="I6" s="158"/>
      <c r="J6" s="158"/>
      <c r="K6" s="159"/>
      <c r="L6" s="160"/>
    </row>
    <row r="7" spans="1:12">
      <c r="A7" s="434"/>
      <c r="B7" s="156"/>
      <c r="C7" s="158"/>
      <c r="D7" s="158"/>
      <c r="E7" s="158"/>
      <c r="F7" s="158"/>
      <c r="G7" s="158"/>
      <c r="H7" s="158"/>
      <c r="I7" s="158"/>
      <c r="J7" s="158"/>
      <c r="K7" s="159"/>
      <c r="L7" s="160"/>
    </row>
    <row r="8" spans="1:12">
      <c r="A8" s="434"/>
      <c r="B8" s="156"/>
      <c r="C8" s="158"/>
      <c r="D8" s="158"/>
      <c r="E8" s="158"/>
      <c r="F8" s="158"/>
      <c r="G8" s="158"/>
      <c r="H8" s="158"/>
      <c r="I8" s="158"/>
      <c r="J8" s="158"/>
      <c r="K8" s="159"/>
      <c r="L8" s="160"/>
    </row>
    <row r="9" spans="1:12">
      <c r="A9" s="435"/>
      <c r="B9" s="156"/>
      <c r="C9" s="158"/>
      <c r="D9" s="158"/>
      <c r="E9" s="158"/>
      <c r="F9" s="158"/>
      <c r="G9" s="158"/>
      <c r="H9" s="158"/>
      <c r="I9" s="158"/>
      <c r="J9" s="158"/>
      <c r="K9" s="159"/>
      <c r="L9" s="160"/>
    </row>
    <row r="10" spans="1:12">
      <c r="A10" s="435"/>
      <c r="B10" s="161"/>
      <c r="C10" s="159"/>
      <c r="D10" s="159"/>
      <c r="E10" s="159"/>
      <c r="F10" s="159"/>
      <c r="G10" s="159"/>
      <c r="H10" s="159"/>
      <c r="I10" s="159"/>
      <c r="J10" s="159"/>
      <c r="K10" s="159"/>
      <c r="L10" s="162"/>
    </row>
    <row r="11" spans="1:12" ht="13.5" thickBot="1">
      <c r="A11" s="436"/>
      <c r="B11" s="163"/>
      <c r="C11" s="164"/>
      <c r="D11" s="164"/>
      <c r="E11" s="164"/>
      <c r="F11" s="164"/>
      <c r="G11" s="164"/>
      <c r="H11" s="164"/>
      <c r="I11" s="164"/>
      <c r="J11" s="164"/>
      <c r="K11" s="164"/>
      <c r="L11" s="165"/>
    </row>
    <row r="12" spans="1:12">
      <c r="A12" s="437" t="s">
        <v>361</v>
      </c>
      <c r="B12" s="166"/>
      <c r="C12" s="167"/>
      <c r="D12" s="167"/>
      <c r="E12" s="167"/>
      <c r="F12" s="167"/>
      <c r="G12" s="167"/>
      <c r="H12" s="167"/>
      <c r="I12" s="167"/>
      <c r="J12" s="167"/>
      <c r="K12" s="167"/>
      <c r="L12" s="168"/>
    </row>
    <row r="13" spans="1:12">
      <c r="A13" s="431"/>
      <c r="B13" s="169"/>
      <c r="C13" s="170"/>
      <c r="D13" s="170"/>
      <c r="E13" s="170"/>
      <c r="F13" s="170"/>
      <c r="G13" s="170"/>
      <c r="H13" s="170"/>
      <c r="I13" s="170"/>
      <c r="J13" s="170"/>
      <c r="K13" s="167"/>
      <c r="L13" s="171"/>
    </row>
    <row r="14" spans="1:12">
      <c r="A14" s="431"/>
      <c r="B14" s="169"/>
      <c r="C14" s="170"/>
      <c r="D14" s="170"/>
      <c r="E14" s="170"/>
      <c r="F14" s="170"/>
      <c r="G14" s="170"/>
      <c r="H14" s="170"/>
      <c r="I14" s="170"/>
      <c r="J14" s="170"/>
      <c r="K14" s="167"/>
      <c r="L14" s="171"/>
    </row>
    <row r="15" spans="1:12">
      <c r="A15" s="431"/>
      <c r="B15" s="169"/>
      <c r="C15" s="170"/>
      <c r="D15" s="170"/>
      <c r="E15" s="170"/>
      <c r="F15" s="170"/>
      <c r="G15" s="170"/>
      <c r="H15" s="170"/>
      <c r="I15" s="170"/>
      <c r="J15" s="170"/>
      <c r="K15" s="167"/>
      <c r="L15" s="171"/>
    </row>
    <row r="16" spans="1:12" ht="13.5" thickBot="1">
      <c r="A16" s="438"/>
      <c r="B16" s="172"/>
      <c r="C16" s="173"/>
      <c r="D16" s="173"/>
      <c r="E16" s="173"/>
      <c r="F16" s="173"/>
      <c r="G16" s="173"/>
      <c r="H16" s="173"/>
      <c r="I16" s="173"/>
      <c r="J16" s="173"/>
      <c r="K16" s="174"/>
      <c r="L16" s="175"/>
    </row>
    <row r="17" spans="1:12">
      <c r="A17" s="433" t="s">
        <v>136</v>
      </c>
      <c r="B17" s="176"/>
      <c r="C17" s="154"/>
      <c r="D17" s="154"/>
      <c r="E17" s="154"/>
      <c r="F17" s="154"/>
      <c r="G17" s="154"/>
      <c r="H17" s="154"/>
      <c r="I17" s="154"/>
      <c r="J17" s="154"/>
      <c r="K17" s="154"/>
      <c r="L17" s="155"/>
    </row>
    <row r="18" spans="1:12">
      <c r="A18" s="435"/>
      <c r="B18" s="161"/>
      <c r="C18" s="159"/>
      <c r="D18" s="159"/>
      <c r="E18" s="159"/>
      <c r="F18" s="159"/>
      <c r="G18" s="159"/>
      <c r="H18" s="159"/>
      <c r="I18" s="159"/>
      <c r="J18" s="159"/>
      <c r="K18" s="158"/>
      <c r="L18" s="162"/>
    </row>
    <row r="19" spans="1:12">
      <c r="A19" s="435"/>
      <c r="B19" s="161"/>
      <c r="C19" s="159"/>
      <c r="D19" s="159"/>
      <c r="E19" s="159"/>
      <c r="F19" s="159"/>
      <c r="G19" s="159"/>
      <c r="H19" s="159"/>
      <c r="I19" s="159"/>
      <c r="J19" s="159"/>
      <c r="K19" s="158"/>
      <c r="L19" s="162"/>
    </row>
    <row r="20" spans="1:12" ht="13.5" thickBot="1">
      <c r="A20" s="436"/>
      <c r="B20" s="163"/>
      <c r="C20" s="164"/>
      <c r="D20" s="164"/>
      <c r="E20" s="164"/>
      <c r="F20" s="164"/>
      <c r="G20" s="164"/>
      <c r="H20" s="164"/>
      <c r="I20" s="164"/>
      <c r="J20" s="164"/>
      <c r="K20" s="177"/>
      <c r="L20" s="165"/>
    </row>
    <row r="21" spans="1:12">
      <c r="A21" s="437" t="s">
        <v>362</v>
      </c>
      <c r="B21" s="166"/>
      <c r="C21" s="167"/>
      <c r="D21" s="167"/>
      <c r="E21" s="167"/>
      <c r="F21" s="167"/>
      <c r="G21" s="167"/>
      <c r="H21" s="167"/>
      <c r="I21" s="167"/>
      <c r="J21" s="167"/>
      <c r="K21" s="167"/>
      <c r="L21" s="168"/>
    </row>
    <row r="22" spans="1:12">
      <c r="A22" s="431"/>
      <c r="B22" s="169"/>
      <c r="C22" s="170"/>
      <c r="D22" s="170"/>
      <c r="E22" s="170"/>
      <c r="F22" s="170"/>
      <c r="G22" s="170"/>
      <c r="H22" s="170"/>
      <c r="I22" s="170"/>
      <c r="J22" s="170"/>
      <c r="K22" s="167"/>
      <c r="L22" s="171"/>
    </row>
    <row r="23" spans="1:12">
      <c r="A23" s="431"/>
      <c r="B23" s="169"/>
      <c r="C23" s="170"/>
      <c r="D23" s="170"/>
      <c r="E23" s="170"/>
      <c r="F23" s="170"/>
      <c r="G23" s="170"/>
      <c r="H23" s="170"/>
      <c r="I23" s="170"/>
      <c r="J23" s="170"/>
      <c r="K23" s="167"/>
      <c r="L23" s="171"/>
    </row>
    <row r="24" spans="1:12">
      <c r="A24" s="431"/>
      <c r="B24" s="169"/>
      <c r="C24" s="170"/>
      <c r="D24" s="170"/>
      <c r="E24" s="170"/>
      <c r="F24" s="170"/>
      <c r="G24" s="170"/>
      <c r="H24" s="170"/>
      <c r="I24" s="170"/>
      <c r="J24" s="170"/>
      <c r="K24" s="167"/>
      <c r="L24" s="171"/>
    </row>
    <row r="25" spans="1:12" ht="13.5" thickBot="1">
      <c r="A25" s="438"/>
      <c r="B25" s="172"/>
      <c r="C25" s="173"/>
      <c r="D25" s="173"/>
      <c r="E25" s="173"/>
      <c r="F25" s="173"/>
      <c r="G25" s="173"/>
      <c r="H25" s="173"/>
      <c r="I25" s="173"/>
      <c r="J25" s="173"/>
      <c r="K25" s="174"/>
      <c r="L25" s="175"/>
    </row>
    <row r="26" spans="1:12">
      <c r="A26" s="433" t="s">
        <v>363</v>
      </c>
      <c r="B26" s="176"/>
      <c r="C26" s="154"/>
      <c r="D26" s="154"/>
      <c r="E26" s="154"/>
      <c r="F26" s="154"/>
      <c r="G26" s="154"/>
      <c r="H26" s="154"/>
      <c r="I26" s="154"/>
      <c r="J26" s="154"/>
      <c r="K26" s="154"/>
      <c r="L26" s="155"/>
    </row>
    <row r="27" spans="1:12">
      <c r="A27" s="435"/>
      <c r="B27" s="161"/>
      <c r="C27" s="159"/>
      <c r="D27" s="159"/>
      <c r="E27" s="159"/>
      <c r="F27" s="159"/>
      <c r="G27" s="159"/>
      <c r="H27" s="159"/>
      <c r="I27" s="159"/>
      <c r="J27" s="159"/>
      <c r="K27" s="158"/>
      <c r="L27" s="162"/>
    </row>
    <row r="28" spans="1:12">
      <c r="A28" s="435"/>
      <c r="B28" s="161"/>
      <c r="C28" s="159"/>
      <c r="D28" s="159"/>
      <c r="E28" s="159"/>
      <c r="F28" s="159"/>
      <c r="G28" s="159"/>
      <c r="H28" s="159"/>
      <c r="I28" s="159"/>
      <c r="J28" s="159"/>
      <c r="K28" s="158"/>
      <c r="L28" s="162"/>
    </row>
    <row r="29" spans="1:12">
      <c r="A29" s="435"/>
      <c r="B29" s="161"/>
      <c r="C29" s="159"/>
      <c r="D29" s="159"/>
      <c r="E29" s="159"/>
      <c r="F29" s="159"/>
      <c r="G29" s="159"/>
      <c r="H29" s="159"/>
      <c r="I29" s="159"/>
      <c r="J29" s="159"/>
      <c r="K29" s="158"/>
      <c r="L29" s="162"/>
    </row>
    <row r="30" spans="1:12" ht="13.5" thickBot="1">
      <c r="A30" s="436"/>
      <c r="B30" s="163"/>
      <c r="C30" s="164"/>
      <c r="D30" s="164"/>
      <c r="E30" s="164"/>
      <c r="F30" s="164"/>
      <c r="G30" s="164"/>
      <c r="H30" s="164"/>
      <c r="I30" s="164"/>
      <c r="J30" s="164"/>
      <c r="K30" s="177"/>
      <c r="L30" s="165"/>
    </row>
    <row r="31" spans="1:12" ht="38.25">
      <c r="A31" s="430" t="s">
        <v>364</v>
      </c>
      <c r="B31" s="178">
        <v>1</v>
      </c>
      <c r="C31" s="179" t="s">
        <v>381</v>
      </c>
      <c r="D31" s="179"/>
      <c r="E31" s="179"/>
      <c r="F31" s="179"/>
      <c r="G31" s="179"/>
      <c r="H31" s="179"/>
      <c r="I31" s="179"/>
      <c r="J31" s="179"/>
      <c r="K31" s="179"/>
      <c r="L31" s="180"/>
    </row>
    <row r="32" spans="1:12" ht="38.25">
      <c r="A32" s="431"/>
      <c r="B32" s="169">
        <v>2</v>
      </c>
      <c r="C32" s="170" t="s">
        <v>382</v>
      </c>
      <c r="D32" s="170"/>
      <c r="E32" s="170"/>
      <c r="F32" s="170"/>
      <c r="G32" s="170"/>
      <c r="H32" s="170"/>
      <c r="I32" s="170"/>
      <c r="J32" s="170"/>
      <c r="K32" s="167"/>
      <c r="L32" s="171"/>
    </row>
    <row r="33" spans="1:12">
      <c r="A33" s="431"/>
      <c r="B33" s="169">
        <v>3</v>
      </c>
      <c r="C33" s="170"/>
      <c r="D33" s="170"/>
      <c r="E33" s="170"/>
      <c r="F33" s="170"/>
      <c r="G33" s="170"/>
      <c r="H33" s="170"/>
      <c r="I33" s="170"/>
      <c r="J33" s="170"/>
      <c r="K33" s="167"/>
      <c r="L33" s="171"/>
    </row>
    <row r="34" spans="1:12">
      <c r="A34" s="431"/>
      <c r="B34" s="169">
        <v>4</v>
      </c>
      <c r="C34" s="170"/>
      <c r="D34" s="170"/>
      <c r="E34" s="170"/>
      <c r="F34" s="170"/>
      <c r="G34" s="170"/>
      <c r="H34" s="170"/>
      <c r="I34" s="170"/>
      <c r="J34" s="170"/>
      <c r="K34" s="167"/>
      <c r="L34" s="171"/>
    </row>
    <row r="35" spans="1:12" ht="13.5" thickBot="1">
      <c r="A35" s="432"/>
      <c r="B35" s="181"/>
      <c r="C35" s="182"/>
      <c r="D35" s="183"/>
      <c r="E35" s="183"/>
      <c r="F35" s="183"/>
      <c r="G35" s="183"/>
      <c r="H35" s="182"/>
      <c r="I35" s="182"/>
      <c r="J35" s="182"/>
      <c r="K35" s="183"/>
      <c r="L35" s="184"/>
    </row>
  </sheetData>
  <mergeCells count="6">
    <mergeCell ref="A31:A35"/>
    <mergeCell ref="A4:A11"/>
    <mergeCell ref="A12:A16"/>
    <mergeCell ref="A17:A20"/>
    <mergeCell ref="A21:A25"/>
    <mergeCell ref="A26:A30"/>
  </mergeCells>
  <dataValidations count="1">
    <dataValidation type="list" allowBlank="1" showInputMessage="1" showErrorMessage="1" sqref="K4:K35">
      <formula1>"Proposed, Approved, Pending, Future Req, Denied"</formula1>
    </dataValidation>
  </dataValidations>
  <printOptions headings="1" gridLines="1"/>
  <pageMargins left="0.7" right="0.7" top="0.75" bottom="0.75" header="0.3" footer="0.3"/>
  <pageSetup scale="88" fitToHeight="0" orientation="landscape" r:id="rId1"/>
  <headerFooter>
    <oddHeader>&amp;C&amp;"Arial,Bold"&amp;12&amp;F
&amp;10&amp;A</oddHeader>
    <oddFooter>&amp;L&amp;8&amp;F
Sheet: &amp;A&amp;C&amp;8Page &amp;P of &amp;N&amp;R&amp;8&amp;D</oddFooter>
  </headerFooter>
  <legacyDrawing r:id="rId2"/>
</worksheet>
</file>

<file path=xl/worksheets/sheet7.xml><?xml version="1.0" encoding="utf-8"?>
<worksheet xmlns="http://schemas.openxmlformats.org/spreadsheetml/2006/main" xmlns:r="http://schemas.openxmlformats.org/officeDocument/2006/relationships">
  <sheetPr>
    <tabColor rgb="FFFFC000"/>
    <pageSetUpPr fitToPage="1"/>
  </sheetPr>
  <dimension ref="A1:N118"/>
  <sheetViews>
    <sheetView tabSelected="1" zoomScale="80" zoomScaleNormal="80" workbookViewId="0">
      <pane ySplit="2" topLeftCell="A57" activePane="bottomLeft" state="frozen"/>
      <selection pane="bottomLeft" activeCell="J69" sqref="J69"/>
    </sheetView>
  </sheetViews>
  <sheetFormatPr defaultColWidth="8.85546875" defaultRowHeight="15"/>
  <cols>
    <col min="1" max="1" width="8.85546875" style="31"/>
    <col min="2" max="2" width="7.7109375" style="31" customWidth="1"/>
    <col min="3" max="3" width="7.28515625" style="31" customWidth="1"/>
    <col min="4" max="4" width="24.28515625" style="31" bestFit="1" customWidth="1"/>
    <col min="5" max="5" width="14.42578125" style="10" bestFit="1" customWidth="1"/>
    <col min="6" max="6" width="22.28515625" style="31" bestFit="1" customWidth="1"/>
    <col min="7" max="7" width="18.42578125" style="31" bestFit="1" customWidth="1"/>
    <col min="8" max="8" width="20.7109375" style="31" bestFit="1" customWidth="1"/>
    <col min="9" max="9" width="18.85546875" style="31" customWidth="1"/>
    <col min="10" max="10" width="30" style="17" customWidth="1"/>
    <col min="11" max="11" width="13.28515625" style="31" customWidth="1"/>
    <col min="12" max="16384" width="8.85546875" style="31"/>
  </cols>
  <sheetData>
    <row r="1" spans="1:14">
      <c r="A1" s="439" t="s">
        <v>518</v>
      </c>
      <c r="B1" s="439"/>
      <c r="C1" s="439"/>
      <c r="D1" s="439"/>
      <c r="E1" s="439"/>
      <c r="F1" s="439"/>
      <c r="G1" s="439"/>
      <c r="H1" s="439" t="s">
        <v>519</v>
      </c>
      <c r="I1" s="439"/>
    </row>
    <row r="2" spans="1:14" s="306" customFormat="1" ht="33.6" customHeight="1">
      <c r="A2" s="303"/>
      <c r="B2" s="303" t="s">
        <v>6</v>
      </c>
      <c r="C2" s="303" t="s">
        <v>7</v>
      </c>
      <c r="D2" s="303" t="s">
        <v>8</v>
      </c>
      <c r="E2" s="303" t="s">
        <v>30</v>
      </c>
      <c r="F2" s="96" t="s">
        <v>9</v>
      </c>
      <c r="G2" s="96" t="s">
        <v>40</v>
      </c>
      <c r="H2" s="97" t="s">
        <v>311</v>
      </c>
      <c r="I2" s="96" t="s">
        <v>525</v>
      </c>
      <c r="J2" s="304" t="s">
        <v>27</v>
      </c>
      <c r="K2" s="305" t="s">
        <v>28</v>
      </c>
      <c r="L2" s="305" t="s">
        <v>80</v>
      </c>
    </row>
    <row r="3" spans="1:14" s="34" customFormat="1">
      <c r="B3" s="34" t="s">
        <v>244</v>
      </c>
      <c r="C3" s="34" t="s">
        <v>240</v>
      </c>
      <c r="D3" s="34" t="s">
        <v>245</v>
      </c>
      <c r="E3" s="34" t="s">
        <v>241</v>
      </c>
      <c r="F3" s="34" t="s">
        <v>242</v>
      </c>
      <c r="G3" s="35" t="s">
        <v>243</v>
      </c>
      <c r="H3" s="440" t="s">
        <v>526</v>
      </c>
      <c r="I3" s="441"/>
      <c r="L3" s="36"/>
      <c r="N3" s="35"/>
    </row>
    <row r="4" spans="1:14" s="58" customFormat="1">
      <c r="A4" s="50" t="s">
        <v>33</v>
      </c>
      <c r="B4" s="51" t="s">
        <v>0</v>
      </c>
      <c r="C4" s="51" t="s">
        <v>0</v>
      </c>
      <c r="D4" s="51" t="s">
        <v>0</v>
      </c>
      <c r="E4" s="52" t="s">
        <v>0</v>
      </c>
      <c r="F4" s="51" t="s">
        <v>31</v>
      </c>
      <c r="G4" s="51" t="s">
        <v>31</v>
      </c>
      <c r="H4" s="98" t="s">
        <v>31</v>
      </c>
      <c r="I4" s="51" t="s">
        <v>31</v>
      </c>
      <c r="J4" s="53" t="s">
        <v>41</v>
      </c>
      <c r="K4" s="51" t="s">
        <v>41</v>
      </c>
      <c r="L4" s="7"/>
      <c r="M4" s="7"/>
      <c r="N4" s="7"/>
    </row>
    <row r="5" spans="1:14">
      <c r="B5" s="340" t="s">
        <v>14</v>
      </c>
      <c r="C5" s="340" t="s">
        <v>15</v>
      </c>
      <c r="D5" s="341" t="s">
        <v>3</v>
      </c>
      <c r="E5" s="342" t="s">
        <v>153</v>
      </c>
      <c r="F5" s="340" t="s">
        <v>282</v>
      </c>
      <c r="G5" s="340" t="s">
        <v>280</v>
      </c>
      <c r="H5" s="99"/>
    </row>
    <row r="6" spans="1:14">
      <c r="B6" s="340" t="s">
        <v>14</v>
      </c>
      <c r="C6" s="340" t="s">
        <v>15</v>
      </c>
      <c r="D6" s="341" t="s">
        <v>4</v>
      </c>
      <c r="E6" s="342" t="s">
        <v>153</v>
      </c>
      <c r="F6" s="340" t="s">
        <v>281</v>
      </c>
      <c r="G6" s="340" t="s">
        <v>280</v>
      </c>
      <c r="H6" s="99"/>
    </row>
    <row r="7" spans="1:14">
      <c r="B7" s="340" t="s">
        <v>14</v>
      </c>
      <c r="C7" s="340" t="s">
        <v>15</v>
      </c>
      <c r="D7" s="343" t="s">
        <v>107</v>
      </c>
      <c r="E7" s="342" t="s">
        <v>153</v>
      </c>
      <c r="F7" s="340" t="s">
        <v>283</v>
      </c>
      <c r="G7" s="340" t="s">
        <v>280</v>
      </c>
      <c r="H7" s="100"/>
    </row>
    <row r="8" spans="1:14">
      <c r="B8" s="340"/>
      <c r="C8" s="340"/>
      <c r="D8" s="343"/>
      <c r="E8" s="342"/>
      <c r="F8" s="340"/>
      <c r="G8" s="340"/>
      <c r="H8" s="100"/>
    </row>
    <row r="9" spans="1:14">
      <c r="B9" s="340" t="s">
        <v>14</v>
      </c>
      <c r="C9" s="340" t="s">
        <v>15</v>
      </c>
      <c r="D9" s="341" t="s">
        <v>3</v>
      </c>
      <c r="E9" s="342" t="s">
        <v>122</v>
      </c>
      <c r="F9" s="340" t="s">
        <v>282</v>
      </c>
      <c r="G9" s="340" t="s">
        <v>280</v>
      </c>
      <c r="H9" s="100"/>
    </row>
    <row r="10" spans="1:14">
      <c r="B10" s="340" t="s">
        <v>14</v>
      </c>
      <c r="C10" s="340" t="s">
        <v>15</v>
      </c>
      <c r="D10" s="341" t="s">
        <v>4</v>
      </c>
      <c r="E10" s="342" t="s">
        <v>122</v>
      </c>
      <c r="F10" s="340" t="s">
        <v>281</v>
      </c>
      <c r="G10" s="340" t="s">
        <v>280</v>
      </c>
      <c r="H10" s="100"/>
    </row>
    <row r="11" spans="1:14">
      <c r="B11" s="340" t="s">
        <v>14</v>
      </c>
      <c r="C11" s="340" t="s">
        <v>15</v>
      </c>
      <c r="D11" s="343" t="s">
        <v>107</v>
      </c>
      <c r="E11" s="342" t="s">
        <v>122</v>
      </c>
      <c r="F11" s="340" t="s">
        <v>283</v>
      </c>
      <c r="G11" s="340" t="s">
        <v>280</v>
      </c>
      <c r="H11" s="100"/>
    </row>
    <row r="12" spans="1:14">
      <c r="B12" s="340"/>
      <c r="C12" s="340"/>
      <c r="D12" s="343"/>
      <c r="E12" s="342"/>
      <c r="F12" s="340"/>
      <c r="G12" s="340"/>
      <c r="H12" s="100"/>
    </row>
    <row r="13" spans="1:14">
      <c r="B13" s="340" t="s">
        <v>14</v>
      </c>
      <c r="C13" s="340" t="s">
        <v>15</v>
      </c>
      <c r="D13" s="341" t="s">
        <v>3</v>
      </c>
      <c r="E13" s="342" t="s">
        <v>273</v>
      </c>
      <c r="F13" s="340" t="s">
        <v>282</v>
      </c>
      <c r="G13" s="340" t="s">
        <v>280</v>
      </c>
      <c r="H13" s="100"/>
    </row>
    <row r="14" spans="1:14">
      <c r="B14" s="340" t="s">
        <v>14</v>
      </c>
      <c r="C14" s="340" t="s">
        <v>15</v>
      </c>
      <c r="D14" s="341" t="s">
        <v>4</v>
      </c>
      <c r="E14" s="342" t="s">
        <v>273</v>
      </c>
      <c r="F14" s="340" t="s">
        <v>281</v>
      </c>
      <c r="G14" s="340" t="s">
        <v>280</v>
      </c>
      <c r="H14" s="100"/>
    </row>
    <row r="15" spans="1:14">
      <c r="B15" s="340" t="s">
        <v>14</v>
      </c>
      <c r="C15" s="340" t="s">
        <v>15</v>
      </c>
      <c r="D15" s="343" t="s">
        <v>107</v>
      </c>
      <c r="E15" s="342" t="s">
        <v>273</v>
      </c>
      <c r="F15" s="340" t="s">
        <v>283</v>
      </c>
      <c r="G15" s="340" t="s">
        <v>280</v>
      </c>
      <c r="H15" s="100"/>
    </row>
    <row r="16" spans="1:14">
      <c r="B16" s="340"/>
      <c r="C16" s="340"/>
      <c r="D16" s="340"/>
      <c r="E16" s="342"/>
      <c r="F16" s="340"/>
      <c r="G16" s="340"/>
      <c r="H16" s="100"/>
    </row>
    <row r="17" spans="2:10">
      <c r="B17" s="340" t="s">
        <v>14</v>
      </c>
      <c r="C17" s="340" t="s">
        <v>15</v>
      </c>
      <c r="D17" s="341" t="s">
        <v>3</v>
      </c>
      <c r="E17" s="342" t="s">
        <v>272</v>
      </c>
      <c r="F17" s="340" t="s">
        <v>282</v>
      </c>
      <c r="G17" s="340" t="s">
        <v>280</v>
      </c>
      <c r="H17" s="100"/>
    </row>
    <row r="18" spans="2:10">
      <c r="B18" s="340" t="s">
        <v>14</v>
      </c>
      <c r="C18" s="340" t="s">
        <v>15</v>
      </c>
      <c r="D18" s="341" t="s">
        <v>4</v>
      </c>
      <c r="E18" s="342" t="s">
        <v>272</v>
      </c>
      <c r="F18" s="340" t="s">
        <v>281</v>
      </c>
      <c r="G18" s="340" t="s">
        <v>280</v>
      </c>
      <c r="H18" s="100"/>
    </row>
    <row r="19" spans="2:10">
      <c r="B19" s="340" t="s">
        <v>14</v>
      </c>
      <c r="C19" s="340" t="s">
        <v>15</v>
      </c>
      <c r="D19" s="343" t="s">
        <v>107</v>
      </c>
      <c r="E19" s="342" t="s">
        <v>272</v>
      </c>
      <c r="F19" s="340" t="s">
        <v>283</v>
      </c>
      <c r="G19" s="340" t="s">
        <v>280</v>
      </c>
      <c r="H19" s="100"/>
    </row>
    <row r="20" spans="2:10">
      <c r="B20" s="340"/>
      <c r="C20" s="340"/>
      <c r="D20" s="340"/>
      <c r="E20" s="342"/>
      <c r="F20" s="340"/>
      <c r="G20" s="340"/>
      <c r="H20" s="100"/>
    </row>
    <row r="21" spans="2:10">
      <c r="B21" s="340" t="s">
        <v>14</v>
      </c>
      <c r="C21" s="340" t="s">
        <v>15</v>
      </c>
      <c r="D21" s="341" t="s">
        <v>3</v>
      </c>
      <c r="E21" s="342" t="s">
        <v>274</v>
      </c>
      <c r="F21" s="340" t="s">
        <v>282</v>
      </c>
      <c r="G21" s="340" t="s">
        <v>280</v>
      </c>
      <c r="H21" s="100"/>
    </row>
    <row r="22" spans="2:10">
      <c r="B22" s="340" t="s">
        <v>14</v>
      </c>
      <c r="C22" s="340" t="s">
        <v>15</v>
      </c>
      <c r="D22" s="341" t="s">
        <v>4</v>
      </c>
      <c r="E22" s="342" t="s">
        <v>274</v>
      </c>
      <c r="F22" s="340" t="s">
        <v>281</v>
      </c>
      <c r="G22" s="340" t="s">
        <v>280</v>
      </c>
      <c r="H22" s="100"/>
    </row>
    <row r="23" spans="2:10">
      <c r="B23" s="340" t="s">
        <v>14</v>
      </c>
      <c r="C23" s="340" t="s">
        <v>15</v>
      </c>
      <c r="D23" s="343" t="s">
        <v>107</v>
      </c>
      <c r="E23" s="342" t="s">
        <v>274</v>
      </c>
      <c r="F23" s="340" t="s">
        <v>283</v>
      </c>
      <c r="G23" s="340" t="s">
        <v>280</v>
      </c>
      <c r="H23" s="100"/>
    </row>
    <row r="24" spans="2:10">
      <c r="B24" s="340"/>
      <c r="C24" s="340"/>
      <c r="D24" s="340"/>
      <c r="E24" s="342"/>
      <c r="F24" s="340"/>
      <c r="G24" s="340"/>
      <c r="H24" s="100"/>
    </row>
    <row r="25" spans="2:10">
      <c r="B25" s="340" t="s">
        <v>14</v>
      </c>
      <c r="C25" s="340" t="s">
        <v>15</v>
      </c>
      <c r="D25" s="341" t="s">
        <v>3</v>
      </c>
      <c r="E25" s="342" t="s">
        <v>162</v>
      </c>
      <c r="F25" s="340" t="s">
        <v>282</v>
      </c>
      <c r="G25" s="340" t="s">
        <v>280</v>
      </c>
      <c r="H25" s="100"/>
    </row>
    <row r="26" spans="2:10">
      <c r="B26" s="340" t="s">
        <v>14</v>
      </c>
      <c r="C26" s="340" t="s">
        <v>15</v>
      </c>
      <c r="D26" s="341" t="s">
        <v>4</v>
      </c>
      <c r="E26" s="342" t="s">
        <v>162</v>
      </c>
      <c r="F26" s="340" t="s">
        <v>281</v>
      </c>
      <c r="G26" s="340" t="s">
        <v>280</v>
      </c>
      <c r="H26" s="100"/>
    </row>
    <row r="27" spans="2:10">
      <c r="B27" s="340" t="s">
        <v>14</v>
      </c>
      <c r="C27" s="340" t="s">
        <v>15</v>
      </c>
      <c r="D27" s="343" t="s">
        <v>107</v>
      </c>
      <c r="E27" s="342" t="s">
        <v>162</v>
      </c>
      <c r="F27" s="340" t="s">
        <v>283</v>
      </c>
      <c r="G27" s="340" t="s">
        <v>280</v>
      </c>
      <c r="H27" s="100"/>
    </row>
    <row r="28" spans="2:10">
      <c r="E28" s="68"/>
      <c r="H28" s="100"/>
    </row>
    <row r="29" spans="2:10">
      <c r="B29" s="31" t="s">
        <v>14</v>
      </c>
      <c r="C29" s="31" t="s">
        <v>296</v>
      </c>
      <c r="D29" s="2" t="s">
        <v>3</v>
      </c>
      <c r="E29" s="22" t="s">
        <v>163</v>
      </c>
      <c r="F29" s="31" t="s">
        <v>282</v>
      </c>
      <c r="G29" s="31" t="s">
        <v>280</v>
      </c>
      <c r="H29" s="100"/>
      <c r="J29" s="17" t="s">
        <v>297</v>
      </c>
    </row>
    <row r="30" spans="2:10">
      <c r="B30" s="31" t="s">
        <v>14</v>
      </c>
      <c r="C30" s="31" t="s">
        <v>296</v>
      </c>
      <c r="D30" s="2" t="s">
        <v>4</v>
      </c>
      <c r="E30" s="22" t="s">
        <v>163</v>
      </c>
      <c r="F30" s="31" t="s">
        <v>281</v>
      </c>
      <c r="G30" s="31" t="s">
        <v>280</v>
      </c>
      <c r="H30" s="100"/>
      <c r="J30" s="17" t="s">
        <v>297</v>
      </c>
    </row>
    <row r="31" spans="2:10">
      <c r="B31" s="31" t="s">
        <v>14</v>
      </c>
      <c r="C31" s="31" t="s">
        <v>296</v>
      </c>
      <c r="D31" s="76" t="s">
        <v>107</v>
      </c>
      <c r="E31" s="22" t="s">
        <v>163</v>
      </c>
      <c r="F31" s="31" t="s">
        <v>283</v>
      </c>
      <c r="G31" s="31" t="s">
        <v>280</v>
      </c>
      <c r="H31" s="100"/>
      <c r="J31" s="17" t="s">
        <v>297</v>
      </c>
    </row>
    <row r="32" spans="2:10">
      <c r="E32" s="68"/>
      <c r="H32" s="100"/>
    </row>
    <row r="33" spans="2:8">
      <c r="B33" s="31" t="s">
        <v>14</v>
      </c>
      <c r="C33" s="31" t="s">
        <v>15</v>
      </c>
      <c r="D33" s="2" t="s">
        <v>3</v>
      </c>
      <c r="E33" s="22" t="s">
        <v>123</v>
      </c>
      <c r="F33" s="31" t="s">
        <v>282</v>
      </c>
      <c r="G33" s="31" t="s">
        <v>280</v>
      </c>
      <c r="H33" s="100"/>
    </row>
    <row r="34" spans="2:8">
      <c r="B34" s="31" t="s">
        <v>14</v>
      </c>
      <c r="C34" s="31" t="s">
        <v>15</v>
      </c>
      <c r="D34" s="2" t="s">
        <v>4</v>
      </c>
      <c r="E34" s="22" t="s">
        <v>123</v>
      </c>
      <c r="F34" s="31" t="s">
        <v>281</v>
      </c>
      <c r="G34" s="31" t="s">
        <v>280</v>
      </c>
      <c r="H34" s="100"/>
    </row>
    <row r="35" spans="2:8">
      <c r="B35" s="31" t="s">
        <v>14</v>
      </c>
      <c r="C35" s="31" t="s">
        <v>15</v>
      </c>
      <c r="D35" s="76" t="s">
        <v>107</v>
      </c>
      <c r="E35" s="22" t="s">
        <v>123</v>
      </c>
      <c r="F35" s="31" t="s">
        <v>283</v>
      </c>
      <c r="G35" s="31" t="s">
        <v>280</v>
      </c>
      <c r="H35" s="100"/>
    </row>
    <row r="36" spans="2:8">
      <c r="D36" s="76"/>
      <c r="E36" s="22"/>
      <c r="H36" s="100"/>
    </row>
    <row r="37" spans="2:8">
      <c r="B37" s="345" t="s">
        <v>14</v>
      </c>
      <c r="C37" s="345" t="s">
        <v>15</v>
      </c>
      <c r="D37" s="346" t="s">
        <v>3</v>
      </c>
      <c r="E37" s="347" t="s">
        <v>119</v>
      </c>
      <c r="F37" s="345" t="s">
        <v>282</v>
      </c>
      <c r="G37" s="345" t="s">
        <v>280</v>
      </c>
      <c r="H37" s="344"/>
    </row>
    <row r="38" spans="2:8">
      <c r="B38" s="345" t="s">
        <v>14</v>
      </c>
      <c r="C38" s="345" t="s">
        <v>15</v>
      </c>
      <c r="D38" s="346" t="s">
        <v>4</v>
      </c>
      <c r="E38" s="347" t="s">
        <v>119</v>
      </c>
      <c r="F38" s="345" t="s">
        <v>281</v>
      </c>
      <c r="G38" s="345" t="s">
        <v>280</v>
      </c>
      <c r="H38" s="344"/>
    </row>
    <row r="39" spans="2:8">
      <c r="B39" s="345" t="s">
        <v>14</v>
      </c>
      <c r="C39" s="345" t="s">
        <v>15</v>
      </c>
      <c r="D39" s="346" t="s">
        <v>277</v>
      </c>
      <c r="E39" s="347" t="s">
        <v>119</v>
      </c>
      <c r="F39" s="345" t="s">
        <v>196</v>
      </c>
      <c r="G39" s="345" t="s">
        <v>196</v>
      </c>
      <c r="H39" s="344"/>
    </row>
    <row r="40" spans="2:8">
      <c r="B40" s="345" t="s">
        <v>14</v>
      </c>
      <c r="C40" s="345" t="s">
        <v>15</v>
      </c>
      <c r="D40" s="345" t="s">
        <v>278</v>
      </c>
      <c r="E40" s="347" t="s">
        <v>119</v>
      </c>
      <c r="F40" s="345" t="s">
        <v>196</v>
      </c>
      <c r="G40" s="345" t="s">
        <v>196</v>
      </c>
      <c r="H40" s="344"/>
    </row>
    <row r="41" spans="2:8">
      <c r="B41" s="345" t="s">
        <v>14</v>
      </c>
      <c r="C41" s="345" t="s">
        <v>15</v>
      </c>
      <c r="D41" s="345" t="s">
        <v>107</v>
      </c>
      <c r="E41" s="347" t="s">
        <v>119</v>
      </c>
      <c r="F41" s="345" t="s">
        <v>283</v>
      </c>
      <c r="G41" s="345" t="s">
        <v>280</v>
      </c>
      <c r="H41" s="344"/>
    </row>
    <row r="42" spans="2:8">
      <c r="B42" s="340"/>
      <c r="C42" s="340"/>
      <c r="D42" s="340"/>
      <c r="E42" s="342"/>
      <c r="F42" s="340"/>
      <c r="G42" s="340"/>
      <c r="H42" s="99"/>
    </row>
    <row r="43" spans="2:8">
      <c r="B43" s="345" t="s">
        <v>14</v>
      </c>
      <c r="C43" s="345" t="s">
        <v>15</v>
      </c>
      <c r="D43" s="346" t="s">
        <v>3</v>
      </c>
      <c r="E43" s="347" t="s">
        <v>120</v>
      </c>
      <c r="F43" s="345" t="s">
        <v>282</v>
      </c>
      <c r="G43" s="345" t="s">
        <v>280</v>
      </c>
      <c r="H43" s="344"/>
    </row>
    <row r="44" spans="2:8">
      <c r="B44" s="345" t="s">
        <v>14</v>
      </c>
      <c r="C44" s="345" t="s">
        <v>15</v>
      </c>
      <c r="D44" s="346" t="s">
        <v>4</v>
      </c>
      <c r="E44" s="347" t="s">
        <v>120</v>
      </c>
      <c r="F44" s="345" t="s">
        <v>281</v>
      </c>
      <c r="G44" s="345" t="s">
        <v>280</v>
      </c>
      <c r="H44" s="344"/>
    </row>
    <row r="45" spans="2:8">
      <c r="B45" s="345" t="s">
        <v>14</v>
      </c>
      <c r="C45" s="345" t="s">
        <v>15</v>
      </c>
      <c r="D45" s="346" t="s">
        <v>277</v>
      </c>
      <c r="E45" s="347" t="s">
        <v>120</v>
      </c>
      <c r="F45" s="345" t="s">
        <v>196</v>
      </c>
      <c r="G45" s="345" t="s">
        <v>196</v>
      </c>
      <c r="H45" s="344"/>
    </row>
    <row r="46" spans="2:8">
      <c r="B46" s="345" t="s">
        <v>14</v>
      </c>
      <c r="C46" s="345" t="s">
        <v>15</v>
      </c>
      <c r="D46" s="345" t="s">
        <v>278</v>
      </c>
      <c r="E46" s="347" t="s">
        <v>120</v>
      </c>
      <c r="F46" s="345" t="s">
        <v>196</v>
      </c>
      <c r="G46" s="345" t="s">
        <v>196</v>
      </c>
      <c r="H46" s="344"/>
    </row>
    <row r="47" spans="2:8">
      <c r="B47" s="345" t="s">
        <v>14</v>
      </c>
      <c r="C47" s="345" t="s">
        <v>15</v>
      </c>
      <c r="D47" s="345" t="s">
        <v>107</v>
      </c>
      <c r="E47" s="347" t="s">
        <v>120</v>
      </c>
      <c r="F47" s="345" t="s">
        <v>283</v>
      </c>
      <c r="G47" s="345" t="s">
        <v>280</v>
      </c>
      <c r="H47" s="344"/>
    </row>
    <row r="48" spans="2:8">
      <c r="E48" s="22"/>
      <c r="H48" s="99"/>
    </row>
    <row r="49" spans="2:8">
      <c r="B49" s="31" t="s">
        <v>14</v>
      </c>
      <c r="C49" s="31" t="s">
        <v>15</v>
      </c>
      <c r="D49" s="2" t="s">
        <v>3</v>
      </c>
      <c r="E49" s="22" t="s">
        <v>121</v>
      </c>
      <c r="F49" s="31" t="s">
        <v>282</v>
      </c>
      <c r="G49" s="31" t="s">
        <v>280</v>
      </c>
      <c r="H49" s="99"/>
    </row>
    <row r="50" spans="2:8">
      <c r="B50" s="31" t="s">
        <v>14</v>
      </c>
      <c r="C50" s="31" t="s">
        <v>15</v>
      </c>
      <c r="D50" s="2" t="s">
        <v>4</v>
      </c>
      <c r="E50" s="22" t="s">
        <v>121</v>
      </c>
      <c r="F50" s="31" t="s">
        <v>281</v>
      </c>
      <c r="G50" s="31" t="s">
        <v>280</v>
      </c>
      <c r="H50" s="99"/>
    </row>
    <row r="51" spans="2:8">
      <c r="B51" s="31" t="s">
        <v>14</v>
      </c>
      <c r="C51" s="31" t="s">
        <v>15</v>
      </c>
      <c r="D51" s="78" t="s">
        <v>277</v>
      </c>
      <c r="E51" s="22" t="s">
        <v>121</v>
      </c>
      <c r="F51" s="31" t="s">
        <v>196</v>
      </c>
      <c r="G51" s="31" t="s">
        <v>196</v>
      </c>
      <c r="H51" s="99"/>
    </row>
    <row r="52" spans="2:8">
      <c r="B52" s="31" t="s">
        <v>14</v>
      </c>
      <c r="C52" s="31" t="s">
        <v>15</v>
      </c>
      <c r="D52" s="87" t="s">
        <v>278</v>
      </c>
      <c r="E52" s="22" t="s">
        <v>121</v>
      </c>
      <c r="F52" s="31" t="s">
        <v>196</v>
      </c>
      <c r="G52" s="31" t="s">
        <v>196</v>
      </c>
      <c r="H52" s="99"/>
    </row>
    <row r="53" spans="2:8">
      <c r="B53" s="31" t="s">
        <v>14</v>
      </c>
      <c r="C53" s="31" t="s">
        <v>15</v>
      </c>
      <c r="D53" s="76" t="s">
        <v>107</v>
      </c>
      <c r="E53" s="22" t="s">
        <v>121</v>
      </c>
      <c r="F53" s="31" t="s">
        <v>283</v>
      </c>
      <c r="G53" s="31" t="s">
        <v>280</v>
      </c>
      <c r="H53" s="99"/>
    </row>
    <row r="54" spans="2:8">
      <c r="D54" s="76"/>
      <c r="E54" s="68"/>
      <c r="H54" s="100"/>
    </row>
    <row r="55" spans="2:8">
      <c r="B55" s="31" t="s">
        <v>14</v>
      </c>
      <c r="C55" s="31" t="s">
        <v>15</v>
      </c>
      <c r="D55" s="2" t="s">
        <v>3</v>
      </c>
      <c r="E55" s="22" t="s">
        <v>255</v>
      </c>
      <c r="F55" s="31" t="s">
        <v>282</v>
      </c>
      <c r="G55" s="31" t="s">
        <v>280</v>
      </c>
      <c r="H55" s="99"/>
    </row>
    <row r="56" spans="2:8">
      <c r="B56" s="31" t="s">
        <v>14</v>
      </c>
      <c r="C56" s="31" t="s">
        <v>15</v>
      </c>
      <c r="D56" s="2" t="s">
        <v>4</v>
      </c>
      <c r="E56" s="22" t="s">
        <v>255</v>
      </c>
      <c r="F56" s="31" t="s">
        <v>281</v>
      </c>
      <c r="G56" s="31" t="s">
        <v>280</v>
      </c>
      <c r="H56" s="99"/>
    </row>
    <row r="57" spans="2:8">
      <c r="B57" s="31" t="s">
        <v>14</v>
      </c>
      <c r="C57" s="31" t="s">
        <v>15</v>
      </c>
      <c r="D57" s="78" t="s">
        <v>277</v>
      </c>
      <c r="E57" s="22" t="s">
        <v>255</v>
      </c>
      <c r="F57" s="31" t="s">
        <v>196</v>
      </c>
      <c r="G57" s="31" t="s">
        <v>196</v>
      </c>
      <c r="H57" s="99"/>
    </row>
    <row r="58" spans="2:8">
      <c r="B58" s="31" t="s">
        <v>14</v>
      </c>
      <c r="C58" s="31" t="s">
        <v>15</v>
      </c>
      <c r="D58" s="87" t="s">
        <v>278</v>
      </c>
      <c r="E58" s="22" t="s">
        <v>255</v>
      </c>
      <c r="F58" s="31" t="s">
        <v>196</v>
      </c>
      <c r="G58" s="31" t="s">
        <v>196</v>
      </c>
      <c r="H58" s="99"/>
    </row>
    <row r="59" spans="2:8">
      <c r="B59" s="31" t="s">
        <v>14</v>
      </c>
      <c r="C59" s="31" t="s">
        <v>15</v>
      </c>
      <c r="D59" s="76" t="s">
        <v>107</v>
      </c>
      <c r="E59" s="22" t="s">
        <v>255</v>
      </c>
      <c r="F59" s="31" t="s">
        <v>283</v>
      </c>
      <c r="G59" s="31" t="s">
        <v>280</v>
      </c>
      <c r="H59" s="99"/>
    </row>
    <row r="60" spans="2:8">
      <c r="E60" s="22"/>
      <c r="H60" s="99"/>
    </row>
    <row r="61" spans="2:8">
      <c r="B61" s="31" t="s">
        <v>14</v>
      </c>
      <c r="C61" s="31" t="s">
        <v>15</v>
      </c>
      <c r="D61" s="2" t="s">
        <v>3</v>
      </c>
      <c r="E61" s="22" t="s">
        <v>118</v>
      </c>
      <c r="F61" s="31" t="s">
        <v>282</v>
      </c>
      <c r="G61" s="31" t="s">
        <v>280</v>
      </c>
      <c r="H61" s="99"/>
    </row>
    <row r="62" spans="2:8">
      <c r="B62" s="31" t="s">
        <v>14</v>
      </c>
      <c r="C62" s="31" t="s">
        <v>15</v>
      </c>
      <c r="D62" s="2" t="s">
        <v>4</v>
      </c>
      <c r="E62" s="22" t="s">
        <v>118</v>
      </c>
      <c r="F62" s="31" t="s">
        <v>281</v>
      </c>
      <c r="G62" s="31" t="s">
        <v>280</v>
      </c>
      <c r="H62" s="100"/>
    </row>
    <row r="63" spans="2:8">
      <c r="B63" s="31" t="s">
        <v>14</v>
      </c>
      <c r="C63" s="31" t="s">
        <v>15</v>
      </c>
      <c r="D63" s="78" t="s">
        <v>277</v>
      </c>
      <c r="E63" s="22" t="s">
        <v>118</v>
      </c>
      <c r="F63" s="31" t="s">
        <v>196</v>
      </c>
      <c r="G63" s="31" t="s">
        <v>196</v>
      </c>
      <c r="H63" s="100"/>
    </row>
    <row r="64" spans="2:8">
      <c r="B64" s="31" t="s">
        <v>14</v>
      </c>
      <c r="C64" s="31" t="s">
        <v>15</v>
      </c>
      <c r="D64" s="87" t="s">
        <v>278</v>
      </c>
      <c r="E64" s="22" t="s">
        <v>118</v>
      </c>
      <c r="F64" s="31" t="s">
        <v>196</v>
      </c>
      <c r="G64" s="31" t="s">
        <v>196</v>
      </c>
      <c r="H64" s="100"/>
    </row>
    <row r="65" spans="2:10">
      <c r="B65" s="31" t="s">
        <v>14</v>
      </c>
      <c r="C65" s="31" t="s">
        <v>15</v>
      </c>
      <c r="D65" s="76" t="s">
        <v>107</v>
      </c>
      <c r="E65" s="22" t="s">
        <v>118</v>
      </c>
      <c r="F65" s="31" t="s">
        <v>283</v>
      </c>
      <c r="G65" s="31" t="s">
        <v>280</v>
      </c>
      <c r="H65" s="100"/>
    </row>
    <row r="66" spans="2:10">
      <c r="D66" s="76"/>
      <c r="E66" s="22"/>
      <c r="H66" s="100"/>
    </row>
    <row r="67" spans="2:10">
      <c r="B67" s="31" t="s">
        <v>14</v>
      </c>
      <c r="C67" s="31" t="s">
        <v>15</v>
      </c>
      <c r="D67" s="2" t="s">
        <v>3</v>
      </c>
      <c r="E67" s="22" t="s">
        <v>267</v>
      </c>
      <c r="F67" s="31" t="s">
        <v>282</v>
      </c>
      <c r="G67" s="31" t="s">
        <v>280</v>
      </c>
      <c r="H67" s="100"/>
    </row>
    <row r="68" spans="2:10">
      <c r="B68" s="31" t="s">
        <v>14</v>
      </c>
      <c r="C68" s="31" t="s">
        <v>15</v>
      </c>
      <c r="D68" s="2" t="s">
        <v>4</v>
      </c>
      <c r="E68" s="22" t="s">
        <v>267</v>
      </c>
      <c r="F68" s="31" t="s">
        <v>281</v>
      </c>
      <c r="G68" s="31" t="s">
        <v>280</v>
      </c>
      <c r="H68" s="100"/>
    </row>
    <row r="69" spans="2:10" ht="30">
      <c r="B69" s="31" t="s">
        <v>14</v>
      </c>
      <c r="C69" s="31" t="s">
        <v>15</v>
      </c>
      <c r="D69" s="83" t="s">
        <v>73</v>
      </c>
      <c r="E69" s="22" t="s">
        <v>267</v>
      </c>
      <c r="F69" s="31" t="s">
        <v>283</v>
      </c>
      <c r="G69" s="31" t="s">
        <v>284</v>
      </c>
      <c r="H69" s="100"/>
      <c r="J69" s="17" t="s">
        <v>598</v>
      </c>
    </row>
    <row r="70" spans="2:10">
      <c r="B70" s="31" t="s">
        <v>14</v>
      </c>
      <c r="C70" s="31" t="s">
        <v>15</v>
      </c>
      <c r="D70" s="78" t="s">
        <v>277</v>
      </c>
      <c r="E70" s="22" t="s">
        <v>267</v>
      </c>
      <c r="F70" s="31" t="s">
        <v>196</v>
      </c>
      <c r="G70" s="31" t="s">
        <v>196</v>
      </c>
      <c r="H70" s="100"/>
    </row>
    <row r="71" spans="2:10">
      <c r="B71" s="31" t="s">
        <v>14</v>
      </c>
      <c r="C71" s="31" t="s">
        <v>15</v>
      </c>
      <c r="D71" s="87" t="s">
        <v>278</v>
      </c>
      <c r="E71" s="22" t="s">
        <v>267</v>
      </c>
      <c r="F71" s="31" t="s">
        <v>196</v>
      </c>
      <c r="G71" s="31" t="s">
        <v>196</v>
      </c>
      <c r="H71" s="100"/>
    </row>
    <row r="72" spans="2:10">
      <c r="B72" s="31" t="s">
        <v>14</v>
      </c>
      <c r="C72" s="31" t="s">
        <v>15</v>
      </c>
      <c r="D72" s="76" t="s">
        <v>107</v>
      </c>
      <c r="E72" s="22" t="s">
        <v>267</v>
      </c>
      <c r="F72" s="31" t="s">
        <v>283</v>
      </c>
      <c r="G72" s="31" t="s">
        <v>280</v>
      </c>
      <c r="H72" s="100"/>
    </row>
    <row r="73" spans="2:10">
      <c r="E73" s="22"/>
      <c r="H73" s="100"/>
    </row>
    <row r="74" spans="2:10">
      <c r="B74" s="31" t="s">
        <v>14</v>
      </c>
      <c r="C74" s="31" t="s">
        <v>15</v>
      </c>
      <c r="D74" s="2" t="s">
        <v>3</v>
      </c>
      <c r="E74" s="22" t="s">
        <v>127</v>
      </c>
      <c r="F74" s="31" t="s">
        <v>282</v>
      </c>
      <c r="G74" s="31" t="s">
        <v>280</v>
      </c>
      <c r="H74" s="100"/>
    </row>
    <row r="75" spans="2:10">
      <c r="B75" s="31" t="s">
        <v>14</v>
      </c>
      <c r="C75" s="31" t="s">
        <v>15</v>
      </c>
      <c r="D75" s="2" t="s">
        <v>4</v>
      </c>
      <c r="E75" s="22" t="s">
        <v>127</v>
      </c>
      <c r="F75" s="31" t="s">
        <v>281</v>
      </c>
      <c r="G75" s="31" t="s">
        <v>280</v>
      </c>
      <c r="H75" s="100"/>
    </row>
    <row r="76" spans="2:10">
      <c r="B76" s="31" t="s">
        <v>14</v>
      </c>
      <c r="C76" s="31" t="s">
        <v>15</v>
      </c>
      <c r="D76" s="78" t="s">
        <v>277</v>
      </c>
      <c r="E76" s="22" t="s">
        <v>127</v>
      </c>
      <c r="F76" s="31" t="s">
        <v>196</v>
      </c>
      <c r="G76" s="31" t="s">
        <v>196</v>
      </c>
      <c r="H76" s="100"/>
    </row>
    <row r="77" spans="2:10">
      <c r="B77" s="31" t="s">
        <v>14</v>
      </c>
      <c r="C77" s="31" t="s">
        <v>15</v>
      </c>
      <c r="D77" s="87" t="s">
        <v>278</v>
      </c>
      <c r="E77" s="22" t="s">
        <v>127</v>
      </c>
      <c r="F77" s="31" t="s">
        <v>196</v>
      </c>
      <c r="G77" s="31" t="s">
        <v>196</v>
      </c>
      <c r="H77" s="100"/>
    </row>
    <row r="78" spans="2:10">
      <c r="B78" s="31" t="s">
        <v>14</v>
      </c>
      <c r="C78" s="31" t="s">
        <v>15</v>
      </c>
      <c r="D78" s="76" t="s">
        <v>107</v>
      </c>
      <c r="E78" s="22" t="s">
        <v>127</v>
      </c>
      <c r="F78" s="31" t="s">
        <v>283</v>
      </c>
      <c r="G78" s="31" t="s">
        <v>280</v>
      </c>
      <c r="H78" s="100"/>
    </row>
    <row r="79" spans="2:10">
      <c r="D79" s="76"/>
      <c r="E79" s="22"/>
      <c r="H79" s="100"/>
    </row>
    <row r="80" spans="2:10">
      <c r="B80" s="31" t="s">
        <v>14</v>
      </c>
      <c r="C80" s="486" t="s">
        <v>109</v>
      </c>
      <c r="D80" s="89" t="s">
        <v>3</v>
      </c>
      <c r="E80" s="22" t="s">
        <v>109</v>
      </c>
      <c r="F80" s="31" t="s">
        <v>282</v>
      </c>
      <c r="G80" s="31" t="s">
        <v>280</v>
      </c>
      <c r="H80" s="100"/>
    </row>
    <row r="81" spans="2:8">
      <c r="B81" s="31" t="s">
        <v>14</v>
      </c>
      <c r="C81" s="486" t="s">
        <v>109</v>
      </c>
      <c r="D81" s="89" t="s">
        <v>4</v>
      </c>
      <c r="E81" s="22" t="s">
        <v>109</v>
      </c>
      <c r="F81" s="31" t="s">
        <v>281</v>
      </c>
      <c r="G81" s="31" t="s">
        <v>280</v>
      </c>
      <c r="H81" s="100"/>
    </row>
    <row r="82" spans="2:8">
      <c r="B82" s="31" t="s">
        <v>14</v>
      </c>
      <c r="C82" s="486" t="s">
        <v>109</v>
      </c>
      <c r="D82" s="87" t="s">
        <v>107</v>
      </c>
      <c r="E82" s="22" t="s">
        <v>109</v>
      </c>
      <c r="F82" s="31" t="s">
        <v>283</v>
      </c>
      <c r="G82" s="31" t="s">
        <v>280</v>
      </c>
      <c r="H82" s="100"/>
    </row>
    <row r="83" spans="2:8">
      <c r="D83" s="76"/>
      <c r="E83" s="22"/>
      <c r="H83" s="100"/>
    </row>
    <row r="84" spans="2:8">
      <c r="B84" s="31" t="s">
        <v>14</v>
      </c>
      <c r="C84" s="31" t="s">
        <v>15</v>
      </c>
      <c r="D84" s="2" t="s">
        <v>3</v>
      </c>
      <c r="E84" s="22" t="s">
        <v>113</v>
      </c>
      <c r="F84" s="31" t="s">
        <v>282</v>
      </c>
      <c r="G84" s="31" t="s">
        <v>280</v>
      </c>
      <c r="H84" s="100"/>
    </row>
    <row r="85" spans="2:8">
      <c r="B85" s="31" t="s">
        <v>14</v>
      </c>
      <c r="C85" s="31" t="s">
        <v>15</v>
      </c>
      <c r="D85" s="2" t="s">
        <v>4</v>
      </c>
      <c r="E85" s="22" t="s">
        <v>113</v>
      </c>
      <c r="F85" s="31" t="s">
        <v>281</v>
      </c>
      <c r="G85" s="31" t="s">
        <v>280</v>
      </c>
      <c r="H85" s="100"/>
    </row>
    <row r="86" spans="2:8">
      <c r="B86" s="31" t="s">
        <v>14</v>
      </c>
      <c r="C86" s="31" t="s">
        <v>15</v>
      </c>
      <c r="D86" s="76" t="s">
        <v>107</v>
      </c>
      <c r="E86" s="22" t="s">
        <v>113</v>
      </c>
      <c r="F86" s="31" t="s">
        <v>283</v>
      </c>
      <c r="G86" s="31" t="s">
        <v>280</v>
      </c>
      <c r="H86" s="100"/>
    </row>
    <row r="87" spans="2:8">
      <c r="B87" s="31" t="s">
        <v>14</v>
      </c>
      <c r="C87" s="31" t="s">
        <v>15</v>
      </c>
      <c r="D87" s="83" t="s">
        <v>285</v>
      </c>
      <c r="E87" s="22" t="s">
        <v>113</v>
      </c>
      <c r="F87" s="31" t="s">
        <v>286</v>
      </c>
      <c r="G87" s="31" t="s">
        <v>280</v>
      </c>
      <c r="H87" s="100"/>
    </row>
    <row r="88" spans="2:8">
      <c r="D88" s="76"/>
      <c r="E88" s="22"/>
      <c r="H88" s="100"/>
    </row>
    <row r="89" spans="2:8">
      <c r="B89" s="31" t="s">
        <v>14</v>
      </c>
      <c r="C89" s="31" t="s">
        <v>15</v>
      </c>
      <c r="D89" s="2" t="s">
        <v>3</v>
      </c>
      <c r="E89" s="22" t="s">
        <v>114</v>
      </c>
      <c r="F89" s="31" t="s">
        <v>282</v>
      </c>
      <c r="G89" s="31" t="s">
        <v>280</v>
      </c>
      <c r="H89" s="100"/>
    </row>
    <row r="90" spans="2:8">
      <c r="B90" s="31" t="s">
        <v>14</v>
      </c>
      <c r="C90" s="31" t="s">
        <v>15</v>
      </c>
      <c r="D90" s="2" t="s">
        <v>4</v>
      </c>
      <c r="E90" s="22" t="s">
        <v>114</v>
      </c>
      <c r="F90" s="31" t="s">
        <v>281</v>
      </c>
      <c r="G90" s="31" t="s">
        <v>280</v>
      </c>
      <c r="H90" s="100"/>
    </row>
    <row r="91" spans="2:8">
      <c r="B91" s="31" t="s">
        <v>14</v>
      </c>
      <c r="C91" s="31" t="s">
        <v>15</v>
      </c>
      <c r="D91" s="76" t="s">
        <v>107</v>
      </c>
      <c r="E91" s="22" t="s">
        <v>114</v>
      </c>
      <c r="F91" s="31" t="s">
        <v>283</v>
      </c>
      <c r="G91" s="31" t="s">
        <v>280</v>
      </c>
      <c r="H91" s="100"/>
    </row>
    <row r="92" spans="2:8">
      <c r="D92" s="76"/>
      <c r="E92" s="22"/>
      <c r="H92" s="100"/>
    </row>
    <row r="93" spans="2:8">
      <c r="B93" s="31" t="s">
        <v>14</v>
      </c>
      <c r="C93" s="31" t="s">
        <v>15</v>
      </c>
      <c r="D93" s="2" t="s">
        <v>3</v>
      </c>
      <c r="E93" s="22" t="s">
        <v>112</v>
      </c>
      <c r="F93" s="31" t="s">
        <v>282</v>
      </c>
      <c r="G93" s="31" t="s">
        <v>280</v>
      </c>
      <c r="H93" s="100"/>
    </row>
    <row r="94" spans="2:8">
      <c r="B94" s="31" t="s">
        <v>14</v>
      </c>
      <c r="C94" s="31" t="s">
        <v>15</v>
      </c>
      <c r="D94" s="2" t="s">
        <v>4</v>
      </c>
      <c r="E94" s="22" t="s">
        <v>112</v>
      </c>
      <c r="F94" s="31" t="s">
        <v>281</v>
      </c>
      <c r="G94" s="31" t="s">
        <v>280</v>
      </c>
      <c r="H94" s="100"/>
    </row>
    <row r="95" spans="2:8">
      <c r="B95" s="31" t="s">
        <v>14</v>
      </c>
      <c r="C95" s="31" t="s">
        <v>15</v>
      </c>
      <c r="D95" s="76" t="s">
        <v>107</v>
      </c>
      <c r="E95" s="22" t="s">
        <v>112</v>
      </c>
      <c r="F95" s="31" t="s">
        <v>283</v>
      </c>
      <c r="G95" s="31" t="s">
        <v>280</v>
      </c>
      <c r="H95" s="100"/>
    </row>
    <row r="96" spans="2:8">
      <c r="B96" s="31" t="s">
        <v>14</v>
      </c>
      <c r="C96" s="31" t="s">
        <v>15</v>
      </c>
      <c r="D96" s="83" t="s">
        <v>285</v>
      </c>
      <c r="E96" s="22" t="s">
        <v>112</v>
      </c>
      <c r="F96" s="31" t="s">
        <v>286</v>
      </c>
      <c r="G96" s="31" t="s">
        <v>280</v>
      </c>
      <c r="H96" s="100"/>
    </row>
    <row r="97" spans="2:9">
      <c r="D97" s="76"/>
      <c r="E97" s="22"/>
      <c r="H97" s="100"/>
    </row>
    <row r="98" spans="2:9">
      <c r="B98" s="31" t="s">
        <v>14</v>
      </c>
      <c r="C98" s="31" t="s">
        <v>15</v>
      </c>
      <c r="D98" s="2" t="s">
        <v>3</v>
      </c>
      <c r="E98" s="22" t="s">
        <v>131</v>
      </c>
      <c r="F98" s="31" t="s">
        <v>282</v>
      </c>
      <c r="G98" s="31" t="s">
        <v>280</v>
      </c>
      <c r="H98" s="100"/>
    </row>
    <row r="99" spans="2:9">
      <c r="B99" s="31" t="s">
        <v>14</v>
      </c>
      <c r="C99" s="31" t="s">
        <v>15</v>
      </c>
      <c r="D99" s="2" t="s">
        <v>4</v>
      </c>
      <c r="E99" s="22" t="s">
        <v>131</v>
      </c>
      <c r="F99" s="31" t="s">
        <v>281</v>
      </c>
      <c r="G99" s="31" t="s">
        <v>280</v>
      </c>
      <c r="H99" s="100"/>
    </row>
    <row r="100" spans="2:9">
      <c r="B100" s="31" t="s">
        <v>14</v>
      </c>
      <c r="C100" s="31" t="s">
        <v>15</v>
      </c>
      <c r="D100" s="78" t="s">
        <v>277</v>
      </c>
      <c r="E100" s="22" t="s">
        <v>131</v>
      </c>
      <c r="F100" s="31" t="s">
        <v>196</v>
      </c>
      <c r="G100" s="31" t="s">
        <v>196</v>
      </c>
      <c r="H100" s="100"/>
    </row>
    <row r="101" spans="2:9">
      <c r="B101" s="31" t="s">
        <v>14</v>
      </c>
      <c r="C101" s="31" t="s">
        <v>15</v>
      </c>
      <c r="D101" s="87" t="s">
        <v>278</v>
      </c>
      <c r="E101" s="22" t="s">
        <v>131</v>
      </c>
      <c r="F101" s="31" t="s">
        <v>196</v>
      </c>
      <c r="G101" s="31" t="s">
        <v>196</v>
      </c>
      <c r="H101" s="100"/>
    </row>
    <row r="102" spans="2:9">
      <c r="B102" s="31" t="s">
        <v>14</v>
      </c>
      <c r="C102" s="31" t="s">
        <v>15</v>
      </c>
      <c r="D102" s="76" t="s">
        <v>107</v>
      </c>
      <c r="E102" s="22" t="s">
        <v>131</v>
      </c>
      <c r="F102" s="31" t="s">
        <v>283</v>
      </c>
      <c r="G102" s="31" t="s">
        <v>280</v>
      </c>
      <c r="H102" s="100"/>
    </row>
    <row r="103" spans="2:9">
      <c r="D103" s="76"/>
      <c r="E103" s="22"/>
      <c r="H103" s="100"/>
    </row>
    <row r="104" spans="2:9">
      <c r="B104" s="31" t="s">
        <v>14</v>
      </c>
      <c r="C104" s="486" t="s">
        <v>90</v>
      </c>
      <c r="D104" s="82" t="s">
        <v>3</v>
      </c>
      <c r="E104" s="22" t="s">
        <v>136</v>
      </c>
      <c r="F104" s="31" t="s">
        <v>282</v>
      </c>
      <c r="G104" s="31" t="s">
        <v>280</v>
      </c>
      <c r="H104" s="100"/>
    </row>
    <row r="105" spans="2:9">
      <c r="B105" s="31" t="s">
        <v>14</v>
      </c>
      <c r="C105" s="486" t="s">
        <v>90</v>
      </c>
      <c r="D105" s="82" t="s">
        <v>4</v>
      </c>
      <c r="E105" s="22" t="s">
        <v>136</v>
      </c>
      <c r="F105" s="31" t="s">
        <v>281</v>
      </c>
      <c r="G105" s="31" t="s">
        <v>280</v>
      </c>
      <c r="H105" s="100"/>
    </row>
    <row r="106" spans="2:9">
      <c r="B106" s="31" t="s">
        <v>14</v>
      </c>
      <c r="C106" s="486" t="s">
        <v>90</v>
      </c>
      <c r="D106" s="77" t="s">
        <v>107</v>
      </c>
      <c r="E106" s="22" t="s">
        <v>136</v>
      </c>
      <c r="F106" s="31" t="s">
        <v>283</v>
      </c>
      <c r="G106" s="31" t="s">
        <v>280</v>
      </c>
      <c r="H106" s="100"/>
    </row>
    <row r="107" spans="2:9">
      <c r="E107" s="22"/>
      <c r="H107" s="100"/>
    </row>
    <row r="108" spans="2:9">
      <c r="B108" s="31" t="s">
        <v>14</v>
      </c>
      <c r="C108" s="31" t="s">
        <v>15</v>
      </c>
      <c r="D108" s="2" t="s">
        <v>3</v>
      </c>
      <c r="E108" s="22" t="s">
        <v>130</v>
      </c>
      <c r="F108" s="31" t="s">
        <v>282</v>
      </c>
      <c r="G108" s="31" t="s">
        <v>280</v>
      </c>
      <c r="H108" s="100"/>
    </row>
    <row r="109" spans="2:9">
      <c r="B109" s="31" t="s">
        <v>14</v>
      </c>
      <c r="C109" s="31" t="s">
        <v>15</v>
      </c>
      <c r="D109" s="2" t="s">
        <v>4</v>
      </c>
      <c r="E109" s="22" t="s">
        <v>130</v>
      </c>
      <c r="F109" s="31" t="s">
        <v>281</v>
      </c>
      <c r="G109" s="31" t="s">
        <v>280</v>
      </c>
      <c r="H109" s="100"/>
      <c r="I109" s="31">
        <v>87</v>
      </c>
    </row>
    <row r="110" spans="2:9">
      <c r="B110" s="31" t="s">
        <v>14</v>
      </c>
      <c r="C110" s="31" t="s">
        <v>15</v>
      </c>
      <c r="D110" s="78" t="s">
        <v>277</v>
      </c>
      <c r="E110" s="22" t="s">
        <v>130</v>
      </c>
      <c r="F110" s="31" t="s">
        <v>196</v>
      </c>
      <c r="G110" s="31" t="s">
        <v>196</v>
      </c>
      <c r="H110" s="100"/>
    </row>
    <row r="111" spans="2:9">
      <c r="B111" s="31" t="s">
        <v>14</v>
      </c>
      <c r="C111" s="31" t="s">
        <v>15</v>
      </c>
      <c r="D111" s="87" t="s">
        <v>278</v>
      </c>
      <c r="E111" s="22" t="s">
        <v>130</v>
      </c>
      <c r="F111" s="31" t="s">
        <v>196</v>
      </c>
      <c r="G111" s="31" t="s">
        <v>196</v>
      </c>
      <c r="H111" s="100"/>
    </row>
    <row r="112" spans="2:9">
      <c r="B112" s="31" t="s">
        <v>14</v>
      </c>
      <c r="C112" s="31" t="s">
        <v>15</v>
      </c>
      <c r="D112" s="76" t="s">
        <v>107</v>
      </c>
      <c r="E112" s="22" t="s">
        <v>130</v>
      </c>
      <c r="F112" s="31" t="s">
        <v>283</v>
      </c>
      <c r="G112" s="31" t="s">
        <v>280</v>
      </c>
      <c r="H112" s="100"/>
    </row>
    <row r="113" spans="4:8">
      <c r="D113" s="76"/>
      <c r="E113" s="22"/>
      <c r="H113" s="100"/>
    </row>
    <row r="114" spans="4:8">
      <c r="H114" s="100"/>
    </row>
    <row r="115" spans="4:8">
      <c r="H115" s="100"/>
    </row>
    <row r="116" spans="4:8">
      <c r="H116" s="100"/>
    </row>
    <row r="117" spans="4:8">
      <c r="H117" s="100"/>
    </row>
    <row r="118" spans="4:8">
      <c r="H118" s="100"/>
    </row>
  </sheetData>
  <mergeCells count="3">
    <mergeCell ref="A1:G1"/>
    <mergeCell ref="H1:I1"/>
    <mergeCell ref="H3:I3"/>
  </mergeCells>
  <printOptions headings="1" gridLines="1"/>
  <pageMargins left="0.7" right="0.7" top="0.75" bottom="0.75" header="0.3" footer="0.3"/>
  <pageSetup paperSize="5" scale="74" fitToHeight="0" orientation="landscape" r:id="rId1"/>
  <headerFooter>
    <oddHeader>&amp;C&amp;F - &amp;A</oddHeader>
    <oddFooter>&amp;C&amp;Z&amp;F</oddFooter>
  </headerFooter>
</worksheet>
</file>

<file path=xl/worksheets/sheet8.xml><?xml version="1.0" encoding="utf-8"?>
<worksheet xmlns="http://schemas.openxmlformats.org/spreadsheetml/2006/main" xmlns:r="http://schemas.openxmlformats.org/officeDocument/2006/relationships">
  <sheetPr>
    <tabColor rgb="FFFFC000"/>
    <pageSetUpPr fitToPage="1"/>
  </sheetPr>
  <dimension ref="A1:O101"/>
  <sheetViews>
    <sheetView zoomScale="70" zoomScaleNormal="70" workbookViewId="0">
      <pane ySplit="3" topLeftCell="A4" activePane="bottomLeft" state="frozen"/>
      <selection pane="bottomLeft" activeCell="G4" sqref="G4"/>
    </sheetView>
  </sheetViews>
  <sheetFormatPr defaultRowHeight="15"/>
  <cols>
    <col min="2" max="2" width="16.140625" bestFit="1" customWidth="1"/>
    <col min="3" max="3" width="7.28515625" customWidth="1"/>
    <col min="4" max="4" width="24.28515625" bestFit="1" customWidth="1"/>
    <col min="5" max="5" width="23.42578125" style="10" customWidth="1"/>
    <col min="6" max="6" width="24.28515625" style="61" bestFit="1" customWidth="1"/>
    <col min="7" max="7" width="22" bestFit="1" customWidth="1"/>
    <col min="8" max="8" width="34.28515625" bestFit="1" customWidth="1"/>
    <col min="9" max="9" width="20.7109375" bestFit="1" customWidth="1"/>
    <col min="10" max="10" width="35.28515625" customWidth="1"/>
    <col min="11" max="11" width="30" style="17" customWidth="1"/>
    <col min="12" max="12" width="13.28515625" customWidth="1"/>
  </cols>
  <sheetData>
    <row r="1" spans="1:15" s="13" customFormat="1">
      <c r="A1" s="442" t="s">
        <v>167</v>
      </c>
      <c r="B1" s="442"/>
      <c r="C1" s="442"/>
      <c r="D1" s="442"/>
      <c r="E1" s="442"/>
      <c r="F1" s="71"/>
      <c r="G1" s="30"/>
      <c r="I1" s="442"/>
      <c r="J1" s="442"/>
      <c r="K1" s="14"/>
    </row>
    <row r="2" spans="1:15" s="5" customFormat="1" ht="33" customHeight="1">
      <c r="A2" s="445" t="s">
        <v>49</v>
      </c>
      <c r="B2" s="446"/>
      <c r="C2" s="446"/>
      <c r="D2" s="446"/>
      <c r="E2" s="446"/>
      <c r="F2" s="446"/>
      <c r="G2" s="446"/>
      <c r="H2" s="446"/>
      <c r="I2" s="443" t="s">
        <v>42</v>
      </c>
      <c r="J2" s="444"/>
      <c r="K2" s="15"/>
    </row>
    <row r="3" spans="1:15" s="24" customFormat="1" ht="45">
      <c r="A3" s="19"/>
      <c r="B3" s="19" t="s">
        <v>6</v>
      </c>
      <c r="C3" s="19" t="s">
        <v>7</v>
      </c>
      <c r="D3" s="19" t="s">
        <v>8</v>
      </c>
      <c r="E3" s="19" t="s">
        <v>30</v>
      </c>
      <c r="F3" s="72"/>
      <c r="G3" s="11" t="s">
        <v>9</v>
      </c>
      <c r="H3" s="11" t="s">
        <v>40</v>
      </c>
      <c r="I3" s="11" t="s">
        <v>10</v>
      </c>
      <c r="J3" s="11" t="s">
        <v>32</v>
      </c>
      <c r="K3" s="16" t="s">
        <v>27</v>
      </c>
      <c r="L3" s="18" t="s">
        <v>28</v>
      </c>
      <c r="M3" s="18" t="s">
        <v>80</v>
      </c>
    </row>
    <row r="4" spans="1:15" s="34" customFormat="1">
      <c r="B4" s="34" t="s">
        <v>244</v>
      </c>
      <c r="C4" s="34" t="s">
        <v>240</v>
      </c>
      <c r="D4" s="34" t="s">
        <v>245</v>
      </c>
      <c r="E4" s="34" t="s">
        <v>241</v>
      </c>
      <c r="F4" s="73"/>
      <c r="G4" s="34" t="s">
        <v>242</v>
      </c>
      <c r="H4" s="35" t="s">
        <v>243</v>
      </c>
      <c r="J4" s="35"/>
      <c r="M4" s="36"/>
      <c r="O4" s="35"/>
    </row>
    <row r="5" spans="1:15" s="58" customFormat="1">
      <c r="A5" s="50" t="s">
        <v>33</v>
      </c>
      <c r="B5" s="51" t="s">
        <v>0</v>
      </c>
      <c r="C5" s="51" t="s">
        <v>0</v>
      </c>
      <c r="D5" s="51" t="s">
        <v>0</v>
      </c>
      <c r="E5" s="52" t="s">
        <v>0</v>
      </c>
      <c r="F5" s="74"/>
      <c r="G5" s="51" t="s">
        <v>31</v>
      </c>
      <c r="H5" s="51" t="s">
        <v>31</v>
      </c>
      <c r="I5" s="51" t="s">
        <v>31</v>
      </c>
      <c r="J5" s="51" t="s">
        <v>31</v>
      </c>
      <c r="K5" s="53" t="s">
        <v>41</v>
      </c>
      <c r="L5" s="51" t="s">
        <v>41</v>
      </c>
      <c r="M5" s="7"/>
      <c r="N5" s="7"/>
      <c r="O5" s="7"/>
    </row>
    <row r="6" spans="1:15">
      <c r="A6" s="62" t="s">
        <v>165</v>
      </c>
      <c r="B6" s="62" t="s">
        <v>14</v>
      </c>
      <c r="C6" s="62" t="s">
        <v>17</v>
      </c>
      <c r="D6" s="63" t="s">
        <v>4</v>
      </c>
      <c r="E6" s="64" t="s">
        <v>56</v>
      </c>
      <c r="F6" s="447" t="s">
        <v>270</v>
      </c>
      <c r="G6" s="62" t="s">
        <v>60</v>
      </c>
      <c r="H6" s="65" t="s">
        <v>61</v>
      </c>
      <c r="I6" s="62" t="s">
        <v>62</v>
      </c>
      <c r="J6" s="62" t="s">
        <v>66</v>
      </c>
      <c r="K6" s="66"/>
      <c r="L6" s="62" t="s">
        <v>67</v>
      </c>
      <c r="M6" s="58"/>
    </row>
    <row r="7" spans="1:15" ht="19.899999999999999" customHeight="1">
      <c r="A7" s="62" t="s">
        <v>165</v>
      </c>
      <c r="B7" s="62" t="s">
        <v>20</v>
      </c>
      <c r="C7" s="62" t="s">
        <v>14</v>
      </c>
      <c r="D7" s="63" t="s">
        <v>2</v>
      </c>
      <c r="E7" s="64" t="s">
        <v>57</v>
      </c>
      <c r="F7" s="448"/>
      <c r="G7" s="62" t="s">
        <v>64</v>
      </c>
      <c r="H7" s="65" t="s">
        <v>63</v>
      </c>
      <c r="I7" s="62" t="s">
        <v>65</v>
      </c>
      <c r="J7" s="64" t="s">
        <v>68</v>
      </c>
      <c r="K7" s="66"/>
      <c r="L7" s="62" t="s">
        <v>67</v>
      </c>
      <c r="M7" s="58"/>
    </row>
    <row r="8" spans="1:15" s="279" customFormat="1" ht="30">
      <c r="A8" s="274"/>
      <c r="B8" s="274" t="s">
        <v>14</v>
      </c>
      <c r="C8" s="274"/>
      <c r="D8" s="274" t="s">
        <v>107</v>
      </c>
      <c r="E8" s="275" t="s">
        <v>253</v>
      </c>
      <c r="F8" s="276" t="s">
        <v>107</v>
      </c>
      <c r="G8" s="274"/>
      <c r="H8" s="274"/>
      <c r="I8" s="274"/>
      <c r="J8" s="274"/>
      <c r="K8" s="277" t="s">
        <v>108</v>
      </c>
      <c r="L8" s="274" t="s">
        <v>79</v>
      </c>
      <c r="M8" s="274"/>
      <c r="N8" s="278"/>
      <c r="O8" s="278"/>
    </row>
    <row r="9" spans="1:15" s="278" customFormat="1" ht="30">
      <c r="A9" s="274"/>
      <c r="B9" s="274" t="s">
        <v>14</v>
      </c>
      <c r="C9" s="274"/>
      <c r="D9" s="274"/>
      <c r="E9" s="280" t="s">
        <v>122</v>
      </c>
      <c r="F9" s="276" t="s">
        <v>260</v>
      </c>
      <c r="G9" s="274"/>
      <c r="H9" s="274"/>
      <c r="I9" s="274"/>
      <c r="J9" s="274"/>
      <c r="K9" s="277"/>
      <c r="L9" s="274"/>
      <c r="M9" s="274"/>
    </row>
    <row r="10" spans="1:15" s="281" customFormat="1">
      <c r="A10" s="274"/>
      <c r="B10" s="274" t="s">
        <v>14</v>
      </c>
      <c r="C10" s="274"/>
      <c r="D10" s="274"/>
      <c r="E10" s="280" t="s">
        <v>141</v>
      </c>
      <c r="F10" s="276" t="s">
        <v>117</v>
      </c>
      <c r="G10" s="274"/>
      <c r="H10" s="274"/>
      <c r="I10" s="274"/>
      <c r="J10" s="274"/>
      <c r="K10" s="277"/>
      <c r="L10" s="274"/>
      <c r="M10" s="274"/>
    </row>
    <row r="11" spans="1:15" s="281" customFormat="1">
      <c r="A11" s="274"/>
      <c r="B11" s="274" t="s">
        <v>14</v>
      </c>
      <c r="C11" s="274"/>
      <c r="D11" s="274"/>
      <c r="E11" s="280" t="s">
        <v>142</v>
      </c>
      <c r="F11" s="276" t="s">
        <v>115</v>
      </c>
      <c r="G11" s="274"/>
      <c r="H11" s="274"/>
      <c r="I11" s="274"/>
      <c r="J11" s="274"/>
      <c r="K11" s="277"/>
      <c r="L11" s="274"/>
      <c r="M11" s="274"/>
    </row>
    <row r="12" spans="1:15" s="281" customFormat="1" ht="30">
      <c r="A12" s="274"/>
      <c r="B12" s="274" t="s">
        <v>14</v>
      </c>
      <c r="C12" s="274"/>
      <c r="D12" s="274"/>
      <c r="E12" s="280" t="s">
        <v>143</v>
      </c>
      <c r="F12" s="276" t="s">
        <v>261</v>
      </c>
      <c r="G12" s="274"/>
      <c r="H12" s="274"/>
      <c r="I12" s="274"/>
      <c r="J12" s="274"/>
      <c r="K12" s="277"/>
      <c r="L12" s="274"/>
      <c r="M12" s="274"/>
    </row>
    <row r="13" spans="1:15" s="281" customFormat="1">
      <c r="A13" s="274"/>
      <c r="B13" s="274" t="s">
        <v>14</v>
      </c>
      <c r="C13" s="274"/>
      <c r="D13" s="274"/>
      <c r="E13" s="280" t="s">
        <v>163</v>
      </c>
      <c r="F13" s="276" t="s">
        <v>133</v>
      </c>
      <c r="G13" s="274"/>
      <c r="H13" s="274"/>
      <c r="I13" s="274"/>
      <c r="J13" s="274"/>
      <c r="K13" s="277"/>
      <c r="L13" s="274"/>
      <c r="M13" s="274"/>
    </row>
    <row r="14" spans="1:15" s="6" customFormat="1" ht="75">
      <c r="A14" s="31"/>
      <c r="B14" s="31" t="s">
        <v>17</v>
      </c>
      <c r="C14" s="31" t="s">
        <v>70</v>
      </c>
      <c r="D14" s="31" t="s">
        <v>96</v>
      </c>
      <c r="E14" s="59" t="s">
        <v>254</v>
      </c>
      <c r="F14" s="75" t="s">
        <v>97</v>
      </c>
      <c r="G14" s="31"/>
      <c r="H14" s="31"/>
      <c r="I14" s="31"/>
      <c r="J14" s="31"/>
      <c r="K14" s="17" t="s">
        <v>98</v>
      </c>
      <c r="L14" s="31" t="s">
        <v>79</v>
      </c>
      <c r="M14" s="31"/>
    </row>
    <row r="15" spans="1:15" s="6" customFormat="1" ht="75">
      <c r="A15" s="31"/>
      <c r="B15" s="31" t="s">
        <v>20</v>
      </c>
      <c r="C15" s="31" t="s">
        <v>70</v>
      </c>
      <c r="D15" s="31" t="s">
        <v>96</v>
      </c>
      <c r="E15" s="59" t="s">
        <v>254</v>
      </c>
      <c r="F15" s="75"/>
      <c r="G15" s="31"/>
      <c r="H15" s="31"/>
      <c r="I15" s="31"/>
      <c r="J15" s="31"/>
      <c r="K15" s="17" t="s">
        <v>98</v>
      </c>
      <c r="L15" s="31" t="s">
        <v>79</v>
      </c>
      <c r="M15" s="31"/>
    </row>
    <row r="16" spans="1:15" s="7" customFormat="1">
      <c r="A16"/>
      <c r="B16" t="s">
        <v>70</v>
      </c>
      <c r="C16" t="s">
        <v>16</v>
      </c>
      <c r="D16" t="s">
        <v>73</v>
      </c>
      <c r="E16" s="59" t="s">
        <v>151</v>
      </c>
      <c r="F16" s="75" t="s">
        <v>262</v>
      </c>
      <c r="G16"/>
      <c r="H16"/>
      <c r="I16"/>
      <c r="J16"/>
      <c r="K16" s="17" t="s">
        <v>76</v>
      </c>
      <c r="L16" t="s">
        <v>79</v>
      </c>
      <c r="M16" t="s">
        <v>70</v>
      </c>
    </row>
    <row r="17" spans="2:13">
      <c r="B17" t="s">
        <v>70</v>
      </c>
      <c r="C17" t="s">
        <v>16</v>
      </c>
      <c r="D17" t="s">
        <v>73</v>
      </c>
      <c r="E17" s="59" t="s">
        <v>151</v>
      </c>
      <c r="F17" s="75"/>
      <c r="K17" s="17" t="s">
        <v>76</v>
      </c>
      <c r="L17" t="s">
        <v>79</v>
      </c>
      <c r="M17" t="s">
        <v>70</v>
      </c>
    </row>
    <row r="18" spans="2:13" s="23" customFormat="1" ht="30">
      <c r="B18" s="23" t="s">
        <v>155</v>
      </c>
      <c r="C18" s="23" t="s">
        <v>15</v>
      </c>
      <c r="E18" s="69" t="s">
        <v>123</v>
      </c>
      <c r="F18" s="75" t="s">
        <v>263</v>
      </c>
      <c r="K18" s="70"/>
    </row>
    <row r="19" spans="2:13" s="282" customFormat="1" ht="30">
      <c r="B19" s="282" t="s">
        <v>14</v>
      </c>
      <c r="C19" s="282" t="s">
        <v>15</v>
      </c>
      <c r="E19" s="283" t="s">
        <v>123</v>
      </c>
      <c r="F19" s="284" t="s">
        <v>275</v>
      </c>
      <c r="K19" s="285"/>
    </row>
    <row r="20" spans="2:13" ht="30">
      <c r="B20" t="s">
        <v>90</v>
      </c>
      <c r="C20" t="s">
        <v>70</v>
      </c>
      <c r="D20" t="s">
        <v>83</v>
      </c>
      <c r="E20" s="59" t="s">
        <v>119</v>
      </c>
      <c r="F20" s="75" t="s">
        <v>140</v>
      </c>
      <c r="K20" s="17" t="s">
        <v>95</v>
      </c>
      <c r="L20" t="s">
        <v>79</v>
      </c>
      <c r="M20" t="s">
        <v>94</v>
      </c>
    </row>
    <row r="21" spans="2:13" s="31" customFormat="1">
      <c r="B21" s="31" t="s">
        <v>90</v>
      </c>
      <c r="C21" s="31" t="s">
        <v>70</v>
      </c>
      <c r="D21" s="31" t="s">
        <v>87</v>
      </c>
      <c r="E21" s="59" t="s">
        <v>119</v>
      </c>
      <c r="F21" s="75"/>
      <c r="K21" s="17" t="s">
        <v>92</v>
      </c>
      <c r="L21" s="31" t="s">
        <v>79</v>
      </c>
      <c r="M21" s="31" t="s">
        <v>94</v>
      </c>
    </row>
    <row r="22" spans="2:13" ht="30">
      <c r="B22" t="s">
        <v>17</v>
      </c>
      <c r="C22" t="s">
        <v>70</v>
      </c>
      <c r="D22" t="s">
        <v>83</v>
      </c>
      <c r="E22" s="59" t="s">
        <v>120</v>
      </c>
      <c r="F22" s="75" t="s">
        <v>265</v>
      </c>
      <c r="K22" s="17" t="s">
        <v>95</v>
      </c>
      <c r="L22" t="s">
        <v>79</v>
      </c>
      <c r="M22" t="s">
        <v>94</v>
      </c>
    </row>
    <row r="23" spans="2:13" ht="30">
      <c r="B23" t="s">
        <v>20</v>
      </c>
      <c r="C23" t="s">
        <v>70</v>
      </c>
      <c r="D23" t="s">
        <v>83</v>
      </c>
      <c r="E23" s="59" t="s">
        <v>120</v>
      </c>
      <c r="F23" s="75"/>
      <c r="K23" s="17" t="s">
        <v>95</v>
      </c>
      <c r="L23" t="s">
        <v>79</v>
      </c>
      <c r="M23" t="s">
        <v>94</v>
      </c>
    </row>
    <row r="24" spans="2:13" ht="30">
      <c r="B24" t="s">
        <v>17</v>
      </c>
      <c r="C24" t="s">
        <v>70</v>
      </c>
      <c r="D24" t="s">
        <v>87</v>
      </c>
      <c r="E24" s="59" t="s">
        <v>120</v>
      </c>
      <c r="F24" s="75"/>
      <c r="K24" s="17" t="s">
        <v>93</v>
      </c>
      <c r="L24" t="s">
        <v>79</v>
      </c>
      <c r="M24" t="s">
        <v>94</v>
      </c>
    </row>
    <row r="25" spans="2:13" ht="30">
      <c r="B25" t="s">
        <v>20</v>
      </c>
      <c r="C25" t="s">
        <v>70</v>
      </c>
      <c r="D25" t="s">
        <v>87</v>
      </c>
      <c r="E25" s="59" t="s">
        <v>120</v>
      </c>
      <c r="F25" s="75"/>
      <c r="K25" s="17" t="s">
        <v>93</v>
      </c>
      <c r="L25" t="s">
        <v>79</v>
      </c>
      <c r="M25" t="s">
        <v>94</v>
      </c>
    </row>
    <row r="26" spans="2:13" ht="30">
      <c r="B26" t="s">
        <v>17</v>
      </c>
      <c r="C26" t="s">
        <v>70</v>
      </c>
      <c r="D26" t="s">
        <v>83</v>
      </c>
      <c r="E26" s="59" t="s">
        <v>121</v>
      </c>
      <c r="F26" s="75" t="s">
        <v>264</v>
      </c>
      <c r="K26" s="17" t="s">
        <v>95</v>
      </c>
      <c r="L26" t="s">
        <v>79</v>
      </c>
      <c r="M26" t="s">
        <v>94</v>
      </c>
    </row>
    <row r="27" spans="2:13" ht="30">
      <c r="B27" t="s">
        <v>20</v>
      </c>
      <c r="C27" t="s">
        <v>70</v>
      </c>
      <c r="D27" t="s">
        <v>83</v>
      </c>
      <c r="E27" s="59" t="s">
        <v>121</v>
      </c>
      <c r="F27" s="75"/>
      <c r="K27" s="17" t="s">
        <v>95</v>
      </c>
      <c r="L27" t="s">
        <v>79</v>
      </c>
      <c r="M27" t="s">
        <v>94</v>
      </c>
    </row>
    <row r="28" spans="2:13" ht="30">
      <c r="B28" t="s">
        <v>17</v>
      </c>
      <c r="C28" t="s">
        <v>70</v>
      </c>
      <c r="D28" t="s">
        <v>87</v>
      </c>
      <c r="E28" s="59" t="s">
        <v>121</v>
      </c>
      <c r="F28" s="75"/>
      <c r="K28" s="17" t="s">
        <v>93</v>
      </c>
      <c r="L28" t="s">
        <v>79</v>
      </c>
      <c r="M28" t="s">
        <v>94</v>
      </c>
    </row>
    <row r="29" spans="2:13" ht="30">
      <c r="B29" t="s">
        <v>20</v>
      </c>
      <c r="C29" t="s">
        <v>70</v>
      </c>
      <c r="D29" t="s">
        <v>87</v>
      </c>
      <c r="E29" s="59" t="s">
        <v>121</v>
      </c>
      <c r="F29" s="75"/>
      <c r="K29" s="17" t="s">
        <v>93</v>
      </c>
      <c r="L29" t="s">
        <v>79</v>
      </c>
      <c r="M29" t="s">
        <v>94</v>
      </c>
    </row>
    <row r="30" spans="2:13" s="274" customFormat="1" ht="45">
      <c r="B30" s="274" t="s">
        <v>14</v>
      </c>
      <c r="C30" s="274" t="s">
        <v>70</v>
      </c>
      <c r="D30" s="274" t="s">
        <v>99</v>
      </c>
      <c r="E30" s="275" t="s">
        <v>256</v>
      </c>
      <c r="F30" s="276" t="s">
        <v>100</v>
      </c>
      <c r="K30" s="277" t="s">
        <v>104</v>
      </c>
      <c r="L30" s="274" t="s">
        <v>79</v>
      </c>
    </row>
    <row r="31" spans="2:13" ht="45">
      <c r="B31" t="s">
        <v>70</v>
      </c>
      <c r="C31" t="s">
        <v>17</v>
      </c>
      <c r="D31" t="s">
        <v>99</v>
      </c>
      <c r="E31" s="10" t="s">
        <v>256</v>
      </c>
      <c r="K31" s="17" t="s">
        <v>101</v>
      </c>
      <c r="L31" t="s">
        <v>79</v>
      </c>
    </row>
    <row r="32" spans="2:13" ht="75">
      <c r="B32" t="s">
        <v>70</v>
      </c>
      <c r="C32" t="s">
        <v>20</v>
      </c>
      <c r="D32" t="s">
        <v>99</v>
      </c>
      <c r="E32" s="10" t="s">
        <v>256</v>
      </c>
      <c r="K32" s="17" t="s">
        <v>102</v>
      </c>
      <c r="L32" t="s">
        <v>79</v>
      </c>
    </row>
    <row r="33" spans="2:13" ht="45">
      <c r="B33" t="s">
        <v>70</v>
      </c>
      <c r="C33" t="s">
        <v>14</v>
      </c>
      <c r="D33" t="s">
        <v>99</v>
      </c>
      <c r="E33" s="61" t="s">
        <v>259</v>
      </c>
      <c r="K33" s="17" t="s">
        <v>103</v>
      </c>
      <c r="L33" t="s">
        <v>79</v>
      </c>
    </row>
    <row r="34" spans="2:13">
      <c r="B34" t="s">
        <v>90</v>
      </c>
      <c r="C34" t="s">
        <v>70</v>
      </c>
      <c r="D34" t="s">
        <v>87</v>
      </c>
      <c r="E34" s="59" t="s">
        <v>255</v>
      </c>
      <c r="F34" s="75" t="s">
        <v>266</v>
      </c>
      <c r="K34" s="17" t="s">
        <v>92</v>
      </c>
      <c r="L34" t="s">
        <v>79</v>
      </c>
      <c r="M34" t="s">
        <v>94</v>
      </c>
    </row>
    <row r="35" spans="2:13" ht="30">
      <c r="B35" t="s">
        <v>17</v>
      </c>
      <c r="C35" t="s">
        <v>70</v>
      </c>
      <c r="D35" t="s">
        <v>83</v>
      </c>
      <c r="E35" s="59" t="s">
        <v>118</v>
      </c>
      <c r="F35" s="75" t="s">
        <v>139</v>
      </c>
      <c r="K35" s="17" t="s">
        <v>95</v>
      </c>
      <c r="L35" t="s">
        <v>79</v>
      </c>
      <c r="M35" t="s">
        <v>94</v>
      </c>
    </row>
    <row r="36" spans="2:13" ht="30">
      <c r="B36" t="s">
        <v>20</v>
      </c>
      <c r="C36" t="s">
        <v>70</v>
      </c>
      <c r="D36" t="s">
        <v>83</v>
      </c>
      <c r="E36" s="59" t="s">
        <v>118</v>
      </c>
      <c r="F36" s="75"/>
      <c r="K36" s="17" t="s">
        <v>95</v>
      </c>
      <c r="L36" t="s">
        <v>79</v>
      </c>
      <c r="M36" t="s">
        <v>94</v>
      </c>
    </row>
    <row r="37" spans="2:13" s="31" customFormat="1" ht="30">
      <c r="B37" s="31" t="s">
        <v>17</v>
      </c>
      <c r="C37" s="31" t="s">
        <v>70</v>
      </c>
      <c r="D37" s="31" t="s">
        <v>87</v>
      </c>
      <c r="E37" s="59" t="s">
        <v>118</v>
      </c>
      <c r="F37" s="75"/>
      <c r="K37" s="17" t="s">
        <v>93</v>
      </c>
      <c r="L37" s="31" t="s">
        <v>79</v>
      </c>
      <c r="M37" s="31" t="s">
        <v>94</v>
      </c>
    </row>
    <row r="38" spans="2:13" ht="30">
      <c r="B38" t="s">
        <v>20</v>
      </c>
      <c r="C38" t="s">
        <v>70</v>
      </c>
      <c r="D38" t="s">
        <v>87</v>
      </c>
      <c r="E38" s="59" t="s">
        <v>118</v>
      </c>
      <c r="F38" s="75"/>
      <c r="K38" s="17" t="s">
        <v>93</v>
      </c>
      <c r="L38" t="s">
        <v>79</v>
      </c>
      <c r="M38" t="s">
        <v>94</v>
      </c>
    </row>
    <row r="39" spans="2:13">
      <c r="E39" s="69" t="s">
        <v>258</v>
      </c>
      <c r="F39" s="75" t="s">
        <v>124</v>
      </c>
    </row>
    <row r="40" spans="2:13" ht="30">
      <c r="B40" t="s">
        <v>17</v>
      </c>
      <c r="C40" t="s">
        <v>70</v>
      </c>
      <c r="D40" t="s">
        <v>83</v>
      </c>
      <c r="E40" s="59" t="s">
        <v>127</v>
      </c>
      <c r="F40" s="75" t="s">
        <v>268</v>
      </c>
      <c r="K40" s="17" t="s">
        <v>95</v>
      </c>
      <c r="L40" t="s">
        <v>79</v>
      </c>
      <c r="M40" t="s">
        <v>94</v>
      </c>
    </row>
    <row r="41" spans="2:13" ht="30">
      <c r="B41" t="s">
        <v>20</v>
      </c>
      <c r="C41" t="s">
        <v>70</v>
      </c>
      <c r="D41" t="s">
        <v>83</v>
      </c>
      <c r="E41" s="59" t="s">
        <v>127</v>
      </c>
      <c r="F41" s="75"/>
      <c r="K41" s="17" t="s">
        <v>95</v>
      </c>
      <c r="L41" t="s">
        <v>79</v>
      </c>
      <c r="M41" t="s">
        <v>94</v>
      </c>
    </row>
    <row r="42" spans="2:13" s="31" customFormat="1" ht="30">
      <c r="B42" s="31" t="s">
        <v>17</v>
      </c>
      <c r="C42" s="31" t="s">
        <v>70</v>
      </c>
      <c r="D42" s="31" t="s">
        <v>87</v>
      </c>
      <c r="E42" s="59" t="s">
        <v>127</v>
      </c>
      <c r="F42" s="75"/>
      <c r="K42" s="17" t="s">
        <v>93</v>
      </c>
      <c r="L42" s="31" t="s">
        <v>79</v>
      </c>
      <c r="M42" s="31" t="s">
        <v>94</v>
      </c>
    </row>
    <row r="43" spans="2:13" ht="30">
      <c r="B43" t="s">
        <v>20</v>
      </c>
      <c r="C43" t="s">
        <v>70</v>
      </c>
      <c r="D43" t="s">
        <v>87</v>
      </c>
      <c r="E43" s="59" t="s">
        <v>127</v>
      </c>
      <c r="F43" s="75"/>
      <c r="K43" s="17" t="s">
        <v>93</v>
      </c>
      <c r="L43" t="s">
        <v>79</v>
      </c>
      <c r="M43" t="s">
        <v>94</v>
      </c>
    </row>
    <row r="44" spans="2:13">
      <c r="E44" s="69" t="s">
        <v>109</v>
      </c>
      <c r="F44" s="75" t="s">
        <v>135</v>
      </c>
    </row>
    <row r="45" spans="2:13" ht="30">
      <c r="B45" t="s">
        <v>17</v>
      </c>
      <c r="C45" t="s">
        <v>70</v>
      </c>
      <c r="D45" t="s">
        <v>83</v>
      </c>
      <c r="E45" s="10" t="s">
        <v>113</v>
      </c>
      <c r="F45" s="61" t="s">
        <v>72</v>
      </c>
      <c r="K45" s="17" t="s">
        <v>85</v>
      </c>
      <c r="L45" t="s">
        <v>79</v>
      </c>
      <c r="M45" t="s">
        <v>70</v>
      </c>
    </row>
    <row r="46" spans="2:13" ht="30">
      <c r="B46" t="s">
        <v>20</v>
      </c>
      <c r="C46" t="s">
        <v>70</v>
      </c>
      <c r="D46" t="s">
        <v>83</v>
      </c>
      <c r="E46" s="10" t="s">
        <v>113</v>
      </c>
      <c r="K46" s="17" t="s">
        <v>85</v>
      </c>
      <c r="L46" t="s">
        <v>79</v>
      </c>
      <c r="M46" t="s">
        <v>70</v>
      </c>
    </row>
    <row r="47" spans="2:13" s="274" customFormat="1" ht="30">
      <c r="B47" s="274" t="s">
        <v>14</v>
      </c>
      <c r="C47" s="274" t="s">
        <v>70</v>
      </c>
      <c r="D47" s="274" t="s">
        <v>83</v>
      </c>
      <c r="E47" s="275" t="s">
        <v>113</v>
      </c>
      <c r="F47" s="276"/>
      <c r="K47" s="277" t="s">
        <v>84</v>
      </c>
      <c r="L47" s="274" t="s">
        <v>79</v>
      </c>
      <c r="M47" s="274" t="s">
        <v>70</v>
      </c>
    </row>
    <row r="48" spans="2:13" ht="75">
      <c r="B48" t="s">
        <v>70</v>
      </c>
      <c r="C48" t="s">
        <v>17</v>
      </c>
      <c r="D48" t="s">
        <v>71</v>
      </c>
      <c r="E48" s="10" t="s">
        <v>113</v>
      </c>
      <c r="K48" s="17" t="s">
        <v>86</v>
      </c>
      <c r="L48" t="s">
        <v>79</v>
      </c>
      <c r="M48" t="s">
        <v>70</v>
      </c>
    </row>
    <row r="49" spans="2:13" ht="75">
      <c r="B49" t="s">
        <v>70</v>
      </c>
      <c r="C49" t="s">
        <v>20</v>
      </c>
      <c r="D49" t="s">
        <v>71</v>
      </c>
      <c r="E49" s="10" t="s">
        <v>113</v>
      </c>
      <c r="K49" s="17" t="s">
        <v>86</v>
      </c>
      <c r="L49" t="s">
        <v>79</v>
      </c>
      <c r="M49" t="s">
        <v>70</v>
      </c>
    </row>
    <row r="50" spans="2:13" ht="30">
      <c r="B50" t="s">
        <v>17</v>
      </c>
      <c r="C50" t="s">
        <v>70</v>
      </c>
      <c r="D50" t="s">
        <v>73</v>
      </c>
      <c r="E50" s="10" t="s">
        <v>113</v>
      </c>
      <c r="K50" s="17" t="s">
        <v>75</v>
      </c>
      <c r="L50" t="s">
        <v>79</v>
      </c>
      <c r="M50" t="s">
        <v>70</v>
      </c>
    </row>
    <row r="51" spans="2:13" ht="30">
      <c r="B51" t="s">
        <v>20</v>
      </c>
      <c r="C51" t="s">
        <v>70</v>
      </c>
      <c r="D51" t="s">
        <v>73</v>
      </c>
      <c r="E51" s="10" t="s">
        <v>113</v>
      </c>
      <c r="G51" t="s">
        <v>166</v>
      </c>
      <c r="K51" s="17" t="s">
        <v>75</v>
      </c>
      <c r="L51" t="s">
        <v>79</v>
      </c>
      <c r="M51" t="s">
        <v>70</v>
      </c>
    </row>
    <row r="52" spans="2:13">
      <c r="B52" t="s">
        <v>70</v>
      </c>
      <c r="C52" t="s">
        <v>17</v>
      </c>
      <c r="D52" t="s">
        <v>73</v>
      </c>
      <c r="E52" s="10" t="s">
        <v>113</v>
      </c>
      <c r="K52" s="17" t="s">
        <v>76</v>
      </c>
      <c r="L52" t="s">
        <v>79</v>
      </c>
      <c r="M52" t="s">
        <v>70</v>
      </c>
    </row>
    <row r="53" spans="2:13">
      <c r="B53" t="s">
        <v>70</v>
      </c>
      <c r="C53" t="s">
        <v>20</v>
      </c>
      <c r="D53" t="s">
        <v>73</v>
      </c>
      <c r="E53" s="10" t="s">
        <v>113</v>
      </c>
      <c r="K53" s="17" t="s">
        <v>76</v>
      </c>
      <c r="L53" t="s">
        <v>79</v>
      </c>
      <c r="M53" t="s">
        <v>70</v>
      </c>
    </row>
    <row r="54" spans="2:13" ht="30">
      <c r="B54" t="s">
        <v>70</v>
      </c>
      <c r="C54" t="s">
        <v>17</v>
      </c>
      <c r="D54" t="s">
        <v>81</v>
      </c>
      <c r="E54" s="10" t="s">
        <v>113</v>
      </c>
      <c r="K54" s="17" t="s">
        <v>82</v>
      </c>
      <c r="L54" t="s">
        <v>79</v>
      </c>
      <c r="M54" t="s">
        <v>70</v>
      </c>
    </row>
    <row r="55" spans="2:13" ht="30">
      <c r="B55" t="s">
        <v>70</v>
      </c>
      <c r="C55" t="s">
        <v>20</v>
      </c>
      <c r="D55" t="s">
        <v>81</v>
      </c>
      <c r="E55" s="10" t="s">
        <v>113</v>
      </c>
      <c r="K55" s="17" t="s">
        <v>82</v>
      </c>
      <c r="L55" t="s">
        <v>79</v>
      </c>
      <c r="M55" t="s">
        <v>70</v>
      </c>
    </row>
    <row r="56" spans="2:13" s="274" customFormat="1" ht="30">
      <c r="B56" s="274" t="s">
        <v>14</v>
      </c>
      <c r="C56" s="274" t="s">
        <v>70</v>
      </c>
      <c r="D56" s="274" t="s">
        <v>77</v>
      </c>
      <c r="E56" s="275" t="s">
        <v>113</v>
      </c>
      <c r="F56" s="276"/>
      <c r="K56" s="277" t="s">
        <v>106</v>
      </c>
      <c r="L56" s="274" t="s">
        <v>79</v>
      </c>
      <c r="M56" s="274" t="s">
        <v>14</v>
      </c>
    </row>
    <row r="57" spans="2:13" ht="30">
      <c r="B57" t="s">
        <v>70</v>
      </c>
      <c r="C57" t="s">
        <v>14</v>
      </c>
      <c r="D57" t="s">
        <v>77</v>
      </c>
      <c r="E57" s="10" t="s">
        <v>113</v>
      </c>
      <c r="K57" s="17" t="s">
        <v>78</v>
      </c>
      <c r="L57" t="s">
        <v>79</v>
      </c>
      <c r="M57" t="s">
        <v>70</v>
      </c>
    </row>
    <row r="58" spans="2:13" ht="75">
      <c r="B58" t="s">
        <v>70</v>
      </c>
      <c r="C58" t="s">
        <v>14</v>
      </c>
      <c r="D58" t="s">
        <v>77</v>
      </c>
      <c r="E58" s="10" t="s">
        <v>113</v>
      </c>
      <c r="K58" s="17" t="s">
        <v>105</v>
      </c>
      <c r="L58" t="s">
        <v>79</v>
      </c>
    </row>
    <row r="59" spans="2:13" ht="30">
      <c r="B59" t="s">
        <v>17</v>
      </c>
      <c r="C59" t="s">
        <v>70</v>
      </c>
      <c r="D59" t="s">
        <v>83</v>
      </c>
      <c r="E59" s="10" t="s">
        <v>114</v>
      </c>
      <c r="F59" s="61" t="s">
        <v>74</v>
      </c>
      <c r="K59" s="17" t="s">
        <v>85</v>
      </c>
      <c r="L59" t="s">
        <v>79</v>
      </c>
      <c r="M59" t="s">
        <v>70</v>
      </c>
    </row>
    <row r="60" spans="2:13" ht="30">
      <c r="B60" t="s">
        <v>20</v>
      </c>
      <c r="C60" t="s">
        <v>70</v>
      </c>
      <c r="D60" t="s">
        <v>83</v>
      </c>
      <c r="E60" s="10" t="s">
        <v>114</v>
      </c>
      <c r="K60" s="17" t="s">
        <v>85</v>
      </c>
      <c r="L60" t="s">
        <v>79</v>
      </c>
      <c r="M60" t="s">
        <v>70</v>
      </c>
    </row>
    <row r="61" spans="2:13" s="31" customFormat="1" ht="30">
      <c r="B61" s="31" t="s">
        <v>17</v>
      </c>
      <c r="C61" s="31" t="s">
        <v>70</v>
      </c>
      <c r="D61" s="31" t="s">
        <v>73</v>
      </c>
      <c r="E61" s="10" t="s">
        <v>114</v>
      </c>
      <c r="F61" s="61"/>
      <c r="K61" s="17" t="s">
        <v>75</v>
      </c>
      <c r="L61" s="31" t="s">
        <v>79</v>
      </c>
      <c r="M61" s="31" t="s">
        <v>70</v>
      </c>
    </row>
    <row r="62" spans="2:13" ht="30">
      <c r="B62" t="s">
        <v>20</v>
      </c>
      <c r="C62" t="s">
        <v>70</v>
      </c>
      <c r="D62" t="s">
        <v>73</v>
      </c>
      <c r="E62" s="10" t="s">
        <v>114</v>
      </c>
      <c r="G62" t="s">
        <v>166</v>
      </c>
      <c r="K62" s="17" t="s">
        <v>75</v>
      </c>
      <c r="L62" t="s">
        <v>79</v>
      </c>
      <c r="M62" t="s">
        <v>70</v>
      </c>
    </row>
    <row r="63" spans="2:13" ht="30">
      <c r="B63" t="s">
        <v>70</v>
      </c>
      <c r="C63" t="s">
        <v>14</v>
      </c>
      <c r="D63" t="s">
        <v>77</v>
      </c>
      <c r="E63" s="10" t="s">
        <v>114</v>
      </c>
      <c r="K63" s="17" t="s">
        <v>78</v>
      </c>
      <c r="L63" t="s">
        <v>79</v>
      </c>
      <c r="M63" t="s">
        <v>70</v>
      </c>
    </row>
    <row r="64" spans="2:13" ht="75">
      <c r="B64" t="s">
        <v>70</v>
      </c>
      <c r="C64" t="s">
        <v>14</v>
      </c>
      <c r="D64" t="s">
        <v>77</v>
      </c>
      <c r="E64" s="10" t="s">
        <v>114</v>
      </c>
      <c r="K64" s="17" t="s">
        <v>105</v>
      </c>
      <c r="L64" t="s">
        <v>79</v>
      </c>
    </row>
    <row r="65" spans="2:13" ht="30">
      <c r="B65" t="s">
        <v>17</v>
      </c>
      <c r="C65" t="s">
        <v>70</v>
      </c>
      <c r="D65" t="s">
        <v>83</v>
      </c>
      <c r="E65" s="10" t="s">
        <v>112</v>
      </c>
      <c r="F65" s="61" t="s">
        <v>269</v>
      </c>
      <c r="K65" s="17" t="s">
        <v>85</v>
      </c>
      <c r="L65" t="s">
        <v>79</v>
      </c>
      <c r="M65" t="s">
        <v>70</v>
      </c>
    </row>
    <row r="66" spans="2:13" ht="30">
      <c r="B66" t="s">
        <v>20</v>
      </c>
      <c r="C66" t="s">
        <v>70</v>
      </c>
      <c r="D66" t="s">
        <v>83</v>
      </c>
      <c r="E66" s="10" t="s">
        <v>112</v>
      </c>
      <c r="K66" s="17" t="s">
        <v>85</v>
      </c>
      <c r="L66" t="s">
        <v>79</v>
      </c>
      <c r="M66" t="s">
        <v>70</v>
      </c>
    </row>
    <row r="67" spans="2:13" s="274" customFormat="1" ht="30">
      <c r="B67" s="274" t="s">
        <v>14</v>
      </c>
      <c r="C67" s="274" t="s">
        <v>70</v>
      </c>
      <c r="D67" s="274" t="s">
        <v>83</v>
      </c>
      <c r="E67" s="275" t="s">
        <v>112</v>
      </c>
      <c r="F67" s="276"/>
      <c r="K67" s="277" t="s">
        <v>84</v>
      </c>
      <c r="L67" s="274" t="s">
        <v>79</v>
      </c>
      <c r="M67" s="274" t="s">
        <v>70</v>
      </c>
    </row>
    <row r="68" spans="2:13" ht="75">
      <c r="B68" t="s">
        <v>70</v>
      </c>
      <c r="C68" t="s">
        <v>17</v>
      </c>
      <c r="D68" t="s">
        <v>71</v>
      </c>
      <c r="E68" s="10" t="s">
        <v>112</v>
      </c>
      <c r="K68" s="17" t="s">
        <v>86</v>
      </c>
      <c r="L68" t="s">
        <v>79</v>
      </c>
      <c r="M68" t="s">
        <v>70</v>
      </c>
    </row>
    <row r="69" spans="2:13" ht="75">
      <c r="B69" t="s">
        <v>70</v>
      </c>
      <c r="C69" t="s">
        <v>20</v>
      </c>
      <c r="D69" t="s">
        <v>71</v>
      </c>
      <c r="E69" s="10" t="s">
        <v>112</v>
      </c>
      <c r="K69" s="17" t="s">
        <v>86</v>
      </c>
      <c r="L69" t="s">
        <v>79</v>
      </c>
      <c r="M69" t="s">
        <v>70</v>
      </c>
    </row>
    <row r="70" spans="2:13" ht="30">
      <c r="B70" t="s">
        <v>17</v>
      </c>
      <c r="C70" t="s">
        <v>70</v>
      </c>
      <c r="D70" t="s">
        <v>73</v>
      </c>
      <c r="E70" s="10" t="s">
        <v>112</v>
      </c>
      <c r="K70" s="17" t="s">
        <v>75</v>
      </c>
      <c r="L70" t="s">
        <v>79</v>
      </c>
      <c r="M70" t="s">
        <v>70</v>
      </c>
    </row>
    <row r="71" spans="2:13">
      <c r="B71" t="s">
        <v>70</v>
      </c>
      <c r="C71" t="s">
        <v>17</v>
      </c>
      <c r="D71" t="s">
        <v>73</v>
      </c>
      <c r="E71" s="10" t="s">
        <v>112</v>
      </c>
      <c r="K71" s="17" t="s">
        <v>76</v>
      </c>
      <c r="L71" t="s">
        <v>79</v>
      </c>
      <c r="M71" t="s">
        <v>70</v>
      </c>
    </row>
    <row r="72" spans="2:13">
      <c r="B72" t="s">
        <v>70</v>
      </c>
      <c r="C72" t="s">
        <v>20</v>
      </c>
      <c r="D72" t="s">
        <v>73</v>
      </c>
      <c r="E72" s="10" t="s">
        <v>112</v>
      </c>
      <c r="K72" s="17" t="s">
        <v>76</v>
      </c>
      <c r="L72" t="s">
        <v>79</v>
      </c>
      <c r="M72" t="s">
        <v>70</v>
      </c>
    </row>
    <row r="73" spans="2:13" ht="30">
      <c r="B73" t="s">
        <v>70</v>
      </c>
      <c r="C73" t="s">
        <v>17</v>
      </c>
      <c r="D73" t="s">
        <v>81</v>
      </c>
      <c r="E73" s="10" t="s">
        <v>112</v>
      </c>
      <c r="K73" s="17" t="s">
        <v>82</v>
      </c>
      <c r="L73" t="s">
        <v>79</v>
      </c>
      <c r="M73" t="s">
        <v>70</v>
      </c>
    </row>
    <row r="74" spans="2:13" ht="30">
      <c r="B74" t="s">
        <v>70</v>
      </c>
      <c r="C74" t="s">
        <v>20</v>
      </c>
      <c r="D74" t="s">
        <v>81</v>
      </c>
      <c r="E74" s="10" t="s">
        <v>112</v>
      </c>
      <c r="K74" s="17" t="s">
        <v>82</v>
      </c>
      <c r="L74" t="s">
        <v>79</v>
      </c>
      <c r="M74" t="s">
        <v>70</v>
      </c>
    </row>
    <row r="75" spans="2:13" s="274" customFormat="1" ht="30">
      <c r="B75" s="274" t="s">
        <v>14</v>
      </c>
      <c r="C75" s="274" t="s">
        <v>70</v>
      </c>
      <c r="D75" s="274" t="s">
        <v>77</v>
      </c>
      <c r="E75" s="275" t="s">
        <v>112</v>
      </c>
      <c r="F75" s="276"/>
      <c r="K75" s="277" t="s">
        <v>106</v>
      </c>
      <c r="L75" s="274" t="s">
        <v>79</v>
      </c>
      <c r="M75" s="274" t="s">
        <v>14</v>
      </c>
    </row>
    <row r="76" spans="2:13" ht="30">
      <c r="B76" t="s">
        <v>70</v>
      </c>
      <c r="C76" t="s">
        <v>14</v>
      </c>
      <c r="D76" t="s">
        <v>77</v>
      </c>
      <c r="E76" s="10" t="s">
        <v>112</v>
      </c>
      <c r="K76" s="17" t="s">
        <v>78</v>
      </c>
      <c r="L76" t="s">
        <v>79</v>
      </c>
      <c r="M76" t="s">
        <v>70</v>
      </c>
    </row>
    <row r="77" spans="2:13" ht="75">
      <c r="B77" t="s">
        <v>70</v>
      </c>
      <c r="C77" t="s">
        <v>14</v>
      </c>
      <c r="D77" t="s">
        <v>77</v>
      </c>
      <c r="E77" s="10" t="s">
        <v>112</v>
      </c>
      <c r="K77" s="17" t="s">
        <v>105</v>
      </c>
      <c r="L77" t="s">
        <v>79</v>
      </c>
    </row>
    <row r="78" spans="2:13">
      <c r="E78" s="10" t="s">
        <v>112</v>
      </c>
    </row>
    <row r="79" spans="2:13" ht="30">
      <c r="B79" t="s">
        <v>17</v>
      </c>
      <c r="C79" t="s">
        <v>70</v>
      </c>
      <c r="D79" t="s">
        <v>83</v>
      </c>
      <c r="E79" s="10" t="s">
        <v>131</v>
      </c>
      <c r="F79" s="61" t="s">
        <v>146</v>
      </c>
      <c r="K79" s="17" t="s">
        <v>95</v>
      </c>
      <c r="L79" t="s">
        <v>79</v>
      </c>
      <c r="M79" t="s">
        <v>94</v>
      </c>
    </row>
    <row r="80" spans="2:13" ht="30">
      <c r="B80" t="s">
        <v>20</v>
      </c>
      <c r="C80" t="s">
        <v>70</v>
      </c>
      <c r="D80" t="s">
        <v>83</v>
      </c>
      <c r="E80" s="10" t="s">
        <v>131</v>
      </c>
      <c r="K80" s="17" t="s">
        <v>95</v>
      </c>
      <c r="L80" t="s">
        <v>79</v>
      </c>
      <c r="M80" t="s">
        <v>94</v>
      </c>
    </row>
    <row r="81" spans="2:13" ht="30">
      <c r="B81" t="s">
        <v>17</v>
      </c>
      <c r="C81" t="s">
        <v>70</v>
      </c>
      <c r="D81" t="s">
        <v>87</v>
      </c>
      <c r="E81" s="10" t="s">
        <v>131</v>
      </c>
      <c r="K81" s="17" t="s">
        <v>93</v>
      </c>
      <c r="L81" t="s">
        <v>79</v>
      </c>
      <c r="M81" t="s">
        <v>94</v>
      </c>
    </row>
    <row r="82" spans="2:13" ht="30">
      <c r="B82" t="s">
        <v>20</v>
      </c>
      <c r="C82" t="s">
        <v>70</v>
      </c>
      <c r="D82" t="s">
        <v>87</v>
      </c>
      <c r="E82" s="10" t="s">
        <v>131</v>
      </c>
      <c r="K82" s="17" t="s">
        <v>93</v>
      </c>
      <c r="L82" t="s">
        <v>79</v>
      </c>
      <c r="M82" t="s">
        <v>94</v>
      </c>
    </row>
    <row r="83" spans="2:13" s="274" customFormat="1">
      <c r="B83" s="274" t="s">
        <v>276</v>
      </c>
      <c r="E83" s="280" t="s">
        <v>136</v>
      </c>
      <c r="F83" s="276" t="s">
        <v>136</v>
      </c>
      <c r="K83" s="277"/>
    </row>
    <row r="84" spans="2:13" ht="30">
      <c r="B84" t="s">
        <v>17</v>
      </c>
      <c r="C84" t="s">
        <v>70</v>
      </c>
      <c r="D84" t="s">
        <v>83</v>
      </c>
      <c r="E84" s="10" t="s">
        <v>130</v>
      </c>
      <c r="F84" s="61" t="s">
        <v>147</v>
      </c>
      <c r="K84" s="17" t="s">
        <v>95</v>
      </c>
      <c r="L84" t="s">
        <v>79</v>
      </c>
      <c r="M84" t="s">
        <v>94</v>
      </c>
    </row>
    <row r="85" spans="2:13" ht="30">
      <c r="B85" t="s">
        <v>20</v>
      </c>
      <c r="C85" t="s">
        <v>70</v>
      </c>
      <c r="D85" t="s">
        <v>83</v>
      </c>
      <c r="E85" s="10" t="s">
        <v>130</v>
      </c>
      <c r="K85" s="17" t="s">
        <v>95</v>
      </c>
      <c r="L85" t="s">
        <v>79</v>
      </c>
      <c r="M85" t="s">
        <v>94</v>
      </c>
    </row>
    <row r="86" spans="2:13" ht="30">
      <c r="B86" t="s">
        <v>17</v>
      </c>
      <c r="C86" t="s">
        <v>70</v>
      </c>
      <c r="D86" t="s">
        <v>87</v>
      </c>
      <c r="E86" s="10" t="s">
        <v>130</v>
      </c>
      <c r="K86" s="17" t="s">
        <v>93</v>
      </c>
      <c r="L86" t="s">
        <v>79</v>
      </c>
      <c r="M86" t="s">
        <v>94</v>
      </c>
    </row>
    <row r="87" spans="2:13" ht="30">
      <c r="B87" t="s">
        <v>20</v>
      </c>
      <c r="C87" t="s">
        <v>70</v>
      </c>
      <c r="D87" t="s">
        <v>87</v>
      </c>
      <c r="E87" s="10" t="s">
        <v>130</v>
      </c>
      <c r="K87" s="17" t="s">
        <v>93</v>
      </c>
      <c r="L87" t="s">
        <v>79</v>
      </c>
      <c r="M87" t="s">
        <v>94</v>
      </c>
    </row>
    <row r="88" spans="2:13">
      <c r="D88" s="76" t="s">
        <v>107</v>
      </c>
      <c r="E88" s="10" t="s">
        <v>130</v>
      </c>
    </row>
    <row r="89" spans="2:13">
      <c r="D89" s="60" t="s">
        <v>99</v>
      </c>
      <c r="E89" s="10" t="s">
        <v>130</v>
      </c>
    </row>
    <row r="90" spans="2:13">
      <c r="D90" s="60" t="s">
        <v>278</v>
      </c>
      <c r="E90" s="10" t="s">
        <v>130</v>
      </c>
    </row>
    <row r="91" spans="2:13">
      <c r="D91" s="76" t="s">
        <v>87</v>
      </c>
      <c r="E91" s="10" t="s">
        <v>130</v>
      </c>
    </row>
    <row r="92" spans="2:13">
      <c r="D92" s="76" t="s">
        <v>96</v>
      </c>
      <c r="E92" s="10" t="s">
        <v>130</v>
      </c>
    </row>
    <row r="93" spans="2:13">
      <c r="D93" s="78" t="s">
        <v>110</v>
      </c>
      <c r="E93" s="10" t="s">
        <v>130</v>
      </c>
    </row>
    <row r="94" spans="2:13">
      <c r="D94" s="76" t="s">
        <v>73</v>
      </c>
      <c r="E94" s="10" t="s">
        <v>130</v>
      </c>
    </row>
    <row r="95" spans="2:13">
      <c r="D95" s="76" t="s">
        <v>71</v>
      </c>
      <c r="E95" s="10" t="s">
        <v>130</v>
      </c>
    </row>
    <row r="96" spans="2:13">
      <c r="D96" s="76" t="s">
        <v>81</v>
      </c>
      <c r="E96" s="10" t="s">
        <v>130</v>
      </c>
    </row>
    <row r="97" spans="4:5">
      <c r="D97" s="85" t="s">
        <v>277</v>
      </c>
      <c r="E97" s="10" t="s">
        <v>130</v>
      </c>
    </row>
    <row r="98" spans="4:5">
      <c r="D98" s="2" t="s">
        <v>4</v>
      </c>
      <c r="E98" s="10" t="s">
        <v>130</v>
      </c>
    </row>
    <row r="99" spans="4:5">
      <c r="D99" s="2" t="s">
        <v>3</v>
      </c>
      <c r="E99" s="10" t="s">
        <v>130</v>
      </c>
    </row>
    <row r="100" spans="4:5" ht="30">
      <c r="D100" s="2" t="s">
        <v>158</v>
      </c>
      <c r="E100" s="10" t="s">
        <v>130</v>
      </c>
    </row>
    <row r="101" spans="4:5">
      <c r="D101" s="32" t="s">
        <v>299</v>
      </c>
      <c r="E101" s="10" t="s">
        <v>130</v>
      </c>
    </row>
  </sheetData>
  <autoFilter ref="A1:M87">
    <filterColumn colId="0" showButton="0"/>
    <filterColumn colId="1" showButton="0"/>
    <filterColumn colId="2" showButton="0"/>
    <filterColumn colId="3" showButton="0"/>
    <filterColumn colId="8" showButton="0"/>
  </autoFilter>
  <sortState ref="A2:N3">
    <sortCondition ref="E2:E3"/>
    <sortCondition ref="D2:D3"/>
    <sortCondition ref="B2:B3"/>
    <sortCondition ref="C2:C3"/>
  </sortState>
  <mergeCells count="5">
    <mergeCell ref="A1:E1"/>
    <mergeCell ref="I1:J1"/>
    <mergeCell ref="I2:J2"/>
    <mergeCell ref="A2:H2"/>
    <mergeCell ref="F6:F7"/>
  </mergeCells>
  <hyperlinks>
    <hyperlink ref="H7" r:id="rId1" tooltip="Name Middleware Support" display="javascript:do_default(0)"/>
  </hyperlinks>
  <printOptions headings="1" gridLines="1"/>
  <pageMargins left="0.7" right="0.7" top="0.75" bottom="0.75" header="0.3" footer="0.3"/>
  <pageSetup paperSize="5" scale="55" fitToHeight="0" orientation="landscape" r:id="rId2"/>
  <headerFooter>
    <oddHeader>&amp;C&amp;F - &amp;A</oddHeader>
  </headerFooter>
</worksheet>
</file>

<file path=xl/worksheets/sheet9.xml><?xml version="1.0" encoding="utf-8"?>
<worksheet xmlns="http://schemas.openxmlformats.org/spreadsheetml/2006/main" xmlns:r="http://schemas.openxmlformats.org/officeDocument/2006/relationships">
  <sheetPr>
    <tabColor rgb="FF7030A0"/>
    <pageSetUpPr fitToPage="1"/>
  </sheetPr>
  <dimension ref="A1:N17"/>
  <sheetViews>
    <sheetView workbookViewId="0">
      <selection activeCell="G29" sqref="G29"/>
    </sheetView>
  </sheetViews>
  <sheetFormatPr defaultRowHeight="15"/>
  <cols>
    <col min="1" max="1" width="9.42578125" bestFit="1" customWidth="1"/>
    <col min="2" max="3" width="8.85546875" style="8"/>
    <col min="4" max="4" width="16.5703125" bestFit="1" customWidth="1"/>
    <col min="5" max="5" width="31.85546875" style="94" customWidth="1"/>
  </cols>
  <sheetData>
    <row r="1" spans="1:14">
      <c r="A1" s="451" t="s">
        <v>43</v>
      </c>
      <c r="B1" s="452"/>
      <c r="C1" s="452"/>
      <c r="D1" s="452"/>
      <c r="E1" s="452"/>
      <c r="F1" s="452"/>
      <c r="G1" s="452"/>
      <c r="H1" s="452"/>
      <c r="I1" s="452"/>
      <c r="J1" s="452"/>
      <c r="K1" s="452"/>
      <c r="L1" s="452"/>
      <c r="M1" s="452"/>
      <c r="N1" s="452"/>
    </row>
    <row r="2" spans="1:14">
      <c r="A2" s="449" t="s">
        <v>55</v>
      </c>
      <c r="B2" s="450"/>
      <c r="C2" s="450"/>
      <c r="D2" s="450"/>
      <c r="E2" s="450"/>
      <c r="F2" s="450"/>
      <c r="G2" s="450"/>
      <c r="H2" s="450"/>
      <c r="I2" s="450"/>
      <c r="J2" s="450"/>
      <c r="K2" s="450"/>
      <c r="L2" s="450"/>
      <c r="M2" s="450"/>
      <c r="N2" s="450"/>
    </row>
    <row r="3" spans="1:14">
      <c r="A3" s="9" t="s">
        <v>35</v>
      </c>
      <c r="B3" s="12" t="s">
        <v>18</v>
      </c>
      <c r="C3" s="12" t="s">
        <v>19</v>
      </c>
      <c r="D3" s="31" t="s">
        <v>304</v>
      </c>
      <c r="E3" s="94" t="s">
        <v>305</v>
      </c>
    </row>
    <row r="4" spans="1:14">
      <c r="A4" t="s">
        <v>14</v>
      </c>
      <c r="B4" s="8" t="s">
        <v>138</v>
      </c>
      <c r="C4" s="8" t="s">
        <v>138</v>
      </c>
    </row>
    <row r="5" spans="1:14">
      <c r="A5" s="23" t="s">
        <v>15</v>
      </c>
      <c r="B5" s="8" t="s">
        <v>138</v>
      </c>
      <c r="C5" s="90" t="s">
        <v>138</v>
      </c>
      <c r="D5" s="31" t="s">
        <v>251</v>
      </c>
      <c r="E5" s="94" t="s">
        <v>306</v>
      </c>
    </row>
    <row r="6" spans="1:14">
      <c r="A6" t="s">
        <v>16</v>
      </c>
      <c r="B6" s="8" t="s">
        <v>138</v>
      </c>
      <c r="C6" s="92" t="s">
        <v>138</v>
      </c>
    </row>
    <row r="7" spans="1:14">
      <c r="A7" t="s">
        <v>17</v>
      </c>
      <c r="B7" s="8" t="s">
        <v>138</v>
      </c>
      <c r="C7" s="92" t="s">
        <v>138</v>
      </c>
    </row>
    <row r="8" spans="1:14">
      <c r="A8" t="s">
        <v>20</v>
      </c>
      <c r="B8" s="8" t="s">
        <v>138</v>
      </c>
      <c r="C8" s="92" t="s">
        <v>138</v>
      </c>
    </row>
    <row r="9" spans="1:14">
      <c r="A9" s="23" t="s">
        <v>90</v>
      </c>
      <c r="B9" s="8" t="s">
        <v>138</v>
      </c>
      <c r="C9" s="90" t="s">
        <v>138</v>
      </c>
      <c r="D9" s="31" t="s">
        <v>250</v>
      </c>
      <c r="E9" s="94" t="s">
        <v>136</v>
      </c>
    </row>
    <row r="10" spans="1:14">
      <c r="A10" s="23" t="s">
        <v>109</v>
      </c>
      <c r="B10" s="8" t="s">
        <v>156</v>
      </c>
      <c r="C10" s="90" t="s">
        <v>138</v>
      </c>
      <c r="D10" t="s">
        <v>135</v>
      </c>
    </row>
    <row r="11" spans="1:14">
      <c r="A11" s="93" t="s">
        <v>155</v>
      </c>
      <c r="B11" s="8" t="s">
        <v>156</v>
      </c>
      <c r="C11" s="92" t="s">
        <v>138</v>
      </c>
    </row>
    <row r="12" spans="1:14">
      <c r="A12" s="23" t="s">
        <v>157</v>
      </c>
      <c r="B12" s="8" t="s">
        <v>156</v>
      </c>
      <c r="C12" s="90" t="s">
        <v>138</v>
      </c>
      <c r="D12" s="31" t="s">
        <v>252</v>
      </c>
      <c r="E12" s="94" t="s">
        <v>296</v>
      </c>
    </row>
    <row r="14" spans="1:14">
      <c r="B14"/>
      <c r="C14"/>
    </row>
    <row r="15" spans="1:14">
      <c r="A15" s="91"/>
      <c r="B15" s="22" t="s">
        <v>303</v>
      </c>
      <c r="C15" s="22"/>
      <c r="D15" s="22"/>
    </row>
    <row r="16" spans="1:14">
      <c r="B16"/>
      <c r="C16"/>
    </row>
    <row r="17" spans="2:3">
      <c r="B17"/>
      <c r="C17"/>
    </row>
  </sheetData>
  <mergeCells count="2">
    <mergeCell ref="A2:N2"/>
    <mergeCell ref="A1:N1"/>
  </mergeCells>
  <printOptions headings="1" gridLines="1"/>
  <pageMargins left="0.7" right="0.7" top="0.75" bottom="0.75" header="0.3" footer="0.3"/>
  <pageSetup scale="76" fitToHeight="0" orientation="landscape" r:id="rId1"/>
  <headerFooter>
    <oddHeader>&amp;C&amp;F -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5</vt:i4>
      </vt:variant>
    </vt:vector>
  </HeadingPairs>
  <TitlesOfParts>
    <vt:vector size="26" baseType="lpstr">
      <vt:lpstr>Summary Sheet</vt:lpstr>
      <vt:lpstr>TabIndex</vt:lpstr>
      <vt:lpstr>Business Objectives</vt:lpstr>
      <vt:lpstr>Business Rules</vt:lpstr>
      <vt:lpstr>Functional Requirements</vt:lpstr>
      <vt:lpstr>Non-Functional Reqs</vt:lpstr>
      <vt:lpstr>Mapping for Sterling</vt:lpstr>
      <vt:lpstr>Mapping by TransType</vt:lpstr>
      <vt:lpstr>Systems</vt:lpstr>
      <vt:lpstr>Error Classes</vt:lpstr>
      <vt:lpstr>Trans Types</vt:lpstr>
      <vt:lpstr>Comm Methods</vt:lpstr>
      <vt:lpstr>To NameGroup</vt:lpstr>
      <vt:lpstr>Timeframes</vt:lpstr>
      <vt:lpstr>String Format</vt:lpstr>
      <vt:lpstr>Paths</vt:lpstr>
      <vt:lpstr>Data Mapping</vt:lpstr>
      <vt:lpstr>Issues &amp; Action Item Log</vt:lpstr>
      <vt:lpstr>Connectivity_Flow_Diagrams</vt:lpstr>
      <vt:lpstr>Current USD Screens</vt:lpstr>
      <vt:lpstr>MAX Notification</vt:lpstr>
      <vt:lpstr>'Business Rules'!Print_Titles</vt:lpstr>
      <vt:lpstr>'Data Mapping'!Print_Titles</vt:lpstr>
      <vt:lpstr>'Functional Requirements'!Print_Titles</vt:lpstr>
      <vt:lpstr>'Issues &amp; Action Item Log'!Print_Titles</vt:lpstr>
      <vt:lpstr>'Non-Functional Reqs'!Print_Titles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Widmer</dc:creator>
  <cp:lastModifiedBy>Mudassar</cp:lastModifiedBy>
  <cp:lastPrinted>2010-11-15T22:58:59Z</cp:lastPrinted>
  <dcterms:created xsi:type="dcterms:W3CDTF">2010-08-04T15:26:41Z</dcterms:created>
  <dcterms:modified xsi:type="dcterms:W3CDTF">2010-12-17T13:04:33Z</dcterms:modified>
</cp:coreProperties>
</file>