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5" windowHeight="5925" tabRatio="810"/>
  </bookViews>
  <sheets>
    <sheet name="TC-2_ErrorProcessing" sheetId="14" r:id="rId1"/>
    <sheet name="TC-3_P&amp;A_InitialDisplay" sheetId="1" state="hidden" r:id="rId2"/>
    <sheet name="0. Dropdown Values" sheetId="3" state="hidden" r:id="rId3"/>
    <sheet name="TC-4_P&amp;A_Alternate Flows" sheetId="12" state="hidden" r:id="rId4"/>
    <sheet name="TC-5_P&amp;A_Call Center" sheetId="15" state="hidden" r:id="rId5"/>
    <sheet name="TC-6_P&amp;A_Pricing" sheetId="16" state="hidden" r:id="rId6"/>
  </sheets>
  <definedNames>
    <definedName name="PassFailStatus" localSheetId="2">'0. Dropdown Values'!$A$2:$A$4</definedName>
  </definedNames>
  <calcPr calcId="125725"/>
</workbook>
</file>

<file path=xl/calcChain.xml><?xml version="1.0" encoding="utf-8"?>
<calcChain xmlns="http://schemas.openxmlformats.org/spreadsheetml/2006/main">
  <c r="A78" i="15"/>
  <c r="A79" s="1"/>
  <c r="A80" s="1"/>
  <c r="A81" s="1"/>
  <c r="A82" s="1"/>
  <c r="A83" s="1"/>
  <c r="A84" s="1"/>
  <c r="A85" s="1"/>
  <c r="A61"/>
  <c r="A62" s="1"/>
  <c r="A63" s="1"/>
  <c r="A64" s="1"/>
  <c r="A65" s="1"/>
  <c r="A66" s="1"/>
  <c r="A67" s="1"/>
  <c r="A68" s="1"/>
  <c r="A45"/>
  <c r="A46" s="1"/>
  <c r="A47" s="1"/>
  <c r="A48" s="1"/>
  <c r="A49" s="1"/>
  <c r="A50" s="1"/>
  <c r="A51" s="1"/>
  <c r="A44"/>
  <c r="A27"/>
  <c r="A28" s="1"/>
  <c r="A29" s="1"/>
  <c r="A30" s="1"/>
  <c r="A31" s="1"/>
  <c r="A32" s="1"/>
  <c r="A33" s="1"/>
  <c r="A34" s="1"/>
  <c r="A10"/>
  <c r="A11" s="1"/>
  <c r="A12" s="1"/>
  <c r="A13" s="1"/>
  <c r="A14" s="1"/>
  <c r="A15" s="1"/>
  <c r="A16" s="1"/>
  <c r="A17" s="1"/>
  <c r="A25" i="1"/>
  <c r="A26" s="1"/>
  <c r="A50" i="12"/>
  <c r="A51" s="1"/>
  <c r="A52" s="1"/>
  <c r="A53" s="1"/>
  <c r="A54" s="1"/>
  <c r="A55" s="1"/>
  <c r="A56" s="1"/>
  <c r="A57" s="1"/>
  <c r="A33"/>
  <c r="A39" s="1"/>
  <c r="A40" s="1"/>
  <c r="A10"/>
  <c r="A11" s="1"/>
  <c r="A12" s="1"/>
  <c r="A54" i="1"/>
  <c r="A56" s="1"/>
  <c r="A57" s="1"/>
  <c r="A41"/>
  <c r="A43" s="1"/>
  <c r="A44" s="1"/>
  <c r="A9" l="1"/>
  <c r="A10"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E71" authorId="0">
      <text>
        <r>
          <rPr>
            <sz val="8"/>
            <color indexed="81"/>
            <rFont val="Tahoma"/>
            <family val="2"/>
          </rPr>
          <t>Indicate whether results comply with expectations or describe exceptions with sufficient detail  to permit replication.</t>
        </r>
      </text>
    </comment>
    <comment ref="F71" authorId="0">
      <text>
        <r>
          <rPr>
            <sz val="8"/>
            <color indexed="81"/>
            <rFont val="Tahoma"/>
            <family val="2"/>
          </rPr>
          <t>Select from List.  
- Blank
- Pass
- Fail
- Not Started</t>
        </r>
      </text>
    </comment>
    <comment ref="G71" authorId="0">
      <text>
        <r>
          <rPr>
            <sz val="8"/>
            <color indexed="81"/>
            <rFont val="Tahoma"/>
            <family val="2"/>
          </rPr>
          <t>Enter Month / Day.  Year defaults to current year unless entered.</t>
        </r>
      </text>
    </comment>
    <comment ref="H71"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34"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47"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3" authorId="0">
      <text>
        <r>
          <rPr>
            <sz val="8"/>
            <color indexed="81"/>
            <rFont val="Tahoma"/>
            <family val="2"/>
          </rPr>
          <t>Test Status: 
RED if any Fail
WHITE if any Not Started
GREEN if any Pass and no Fail &amp; No Not Started</t>
        </r>
      </text>
    </comment>
    <comment ref="E48" authorId="0">
      <text>
        <r>
          <rPr>
            <sz val="8"/>
            <color indexed="81"/>
            <rFont val="Tahoma"/>
            <family val="2"/>
          </rPr>
          <t>Indicate whether results comply with expectations or describe exceptions with sufficient detail  to permit replication.</t>
        </r>
      </text>
    </comment>
    <comment ref="F48" authorId="0">
      <text>
        <r>
          <rPr>
            <sz val="8"/>
            <color indexed="81"/>
            <rFont val="Tahoma"/>
            <family val="2"/>
          </rPr>
          <t>Select from List.  
- Blank
- Pass
- Fail
- Not Started</t>
        </r>
      </text>
    </comment>
    <comment ref="G48" authorId="0">
      <text>
        <r>
          <rPr>
            <sz val="8"/>
            <color indexed="81"/>
            <rFont val="Tahoma"/>
            <family val="2"/>
          </rPr>
          <t>Enter Month / Day.  Year defaults to current year unless entered.</t>
        </r>
      </text>
    </comment>
    <comment ref="H48"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<sst xmlns="http://schemas.openxmlformats.org/spreadsheetml/2006/main" count="710" uniqueCount="186">
  <si>
    <t>Test Case #</t>
  </si>
  <si>
    <t>Test Case Name:</t>
  </si>
  <si>
    <t>Use Case #</t>
  </si>
  <si>
    <t>Preconditions:</t>
  </si>
  <si>
    <t>Step #</t>
  </si>
  <si>
    <t>User Input</t>
  </si>
  <si>
    <t>Expected Results</t>
  </si>
  <si>
    <t>Date Executed</t>
  </si>
  <si>
    <t>Pass/Fail</t>
  </si>
  <si>
    <t>JIRA #</t>
  </si>
  <si>
    <t>Notes:</t>
  </si>
  <si>
    <t>Pass</t>
  </si>
  <si>
    <t>Fail</t>
  </si>
  <si>
    <t>Not Started</t>
  </si>
  <si>
    <t xml:space="preserve"> </t>
  </si>
  <si>
    <t>Actual Results / Comments</t>
  </si>
  <si>
    <t xml:space="preserve">• </t>
  </si>
  <si>
    <t>Pricing</t>
  </si>
  <si>
    <t>P &amp; A Results are returned</t>
  </si>
  <si>
    <t>Verify the (Requested) Quantity</t>
  </si>
  <si>
    <t>Select option to generate a Price and Availability call.</t>
  </si>
  <si>
    <t>Categories shown:
  Available Today
  Next Day
  2+ Days
  Total Qty Available</t>
  </si>
  <si>
    <t>User/System Input</t>
  </si>
  <si>
    <t>Quantity available in the Customers Ship From Division</t>
  </si>
  <si>
    <t>This is the total of Same Day and Next Day divisions in the transfer circle the customer has access to.</t>
  </si>
  <si>
    <t>Total of 2+ day from transfer circle customer has access to.</t>
  </si>
  <si>
    <t>Total of Next Day and 2+ Day buckets</t>
  </si>
  <si>
    <t xml:space="preserve">Execute Test Case 1.01 </t>
  </si>
  <si>
    <t>From P&amp;A Results page - change the (Requested) Qty</t>
  </si>
  <si>
    <t>No impact to pricing or availability displayed</t>
  </si>
  <si>
    <t>Click on "Update Availability"</t>
  </si>
  <si>
    <t xml:space="preserve">Change to Qty is reflected in the Price &amp; Availability displayed.
</t>
  </si>
  <si>
    <t>UOM is required 
Unit of measure description is displayed.
(Default should match the UOM displayed in catalog)</t>
  </si>
  <si>
    <t>Verify Qty Available Today</t>
  </si>
  <si>
    <t>Verify Qty Available Next Day</t>
  </si>
  <si>
    <t xml:space="preserve">Verify Qty Available 2+ Day </t>
  </si>
  <si>
    <t>Verify Total Qty Available</t>
  </si>
  <si>
    <t>Reflects price in current requested UOM.</t>
  </si>
  <si>
    <t>Availability</t>
  </si>
  <si>
    <t>Reflects qtys in current requested UOM</t>
  </si>
  <si>
    <t>A P&amp;A transaction is excuted from several locations on the site.  This script will outline testing only for the Price and Availability portion which should be the same regardless of where the call originates from.  Note: All details for the P&amp;A portion only will be verified including the types of fields, size, decimals, and content.  Any non-P&amp;A interface information will be validated in separate test cases.</t>
  </si>
  <si>
    <t xml:space="preserve">Data available:  Catalog, MAX P&amp;A Interface 
Use Standard MAX "stock" Items
Sign on as a MAX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</si>
  <si>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none</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</si>
  <si>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</si>
  <si>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goal of this test case is to validate the possible Transmission errors</t>
  </si>
  <si>
    <t>Work with webMethods and the Sterling Technical team to correct and re-submit the P&amp;A call for successful transmission "P" Pass.</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</si>
  <si>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t>
    </r>
  </si>
  <si>
    <t>P &amp; A request is generated</t>
  </si>
  <si>
    <t>Transmission fails
P&amp;A Results screen is displayed and appropriate message is shown.</t>
  </si>
  <si>
    <t>P&amp;A Error Processing - Line Level Errors</t>
  </si>
  <si>
    <t>01 Invalid Item Number</t>
  </si>
  <si>
    <t>02 Item number missing (blank)</t>
  </si>
  <si>
    <t>03 Bad UOM Not a MAX Primary or alternate UOM</t>
  </si>
  <si>
    <t>MAX</t>
  </si>
  <si>
    <t xml:space="preserve">04 Overflow error (UOM/Price Conversion) </t>
  </si>
  <si>
    <t>05 Order Branch Missing</t>
  </si>
  <si>
    <t>06 Item is suspended</t>
  </si>
  <si>
    <t>07 Item is non-standard</t>
  </si>
  <si>
    <t>08 Item Balance record is missing</t>
  </si>
  <si>
    <t>09 Suspended Item Balance</t>
  </si>
  <si>
    <t>10 Requested Qty has non-numeric data</t>
  </si>
  <si>
    <t>11 Requested UOM missing (blank)</t>
  </si>
  <si>
    <t>12 Requested UOM not in eComm UOM file</t>
  </si>
  <si>
    <t>ACCESS</t>
  </si>
  <si>
    <t>P &amp; A Results are returned successfully</t>
  </si>
  <si>
    <t>00 Successful - Select option to generate a Price and Availability call.</t>
  </si>
  <si>
    <t>00-Successful - Select option to generate a Price and Availability call.</t>
  </si>
  <si>
    <t>01-Invalid Customer</t>
  </si>
  <si>
    <t>02-Company # missing/blank</t>
  </si>
  <si>
    <t>03-Invalid Ship to # for this customer</t>
  </si>
  <si>
    <t>04-Environment not correct</t>
  </si>
  <si>
    <t>Appropriate message is displayed and no price or availability information is returned.</t>
  </si>
  <si>
    <t>Error is corrected, P&amp;A call is successful, and error message is not displayed.  Transmission passes.</t>
  </si>
  <si>
    <t>P&amp;A Error Processing - Transmission Status</t>
  </si>
  <si>
    <t>Appropriate error message is returned &amp; displayed</t>
  </si>
  <si>
    <t>How would these occur in normal operation?  How many of these will actually happen and be returned to the web?  Will price and availability information not be returned by the legacy if one of these errors occur?</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</si>
  <si>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 xml:space="preserve">How would this occur in normal operation?  How many of these will actually happen and be returned to the web? </t>
    </r>
    <r>
      <rPr>
        <sz val="10"/>
        <color rgb="FF0000FF"/>
        <rFont val="Arial"/>
        <family val="2"/>
      </rPr>
      <t xml:space="preserve">
</t>
    </r>
  </si>
  <si>
    <t xml:space="preserve">Data available:  Catalog, MAX P&amp;A Interface 
Use Standard ACCESS "stock" Items
Sign on as a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</si>
  <si>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r>
      <t xml:space="preserve">Total of 2+ day from transfer circle customer has access to.  </t>
    </r>
    <r>
      <rPr>
        <i/>
        <sz val="10"/>
        <color rgb="FFFF0000"/>
        <rFont val="Arial"/>
        <family val="2"/>
      </rPr>
      <t>Confirm ACCESS does not have 2+ days</t>
    </r>
  </si>
  <si>
    <r>
      <t>Total of Next Day and 2+ Day buckets</t>
    </r>
    <r>
      <rPr>
        <i/>
        <sz val="10"/>
        <color theme="1"/>
        <rFont val="Arial"/>
        <family val="2"/>
      </rPr>
      <t xml:space="preserve"> </t>
    </r>
    <r>
      <rPr>
        <i/>
        <sz val="10"/>
        <color rgb="FFFF0000"/>
        <rFont val="Arial"/>
        <family val="2"/>
      </rPr>
      <t>Confirm for ACCESS what this will contain.</t>
    </r>
  </si>
  <si>
    <t xml:space="preserve">Quantity must be greater than zero
(Default is 1)
</t>
  </si>
  <si>
    <t>PRICE and AVAILABILITY - Alternate Flow - MAX  - Web Channel - Non Stock Item</t>
  </si>
  <si>
    <t>PRICE and AVAILABILITY - Alternate Flow - ACCESS  - Web Channel - Non Stock Item</t>
  </si>
  <si>
    <t>Select option to generate a Price and Availability call for Stock Item</t>
  </si>
  <si>
    <t xml:space="preserve">Change Quantity and / or Unit of Measure and Update Availability </t>
  </si>
  <si>
    <t>Inventory is Not Available</t>
  </si>
  <si>
    <t>Validate message for both ACCESS and MAX</t>
  </si>
  <si>
    <t>Select option to generate a Price and Availability call for an item that has zero inventory in all warehouses.</t>
  </si>
  <si>
    <t>Customer UOM versus xpedx UOM</t>
  </si>
  <si>
    <t>Call Center</t>
  </si>
  <si>
    <t>PRICE and AVAILABILITY - Call Center</t>
  </si>
  <si>
    <t>List differences here for call center P&amp;A calls.  I believe the rest of the P&amp;A in Call Center should be the same as Web Channel but since I have not seen the screens for Call Center I don't really know.
A) Display of costing
B) Transfer Circle information
C) Other?</t>
  </si>
  <si>
    <r>
      <t xml:space="preserve">Verify the (Requested) Unit of Measure
</t>
    </r>
    <r>
      <rPr>
        <sz val="10"/>
        <color theme="6" tint="-0.499984740745262"/>
        <rFont val="Arial"/>
        <family val="2"/>
      </rPr>
      <t>Note: Content Director has the valid UOMs for the item and those codes are matched against the info. that is sent in the Legacy UOM batch file to get the UOM description.</t>
    </r>
  </si>
  <si>
    <t>Initial Display - of Price &amp; Availability results when new page is displayed in Web Channel - Stock Item</t>
  </si>
  <si>
    <t>UOM is required 
The correct Unit of measure description is displayed.
(Default should match the UOM displayed in catalog)</t>
  </si>
  <si>
    <t>Validation of P&amp;A Interface to Screen  - Web Channel &amp; Call Center</t>
  </si>
  <si>
    <t>Returns:
A. Price fields for each UOM are displayed
(Reflects List Price)
B. No bracket pricing is displayed on hover.</t>
  </si>
  <si>
    <t xml:space="preserve"> A 3rd Price will be displayed for Paper Items only and it is provided from Sterling not in the P&amp;A feed.  ?????</t>
  </si>
  <si>
    <t xml:space="preserve">No idea if this is valid and if so where this price will show up. </t>
  </si>
  <si>
    <t xml:space="preserve">Verify Units of Measure for the bracket prices
Legacy will return in the P&amp;A interface up to 6 bracket prices and each have an associated qty and UOM. </t>
  </si>
  <si>
    <t>UOMs for Bracket pricing match what the legacy sent.</t>
  </si>
  <si>
    <r>
      <rPr>
        <sz val="10"/>
        <rFont val="Arial"/>
        <family val="2"/>
      </rPr>
      <t>The Units of Measure displayed here match</t>
    </r>
    <r>
      <rPr>
        <sz val="10"/>
        <color rgb="FFFF0000"/>
        <rFont val="Arial"/>
        <family val="2"/>
      </rPr>
      <t xml:space="preserve"> what?</t>
    </r>
  </si>
  <si>
    <r>
      <t xml:space="preserve">Verify Units of Measure for the "Pricing fields for each UOM."
</t>
    </r>
    <r>
      <rPr>
        <i/>
        <sz val="10"/>
        <color rgb="FFFF0000"/>
        <rFont val="Arial"/>
        <family val="2"/>
      </rPr>
      <t>How are these associated UOMs populated - ?  Legacy only returns one of each of the following units of measure in the P&amp;A Interface: Pricing UOM and Requested Qty UOM.
Found this in the CATALOG DDD:
Access has only two UOMs per Item, MAX may have upto 8 UOMs per Item. 
(Does that mean in the catalog or ?)</t>
    </r>
  </si>
  <si>
    <t xml:space="preserve">MAX   </t>
  </si>
  <si>
    <t>MAX Currency Code</t>
  </si>
  <si>
    <t xml:space="preserve">Select an item with the following pricing criteria: 
Is there a Legacy Contract Price = yes
</t>
  </si>
  <si>
    <t xml:space="preserve">Select an item with the following pricing criteria:
Is there a Legacy Contract Price = no
</t>
  </si>
  <si>
    <t xml:space="preserve">Select an item with the following pricing criteria:
Is there a Legacy Contract Price = no
Is tehre a Legacy Bracket Price = no
</t>
  </si>
  <si>
    <t xml:space="preserve">Returns:
1. Price fields for each UOM are displayed
(Reflects Legacy contract pricing)
2. No bracket pricing is displayed on hover.
</t>
  </si>
  <si>
    <t>Returns:
A. Price fields for each UOM are displayed
(Reflects Legacy bracket pricing based on Requested Qty amount selected by user)
B. Up to 6 Bracket prices are displayed on hover.
Includes Qty, Price, (Cost) UOM description</t>
  </si>
  <si>
    <t>List Price - when is this shown- Pricebook price?</t>
  </si>
  <si>
    <t xml:space="preserve">MAX List Price </t>
  </si>
  <si>
    <t>MAX Cost</t>
  </si>
  <si>
    <t>MAX Pricing UOMs</t>
  </si>
  <si>
    <t>Cost is populated when returned by the Legacy</t>
  </si>
  <si>
    <t>Cost currency code is populated when returned by the legacy</t>
  </si>
  <si>
    <r>
      <t xml:space="preserve">List Price - from Legacy Pricebook feed
</t>
    </r>
    <r>
      <rPr>
        <i/>
        <sz val="10"/>
        <color rgb="FFFF0000"/>
        <rFont val="Arial"/>
        <family val="2"/>
      </rPr>
      <t>Not sure when the Pricebook bracket list price is pulled in. Also not sure if it is displayed in the same bracket fields as those mentioned above.. 
Ryan- thinks the first bracket in PB is the list price.
Bill - says MAX has up to 5 list prices and none are bracket price.</t>
    </r>
  </si>
  <si>
    <t>Need details</t>
  </si>
  <si>
    <r>
      <rPr>
        <b/>
        <i/>
        <sz val="10"/>
        <color theme="1"/>
        <rFont val="Arial"/>
        <family val="2"/>
      </rPr>
      <t xml:space="preserve">MAX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each of the units of measure. 
(2) Bracket pricing available on hover over link.</t>
    </r>
    <r>
      <rPr>
        <b/>
        <sz val="10"/>
        <color theme="1"/>
        <rFont val="Arial"/>
        <family val="2"/>
      </rPr>
      <t xml:space="preserve">
General Notes:</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</si>
  <si>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t>MAX PRICES Displayed (Regular &amp; Bracket)</t>
  </si>
  <si>
    <t>ACCESS PRICES Displayed Regular &amp; Bracket</t>
  </si>
  <si>
    <t>ACCESS Pricing UOMs</t>
  </si>
  <si>
    <t>ACCESS Currency Code</t>
  </si>
  <si>
    <t xml:space="preserve">ACCESS List Price </t>
  </si>
  <si>
    <t>ACCESS Cost</t>
  </si>
  <si>
    <t>NEED TO CONFIRM &amp; UPDATE FOR ACCESS</t>
  </si>
  <si>
    <t>Initial Display - of Availability results when new page is displayed in Web Channel - Stock Item</t>
  </si>
  <si>
    <t>Select option to generate a Price and Availability call for Non-Stock Item</t>
  </si>
  <si>
    <t>PRICE and AVAILABILITY-Alternate flows</t>
  </si>
  <si>
    <t>Customer Cross Reference Interface is available</t>
  </si>
  <si>
    <t>00 Successful - Select option to generate a Price and Availability call with a valid part #</t>
  </si>
  <si>
    <r>
      <t xml:space="preserve">04 Overflow error (UOM/Price Conversion) </t>
    </r>
    <r>
      <rPr>
        <i/>
        <sz val="10"/>
        <color theme="1"/>
        <rFont val="Arial"/>
        <family val="2"/>
      </rPr>
      <t>(Qty in decimals and the requested UOM is the ACCESS base UOM)</t>
    </r>
  </si>
  <si>
    <t>Repeat for ACCESS and MAX</t>
  </si>
  <si>
    <t>Item Branch Interface information is provided</t>
  </si>
  <si>
    <t>Select option to generate a Price and Availability call for an item that has an "Order Multiple".  
(Order Multiple is sent in the Item Branch feed from the Legacy.)</t>
  </si>
  <si>
    <t>No message is displayed for order multiple as the qty meets the required amount.</t>
  </si>
  <si>
    <t>PRICE and AVAILABILITY - Main Flow - MAX  - Web Channel - Stock Item Availability</t>
  </si>
  <si>
    <t>Order Multiple</t>
  </si>
  <si>
    <t>Key a quantity that is less than the order multiple amount.
Example:
Order Multiple = 500
Requested Qty = 1</t>
  </si>
  <si>
    <t>Key a quantity that is less than the order multiple amount.
Example:
Order Multiple = 500
Requested Qty = 600</t>
  </si>
  <si>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order multiple.  Example:  This item must be ordered in multiples of 500 cartons.
</t>
    </r>
  </si>
  <si>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minimum amount.  Example of Message: This item must be ordered in multiples of 500 cartons  </t>
    </r>
    <r>
      <rPr>
        <i/>
        <sz val="10"/>
        <rFont val="Arial"/>
        <family val="2"/>
      </rPr>
      <t xml:space="preserve">OR </t>
    </r>
    <r>
      <rPr>
        <sz val="10"/>
        <rFont val="Arial"/>
        <family val="2"/>
      </rPr>
      <t xml:space="preserve"> Must order a minimum of 500 cartons.
</t>
    </r>
  </si>
  <si>
    <t>Key a quantity that meets the order multiple.
Example:
Order multiple = 500
Requested Qty = 1000</t>
  </si>
  <si>
    <t>Select option to generate a Price and Availability call for an item that has a customer specific unit of measure defined.
(Customer Specific UOM comes from the Legacy Customer x-ref interface.)</t>
  </si>
  <si>
    <t>Verify that the Customer specific UOM appears</t>
  </si>
  <si>
    <t>Customer specific UOM description is displayed.</t>
  </si>
  <si>
    <t>Verify that the quantities reflect the Customer UOM conversion factor</t>
  </si>
  <si>
    <t>Qtys are converted correctly</t>
  </si>
  <si>
    <t>Web Apps RSD says that the Custome Specific UOM is included in BR1 but will be used for future release - so not sure this test is needed now.</t>
  </si>
  <si>
    <r>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General Steps to test pricing
(1) Select items specific for each pricing scenaria listed in this test case.
(2) Select option to generate a Price &amp; Availablity Call
(3) Validate prices, UOMs, Currency code as outlined below.
(4) To see bracket pricing - hover over the "Bracket Pricing" link
</t>
    </r>
    <r>
      <rPr>
        <i/>
        <sz val="10"/>
        <color rgb="FFFF0000"/>
        <rFont val="Arial"/>
        <family val="2"/>
      </rPr>
      <t>NEED TO CONFIRM PRICING FOR CALL CENTER - may include in the TC5 - Call Center test case</t>
    </r>
  </si>
  <si>
    <r>
      <t xml:space="preserve">Verify Cost Currency Code
</t>
    </r>
    <r>
      <rPr>
        <i/>
        <sz val="10"/>
        <color rgb="FFFF0000"/>
        <rFont val="Arial"/>
        <family val="2"/>
      </rPr>
      <t>Same currency code is used for both bracket price and cost.</t>
    </r>
  </si>
  <si>
    <r>
      <t xml:space="preserve">Verify Item Cost per pricing UOM
</t>
    </r>
    <r>
      <rPr>
        <i/>
        <sz val="10"/>
        <color rgb="FFFF0000"/>
        <rFont val="Arial"/>
        <family val="2"/>
      </rPr>
      <t>In Web Channel, costing only appears for SalesReps.
(Also displayed in Call Center - See test case TC5)</t>
    </r>
    <r>
      <rPr>
        <sz val="10"/>
        <color theme="1"/>
        <rFont val="Arial"/>
        <family val="2"/>
      </rPr>
      <t xml:space="preserve">
</t>
    </r>
  </si>
  <si>
    <r>
      <t>Verify</t>
    </r>
    <r>
      <rPr>
        <b/>
        <sz val="10"/>
        <color theme="1"/>
        <rFont val="Arial"/>
        <family val="2"/>
      </rPr>
      <t xml:space="preserve"> Price Currency Code </t>
    </r>
    <r>
      <rPr>
        <sz val="10"/>
        <color theme="1"/>
        <rFont val="Arial"/>
        <family val="2"/>
      </rPr>
      <t>appears</t>
    </r>
    <r>
      <rPr>
        <b/>
        <sz val="10"/>
        <color theme="1"/>
        <rFont val="Arial"/>
        <family val="2"/>
      </rPr>
      <t xml:space="preserve"> </t>
    </r>
    <r>
      <rPr>
        <sz val="10"/>
        <color theme="1"/>
        <rFont val="Arial"/>
        <family val="2"/>
      </rPr>
      <t>for all pricing fields (Regular and bracket prices)
(Sent in the Price Currency Code and the Cost Currency code(which is also used for the brackets.)</t>
    </r>
  </si>
  <si>
    <t>Currency code displayed is what was sent by legacy.</t>
  </si>
  <si>
    <t xml:space="preserve">Currency code displayed is what was sent by legacy.
For MAX items this will be "USD"
</t>
  </si>
  <si>
    <t xml:space="preserve">Cost is populated when returned by the Legacy
</t>
  </si>
  <si>
    <t>P&amp;A Error Processing -P&amp;A Service is down</t>
  </si>
  <si>
    <t xml:space="preserve">Any non-viewable interface fields needed for a P&amp;A response should be validated by Sterling prior to this test.
Sign on as a MAX or ACCESS User (Internal) (External)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t>
  </si>
  <si>
    <t>Work with the technical team to simulate that the P&amp;A service is unavailable/down.</t>
  </si>
  <si>
    <t>P&amp;A Service is down</t>
  </si>
  <si>
    <t>A message is displayed that P&amp;A is not available and they can call for price.</t>
  </si>
  <si>
    <t xml:space="preserve">Mentioned under assumptions in Sterling P&amp;A DDD.  </t>
  </si>
  <si>
    <r>
      <t xml:space="preserve">Sterling P&amp;A DDD - Assumptions #8 - "Order multiples will be fetched directly from the Sterling System and shown on the page even before triggering P&amp;A and it can be shown long with the P&amp;A info."  </t>
    </r>
    <r>
      <rPr>
        <i/>
        <sz val="10"/>
        <color rgb="FFFF0000"/>
        <rFont val="Arial"/>
        <family val="2"/>
      </rPr>
      <t>Verify once screen is available, when the order multiple information is displayed.  We still need to validate the criteria below though.</t>
    </r>
  </si>
  <si>
    <t>P &amp; A Results are returned with no information returned for availability.</t>
  </si>
  <si>
    <t>MAX Non-Stock Items</t>
  </si>
  <si>
    <t>Price is returned from legacy system and displayed on the screen.</t>
  </si>
  <si>
    <t>Select option to generate a Price and Availability call for a Non-Stock Item</t>
  </si>
  <si>
    <t>ACCESS Non-Stock Items</t>
  </si>
  <si>
    <r>
      <t xml:space="preserve">P &amp; A Results are returned with message "Not Available" under Availability 
</t>
    </r>
    <r>
      <rPr>
        <i/>
        <sz val="10"/>
        <color rgb="FFFF0000"/>
        <rFont val="Arial"/>
        <family val="2"/>
      </rPr>
      <t>Sterling DDD "Inventory Calc and Transfer Circles" Says that "if stock comes as '0' from all the warehouses, then show 'Red Circle' which means not available."</t>
    </r>
  </si>
  <si>
    <r>
      <t xml:space="preserve">The goal of this test case is to validate the possible Legacy error codes for the P&amp;A interface.  Note:  There may be additional UI/Sterling messages that still need to be defined.  Anticipated UI messages will be flagged in the individual P&amp;A test caes but will need to be further identified during testing when the actual screens are available and the Sterling standard messages can be reviewed.
Note:  To test most of these errors, you will need to work with the webMethods and/or Sterling Technical teams to setup the data.
</t>
    </r>
    <r>
      <rPr>
        <i/>
        <sz val="10"/>
        <color rgb="FFC00000"/>
        <rFont val="Arial"/>
        <family val="2"/>
      </rPr>
      <t>We will not be able to test the actual error handling tool that will be used to create USD tickets for transmission errors.  USD can only be tested from a production environment.  We will not know until we are "live" if the USD notification process works, thus, this test script can only validate what can be seen outside of the USD error handling system.</t>
    </r>
  </si>
  <si>
    <t>Confirmed codes against the ACCESS ACCESS P&amp;A RSD and P&amp;A Test Script U1.5</t>
  </si>
  <si>
    <t>Confirmed codes against the ACCESS P&amp;A RSD datamap</t>
  </si>
  <si>
    <t xml:space="preserve">Confirmed codes against the MAX P&amp;A RSD </t>
  </si>
  <si>
    <t>Same as ….2.0?</t>
  </si>
  <si>
    <r>
      <t xml:space="preserve">Verify Availability Categories
</t>
    </r>
    <r>
      <rPr>
        <i/>
        <sz val="10"/>
        <color theme="6" tint="-0.499984740745262"/>
        <rFont val="Arial"/>
        <family val="2"/>
      </rPr>
      <t>Note: To verify the actual quantities displayed in steps 5-8 below, you may need to work with the Legacy BIM or you might be able to see the transfer circle breakout in Call Center.</t>
    </r>
  </si>
  <si>
    <t xml:space="preserve">PRICE and AVAILABILITY - Main Flow - ACCESS - Web Channel - Stock Item Availability
</t>
  </si>
  <si>
    <t xml:space="preserve">Alternate Flows - Non Stock Item Availability - MAX </t>
  </si>
  <si>
    <t>Alternate Flows - Non Stock Item Availability - ACCESS</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</si>
  <si>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The P&amp;A DDD document indicates under assumptions that "based on the customer profile, some customers might not be able to see "Your Price", in those cases do not show them their price even though stock check has been performed for items.  (Question:  Your price = what on the screen?) (Question:  What in Customer Profile controls if pricing is viewable?)</t>
    </r>
    <r>
      <rPr>
        <sz val="10"/>
        <rFont val="Arial"/>
        <family val="2"/>
      </rPr>
      <t xml:space="preserve">
</t>
    </r>
  </si>
  <si>
    <t>PRICE and AVAILABILITY - Pricing Validation</t>
  </si>
  <si>
    <r>
      <rPr>
        <b/>
        <i/>
        <sz val="10"/>
        <color theme="1"/>
        <rFont val="Arial"/>
        <family val="2"/>
      </rPr>
      <t xml:space="preserve">ACCESS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each of the units of measure. 
(2) Bracket pricing available on hover over link.  (As per P&amp;A DDD - this comes from the Legacy)</t>
    </r>
    <r>
      <rPr>
        <b/>
        <sz val="10"/>
        <color theme="1"/>
        <rFont val="Arial"/>
        <family val="2"/>
      </rPr>
      <t xml:space="preserve">
General Notes:  </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</si>
  <si>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r>
      <t xml:space="preserve">Returns:
A. Price fields for each UOM are displayed
(Reflects List Price) </t>
    </r>
    <r>
      <rPr>
        <i/>
        <sz val="10"/>
        <color rgb="FFFF0000"/>
        <rFont val="Arial"/>
        <family val="2"/>
      </rPr>
      <t>Wendy said not from P&amp;A so confirm what this should be for ACCESS.</t>
    </r>
    <r>
      <rPr>
        <sz val="10"/>
        <color theme="1"/>
        <rFont val="Arial"/>
        <family val="2"/>
      </rPr>
      <t xml:space="preserve">
B. No bracket pricing is displayed on hover.</t>
    </r>
  </si>
  <si>
    <r>
      <rPr>
        <sz val="10"/>
        <rFont val="Arial"/>
        <family val="2"/>
      </rPr>
      <t>The Units of Measure displayed here match</t>
    </r>
    <r>
      <rPr>
        <sz val="10"/>
        <color rgb="FFFF0000"/>
        <rFont val="Arial"/>
        <family val="2"/>
      </rPr>
      <t xml:space="preserve"> what?
</t>
    </r>
    <r>
      <rPr>
        <sz val="10"/>
        <rFont val="Arial"/>
        <family val="2"/>
      </rPr>
      <t>ACCESS Pricing is:  Requested UOM = Customer or xpedx UOM but Legacy should return what was sent from the Web.   (E, C, H, M only) ?</t>
    </r>
  </si>
  <si>
    <r>
      <t xml:space="preserve">List Price - from Legacy Pricebook feed
</t>
    </r>
    <r>
      <rPr>
        <i/>
        <sz val="10"/>
        <color rgb="FFFF0000"/>
        <rFont val="Arial"/>
        <family val="2"/>
      </rPr>
      <t xml:space="preserve">Not sure when the Pricebook bracket list price is pulled in. Also not sure if it is displayed in the same bracket fields as those mentioned above.. 
Ryan- thinks the first bracket in PB is the list price.  Wendy verified for ACCESS.
</t>
    </r>
  </si>
  <si>
    <r>
      <t xml:space="preserve">PRICE and AVAILABILITY -Error Processing
NOTE: </t>
    </r>
    <r>
      <rPr>
        <i/>
        <sz val="10"/>
        <color rgb="FFC00000"/>
        <rFont val="Arial"/>
        <family val="2"/>
      </rPr>
      <t>We Cannot test these test cases until messaging is defined and then displayed on the website.</t>
    </r>
  </si>
  <si>
    <t xml:space="preserve">P&amp;A Error Processing -Header Status Codes </t>
  </si>
</sst>
</file>

<file path=xl/styles.xml><?xml version="1.0" encoding="utf-8"?>
<styleSheet xmlns="http://schemas.openxmlformats.org/spreadsheetml/2006/main">
  <numFmts count="2">
    <numFmt numFmtId="165" formatCode="mm/dd/yyyy\,\ ddd"/>
    <numFmt numFmtId="166" formatCode="&quot;XNGT-&quot;##0"/>
  </numFmts>
  <fonts count="28">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sz val="10"/>
      <name val="Arial"/>
      <family val="2"/>
    </font>
    <font>
      <b/>
      <sz val="11"/>
      <color theme="1"/>
      <name val="Calibri"/>
      <family val="2"/>
      <scheme val="minor"/>
    </font>
    <font>
      <i/>
      <sz val="11"/>
      <color theme="1"/>
      <name val="Calibri"/>
      <family val="2"/>
      <scheme val="minor"/>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00B050"/>
      <name val="Arial"/>
      <family val="2"/>
    </font>
    <font>
      <sz val="10"/>
      <color rgb="FFFF0000"/>
      <name val="Arial"/>
      <family val="2"/>
    </font>
    <font>
      <b/>
      <i/>
      <sz val="11"/>
      <name val="Arial"/>
      <family val="2"/>
    </font>
    <font>
      <b/>
      <sz val="11"/>
      <name val="Arial"/>
      <family val="2"/>
    </font>
    <font>
      <b/>
      <u/>
      <sz val="12"/>
      <name val="Arial"/>
      <family val="2"/>
    </font>
    <font>
      <sz val="10"/>
      <color theme="6" tint="-0.499984740745262"/>
      <name val="Arial"/>
      <family val="2"/>
    </font>
    <font>
      <b/>
      <sz val="11"/>
      <color theme="1"/>
      <name val="Arial"/>
      <family val="2"/>
    </font>
    <font>
      <b/>
      <i/>
      <sz val="10"/>
      <color theme="1"/>
      <name val="Arial"/>
      <family val="2"/>
    </font>
    <font>
      <i/>
      <sz val="10"/>
      <color rgb="FFC00000"/>
      <name val="Arial"/>
      <family val="2"/>
    </font>
    <font>
      <i/>
      <sz val="10"/>
      <color theme="4" tint="-0.249977111117893"/>
      <name val="Arial"/>
      <family val="2"/>
    </font>
    <font>
      <sz val="10"/>
      <color theme="4" tint="-0.249977111117893"/>
      <name val="Arial"/>
      <family val="2"/>
    </font>
    <font>
      <b/>
      <sz val="10"/>
      <color theme="4" tint="-0.249977111117893"/>
      <name val="Arial"/>
      <family val="2"/>
    </font>
    <font>
      <i/>
      <sz val="10"/>
      <color theme="6" tint="-0.499984740745262"/>
      <name val="Arial"/>
      <family val="2"/>
    </font>
    <font>
      <b/>
      <sz val="10"/>
      <color theme="6" tint="-0.499984740745262"/>
      <name val="Arial"/>
      <family val="2"/>
    </font>
    <font>
      <b/>
      <sz val="11"/>
      <color rgb="FF0000FF"/>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87">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2" borderId="12" xfId="0" applyFont="1" applyFill="1" applyBorder="1"/>
    <xf numFmtId="2" fontId="1" fillId="0" borderId="13" xfId="0" applyNumberFormat="1" applyFont="1" applyBorder="1" applyAlignment="1">
      <alignment horizontal="center" vertical="top" wrapText="1"/>
    </xf>
    <xf numFmtId="0" fontId="1" fillId="2" borderId="13" xfId="0" applyFont="1" applyFill="1" applyBorder="1" applyAlignment="1">
      <alignment horizontal="right"/>
    </xf>
    <xf numFmtId="0" fontId="1" fillId="0" borderId="1" xfId="0" applyNumberFormat="1" applyFont="1" applyBorder="1" applyAlignment="1">
      <alignment vertical="top" wrapText="1"/>
    </xf>
    <xf numFmtId="0" fontId="1" fillId="0" borderId="2" xfId="0" applyNumberFormat="1" applyFont="1" applyBorder="1" applyAlignment="1">
      <alignment horizontal="center" vertical="top" wrapText="1"/>
    </xf>
    <xf numFmtId="0" fontId="1" fillId="2" borderId="2" xfId="0" applyFont="1" applyFill="1" applyBorder="1" applyAlignment="1">
      <alignment horizontal="right"/>
    </xf>
    <xf numFmtId="0" fontId="1" fillId="2" borderId="1" xfId="0" applyFont="1" applyFill="1" applyBorder="1" applyAlignment="1">
      <alignment horizontal="center"/>
    </xf>
    <xf numFmtId="0" fontId="1" fillId="2"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vertical="top"/>
    </xf>
    <xf numFmtId="165" fontId="1" fillId="0" borderId="1" xfId="0" applyNumberFormat="1" applyFont="1" applyBorder="1" applyAlignment="1">
      <alignment horizontal="left" vertical="top"/>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1" fillId="0" borderId="1" xfId="0" applyFont="1" applyBorder="1" applyAlignment="1">
      <alignment vertical="top" wrapText="1"/>
    </xf>
    <xf numFmtId="1" fontId="1" fillId="0" borderId="1" xfId="0" applyNumberFormat="1" applyFont="1" applyBorder="1" applyAlignment="1">
      <alignment horizontal="center" vertical="top" wrapText="1"/>
    </xf>
    <xf numFmtId="166" fontId="1" fillId="0" borderId="1" xfId="0" applyNumberFormat="1" applyFont="1" applyBorder="1" applyAlignment="1">
      <alignment horizontal="center" vertical="top"/>
    </xf>
    <xf numFmtId="2" fontId="8" fillId="0" borderId="13" xfId="0" applyNumberFormat="1" applyFont="1" applyBorder="1" applyAlignment="1">
      <alignment horizontal="center" vertical="top" wrapText="1"/>
    </xf>
    <xf numFmtId="1" fontId="8" fillId="0" borderId="1" xfId="0" applyNumberFormat="1" applyFont="1" applyBorder="1" applyAlignment="1">
      <alignment horizontal="center" vertical="top" wrapText="1"/>
    </xf>
    <xf numFmtId="0" fontId="8" fillId="0" borderId="1" xfId="0" applyNumberFormat="1" applyFont="1" applyBorder="1" applyAlignment="1">
      <alignment vertical="top" wrapText="1"/>
    </xf>
    <xf numFmtId="0" fontId="8" fillId="0" borderId="2" xfId="0" applyNumberFormat="1" applyFont="1" applyBorder="1" applyAlignment="1">
      <alignment horizontal="center" vertical="top" wrapText="1"/>
    </xf>
    <xf numFmtId="0" fontId="5" fillId="0" borderId="1" xfId="0" applyFont="1" applyBorder="1" applyAlignment="1">
      <alignment vertical="top" wrapText="1"/>
    </xf>
    <xf numFmtId="0" fontId="1" fillId="0" borderId="1" xfId="0" applyFont="1" applyFill="1" applyBorder="1" applyAlignment="1">
      <alignment horizontal="center" vertical="top"/>
    </xf>
    <xf numFmtId="0" fontId="1" fillId="2" borderId="2" xfId="0" applyFont="1" applyFill="1" applyBorder="1" applyAlignment="1">
      <alignment horizontal="right" vertical="top"/>
    </xf>
    <xf numFmtId="0" fontId="10" fillId="0" borderId="1" xfId="0" applyFont="1" applyBorder="1" applyAlignment="1">
      <alignment vertical="top" wrapText="1"/>
    </xf>
    <xf numFmtId="0" fontId="1" fillId="0" borderId="1" xfId="0" applyFont="1" applyBorder="1" applyAlignment="1">
      <alignment horizontal="left" vertical="top"/>
    </xf>
    <xf numFmtId="0" fontId="1" fillId="0" borderId="0" xfId="0" applyFont="1" applyBorder="1" applyAlignment="1">
      <alignment horizontal="center" vertical="top"/>
    </xf>
    <xf numFmtId="0" fontId="13" fillId="0" borderId="0" xfId="0" applyFont="1"/>
    <xf numFmtId="0" fontId="1" fillId="0" borderId="0" xfId="0" applyFont="1" applyAlignment="1">
      <alignment vertical="top"/>
    </xf>
    <xf numFmtId="0" fontId="1" fillId="0" borderId="0" xfId="0" applyFont="1" applyBorder="1" applyAlignment="1">
      <alignment vertical="top" wrapText="1"/>
    </xf>
    <xf numFmtId="0" fontId="1" fillId="0" borderId="0" xfId="0" applyFont="1" applyBorder="1" applyAlignment="1">
      <alignment vertical="top"/>
    </xf>
    <xf numFmtId="165" fontId="1" fillId="0" borderId="0" xfId="0" applyNumberFormat="1" applyFont="1" applyBorder="1" applyAlignment="1">
      <alignment horizontal="left" vertical="top"/>
    </xf>
    <xf numFmtId="166" fontId="1" fillId="0" borderId="0" xfId="0" applyNumberFormat="1" applyFont="1" applyBorder="1" applyAlignment="1">
      <alignment horizontal="center" vertical="top"/>
    </xf>
    <xf numFmtId="0" fontId="14" fillId="0" borderId="0" xfId="0" applyFont="1"/>
    <xf numFmtId="0" fontId="1" fillId="0" borderId="0" xfId="0" applyFont="1" applyAlignment="1">
      <alignment horizontal="left"/>
    </xf>
    <xf numFmtId="0" fontId="5" fillId="0" borderId="1" xfId="0" applyFont="1" applyFill="1" applyBorder="1" applyAlignment="1">
      <alignment vertical="top" wrapText="1"/>
    </xf>
    <xf numFmtId="0" fontId="14" fillId="0" borderId="1" xfId="0" applyFont="1" applyBorder="1" applyAlignment="1">
      <alignment vertical="top" wrapText="1"/>
    </xf>
    <xf numFmtId="0" fontId="12" fillId="0" borderId="1" xfId="0" applyFont="1" applyBorder="1" applyAlignment="1">
      <alignment vertical="top" wrapText="1"/>
    </xf>
    <xf numFmtId="0" fontId="7" fillId="0" borderId="24" xfId="0" applyFont="1" applyFill="1" applyBorder="1" applyAlignment="1">
      <alignment vertical="top"/>
    </xf>
    <xf numFmtId="0" fontId="0" fillId="0" borderId="24" xfId="0" applyFill="1" applyBorder="1" applyAlignment="1">
      <alignment vertical="top"/>
    </xf>
    <xf numFmtId="0" fontId="0" fillId="0" borderId="19" xfId="0" applyFill="1" applyBorder="1" applyAlignment="1">
      <alignment vertical="top"/>
    </xf>
    <xf numFmtId="0" fontId="1" fillId="0" borderId="0" xfId="0" applyFont="1" applyFill="1"/>
    <xf numFmtId="0" fontId="1" fillId="0" borderId="24" xfId="0" applyFont="1" applyBorder="1" applyAlignment="1">
      <alignment vertical="top" wrapText="1"/>
    </xf>
    <xf numFmtId="0" fontId="1" fillId="0" borderId="24" xfId="0" applyFont="1" applyBorder="1" applyAlignment="1">
      <alignment vertical="top"/>
    </xf>
    <xf numFmtId="165" fontId="1" fillId="0" borderId="24" xfId="0" applyNumberFormat="1" applyFont="1" applyBorder="1" applyAlignment="1">
      <alignment horizontal="left" vertical="top"/>
    </xf>
    <xf numFmtId="166" fontId="1" fillId="0" borderId="19" xfId="0" applyNumberFormat="1" applyFont="1" applyBorder="1" applyAlignment="1">
      <alignment horizontal="center" vertical="top"/>
    </xf>
    <xf numFmtId="0" fontId="1" fillId="0" borderId="18" xfId="0" applyFont="1" applyFill="1" applyBorder="1" applyAlignment="1">
      <alignment horizontal="center" vertical="top"/>
    </xf>
    <xf numFmtId="0" fontId="14" fillId="3" borderId="24"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horizontal="left" vertical="top"/>
    </xf>
    <xf numFmtId="0" fontId="1" fillId="0" borderId="0" xfId="0" applyFont="1" applyAlignment="1">
      <alignment horizontal="center" vertical="top"/>
    </xf>
    <xf numFmtId="0" fontId="1" fillId="2" borderId="12" xfId="0" applyFont="1" applyFill="1" applyBorder="1" applyAlignment="1">
      <alignment vertical="top"/>
    </xf>
    <xf numFmtId="0" fontId="1" fillId="2" borderId="13" xfId="0" applyFont="1" applyFill="1" applyBorder="1" applyAlignment="1">
      <alignment horizontal="right" vertical="top"/>
    </xf>
    <xf numFmtId="0" fontId="1" fillId="2" borderId="1" xfId="0" applyFont="1" applyFill="1" applyBorder="1" applyAlignment="1">
      <alignment horizontal="center" vertical="top"/>
    </xf>
    <xf numFmtId="0" fontId="1" fillId="2" borderId="1" xfId="0" applyFont="1" applyFill="1" applyBorder="1" applyAlignment="1">
      <alignment vertical="top"/>
    </xf>
    <xf numFmtId="0" fontId="1" fillId="0" borderId="0" xfId="0" applyFont="1" applyBorder="1" applyAlignment="1">
      <alignment horizontal="left" vertical="top"/>
    </xf>
    <xf numFmtId="0" fontId="1" fillId="0" borderId="1" xfId="0" applyFont="1" applyBorder="1" applyAlignment="1">
      <alignment vertical="top" wrapText="1"/>
    </xf>
    <xf numFmtId="0" fontId="5" fillId="3" borderId="1" xfId="0" applyFont="1" applyFill="1" applyBorder="1" applyAlignment="1">
      <alignment vertical="top" wrapText="1"/>
    </xf>
    <xf numFmtId="0" fontId="1" fillId="0" borderId="1" xfId="0" applyFont="1" applyBorder="1" applyAlignment="1">
      <alignment vertical="top" wrapText="1"/>
    </xf>
    <xf numFmtId="0" fontId="1" fillId="0" borderId="24" xfId="0" applyFont="1" applyBorder="1" applyAlignment="1">
      <alignment horizontal="left" vertical="top" wrapText="1"/>
    </xf>
    <xf numFmtId="166" fontId="1" fillId="0" borderId="24" xfId="0" applyNumberFormat="1" applyFont="1" applyBorder="1" applyAlignment="1">
      <alignment horizontal="center" vertical="top"/>
    </xf>
    <xf numFmtId="0" fontId="24" fillId="0" borderId="0" xfId="0" applyFont="1"/>
    <xf numFmtId="0" fontId="24" fillId="0" borderId="0" xfId="0" applyFont="1" applyAlignment="1">
      <alignment vertical="top"/>
    </xf>
    <xf numFmtId="0" fontId="26" fillId="0" borderId="0" xfId="0" applyFont="1" applyAlignment="1">
      <alignment vertical="top"/>
    </xf>
    <xf numFmtId="0" fontId="1" fillId="3" borderId="1" xfId="0" applyFont="1" applyFill="1" applyBorder="1" applyAlignment="1">
      <alignment vertical="top" wrapText="1"/>
    </xf>
    <xf numFmtId="0" fontId="1" fillId="0" borderId="1" xfId="0" applyFont="1" applyBorder="1" applyAlignment="1">
      <alignment vertical="top" wrapText="1"/>
    </xf>
    <xf numFmtId="0" fontId="0" fillId="0" borderId="0" xfId="0" applyAlignment="1">
      <alignment vertical="top"/>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1" xfId="0" applyFont="1" applyBorder="1" applyAlignment="1">
      <alignment horizontal="left" vertical="top" wrapText="1"/>
    </xf>
    <xf numFmtId="0" fontId="17" fillId="7" borderId="14" xfId="0" applyFont="1" applyFill="1" applyBorder="1" applyAlignment="1">
      <alignment vertical="top" wrapText="1"/>
    </xf>
    <xf numFmtId="0" fontId="17" fillId="7" borderId="15" xfId="0" applyFont="1" applyFill="1" applyBorder="1" applyAlignment="1">
      <alignment vertical="top" wrapText="1"/>
    </xf>
    <xf numFmtId="0" fontId="17" fillId="7" borderId="16" xfId="0" applyFont="1" applyFill="1" applyBorder="1" applyAlignment="1">
      <alignment vertical="top" wrapText="1"/>
    </xf>
    <xf numFmtId="0" fontId="1" fillId="2"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1" fillId="2" borderId="10" xfId="0" applyFont="1" applyFill="1" applyBorder="1" applyAlignment="1">
      <alignment horizontal="right" vertical="top"/>
    </xf>
    <xf numFmtId="0" fontId="1" fillId="2" borderId="11" xfId="0" applyFont="1" applyFill="1" applyBorder="1" applyAlignment="1">
      <alignment horizontal="right" vertical="top"/>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8" fillId="0" borderId="6" xfId="0" applyFont="1" applyFill="1" applyBorder="1" applyAlignment="1">
      <alignment vertical="top" wrapText="1"/>
    </xf>
    <xf numFmtId="0" fontId="8" fillId="0" borderId="7" xfId="0" applyFont="1" applyFill="1" applyBorder="1" applyAlignment="1">
      <alignment vertical="top" wrapText="1"/>
    </xf>
    <xf numFmtId="0" fontId="8" fillId="0" borderId="8" xfId="0" applyFont="1" applyFill="1" applyBorder="1" applyAlignment="1">
      <alignment vertical="top" wrapText="1"/>
    </xf>
    <xf numFmtId="0" fontId="8" fillId="0" borderId="9" xfId="0" applyFont="1" applyFill="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1" fillId="2" borderId="18" xfId="0" applyFont="1" applyFill="1" applyBorder="1" applyAlignment="1">
      <alignment horizontal="left"/>
    </xf>
    <xf numFmtId="0" fontId="1" fillId="2" borderId="19" xfId="0" applyFont="1" applyFill="1" applyBorder="1" applyAlignment="1">
      <alignment horizontal="left"/>
    </xf>
    <xf numFmtId="0" fontId="1" fillId="0" borderId="18" xfId="0" applyFont="1" applyFill="1" applyBorder="1" applyAlignment="1">
      <alignment vertical="top" wrapText="1"/>
    </xf>
    <xf numFmtId="0" fontId="1" fillId="0" borderId="19" xfId="0" applyFont="1" applyFill="1" applyBorder="1" applyAlignment="1">
      <alignment vertical="top" wrapText="1"/>
    </xf>
    <xf numFmtId="0" fontId="3" fillId="8" borderId="18" xfId="0" applyFont="1" applyFill="1" applyBorder="1" applyAlignment="1">
      <alignment vertical="top" wrapText="1"/>
    </xf>
    <xf numFmtId="0" fontId="7" fillId="8" borderId="24" xfId="0" applyFont="1" applyFill="1" applyBorder="1" applyAlignment="1">
      <alignment vertical="top"/>
    </xf>
    <xf numFmtId="0" fontId="9" fillId="0" borderId="21" xfId="0" applyFont="1" applyBorder="1" applyAlignment="1"/>
    <xf numFmtId="0" fontId="1" fillId="0" borderId="18" xfId="0" applyFont="1" applyBorder="1" applyAlignment="1">
      <alignment horizontal="left" vertical="top" wrapText="1"/>
    </xf>
    <xf numFmtId="0" fontId="0" fillId="0" borderId="19" xfId="0" applyBorder="1" applyAlignment="1">
      <alignment vertical="top" wrapText="1"/>
    </xf>
    <xf numFmtId="0" fontId="1" fillId="2" borderId="18" xfId="0" applyFont="1" applyFill="1" applyBorder="1" applyAlignment="1">
      <alignment horizontal="left" vertical="top"/>
    </xf>
    <xf numFmtId="0" fontId="1" fillId="2" borderId="19" xfId="0" applyFont="1" applyFill="1" applyBorder="1" applyAlignment="1">
      <alignment horizontal="left" vertical="top"/>
    </xf>
    <xf numFmtId="0" fontId="1" fillId="0" borderId="1" xfId="0" applyFont="1" applyBorder="1" applyAlignment="1">
      <alignment vertical="top" wrapText="1"/>
    </xf>
    <xf numFmtId="0" fontId="10" fillId="0" borderId="0" xfId="0" applyFont="1" applyAlignment="1">
      <alignment vertical="top"/>
    </xf>
    <xf numFmtId="0" fontId="22" fillId="0" borderId="24" xfId="0" applyFont="1" applyBorder="1" applyAlignment="1">
      <alignment horizontal="left" vertical="top"/>
    </xf>
    <xf numFmtId="0" fontId="22" fillId="0" borderId="8" xfId="0" applyFont="1" applyBorder="1" applyAlignment="1">
      <alignment horizontal="left" vertical="top"/>
    </xf>
    <xf numFmtId="0" fontId="22" fillId="0" borderId="25" xfId="0" applyFont="1" applyBorder="1" applyAlignment="1">
      <alignment horizontal="left" vertical="top"/>
    </xf>
    <xf numFmtId="0" fontId="23" fillId="0" borderId="25" xfId="0" applyFont="1" applyBorder="1" applyAlignment="1">
      <alignment horizontal="left" vertical="top"/>
    </xf>
    <xf numFmtId="0" fontId="1" fillId="0" borderId="21" xfId="0" applyFont="1" applyBorder="1" applyAlignment="1">
      <alignment horizontal="left" vertical="top" wrapText="1"/>
    </xf>
    <xf numFmtId="0" fontId="1" fillId="0" borderId="1" xfId="0" applyFont="1" applyBorder="1" applyAlignment="1">
      <alignment horizontal="left" vertical="top"/>
    </xf>
    <xf numFmtId="0" fontId="12" fillId="4" borderId="24" xfId="0" applyFont="1" applyFill="1" applyBorder="1" applyAlignment="1">
      <alignment horizontal="left" vertical="top" wrapText="1"/>
    </xf>
    <xf numFmtId="0" fontId="12" fillId="4" borderId="19" xfId="0" applyFont="1" applyFill="1" applyBorder="1" applyAlignment="1">
      <alignment horizontal="left" vertical="top" wrapText="1"/>
    </xf>
    <xf numFmtId="0" fontId="16" fillId="5" borderId="14" xfId="0" applyFont="1" applyFill="1" applyBorder="1" applyAlignment="1">
      <alignment vertical="top" wrapText="1"/>
    </xf>
    <xf numFmtId="0" fontId="16" fillId="5" borderId="15" xfId="0" applyFont="1" applyFill="1" applyBorder="1" applyAlignment="1">
      <alignment vertical="top" wrapText="1"/>
    </xf>
    <xf numFmtId="0" fontId="16" fillId="5" borderId="16" xfId="0" applyFont="1" applyFill="1" applyBorder="1" applyAlignment="1">
      <alignment vertical="top" wrapText="1"/>
    </xf>
    <xf numFmtId="0" fontId="10" fillId="0" borderId="2" xfId="0" applyFont="1" applyBorder="1" applyAlignment="1">
      <alignment vertical="top" wrapText="1"/>
    </xf>
    <xf numFmtId="0" fontId="10" fillId="0" borderId="3" xfId="0" applyFont="1" applyBorder="1" applyAlignment="1">
      <alignment vertical="top" wrapText="1"/>
    </xf>
    <xf numFmtId="0" fontId="16" fillId="7" borderId="14" xfId="0" applyFont="1" applyFill="1" applyBorder="1" applyAlignment="1">
      <alignment vertical="top" wrapText="1"/>
    </xf>
    <xf numFmtId="0" fontId="16" fillId="7" borderId="15" xfId="0" applyFont="1" applyFill="1" applyBorder="1" applyAlignment="1">
      <alignment vertical="top" wrapText="1"/>
    </xf>
    <xf numFmtId="0" fontId="16" fillId="7" borderId="16" xfId="0" applyFont="1" applyFill="1" applyBorder="1" applyAlignment="1">
      <alignment vertical="top" wrapText="1"/>
    </xf>
    <xf numFmtId="0" fontId="11" fillId="4" borderId="18" xfId="0" applyFont="1" applyFill="1" applyBorder="1" applyAlignment="1">
      <alignment vertical="top" wrapText="1"/>
    </xf>
    <xf numFmtId="0" fontId="11" fillId="4" borderId="24" xfId="0" applyFont="1" applyFill="1" applyBorder="1" applyAlignment="1">
      <alignment vertical="top"/>
    </xf>
    <xf numFmtId="0" fontId="15" fillId="0" borderId="21" xfId="0" applyFont="1" applyBorder="1" applyAlignment="1">
      <alignment horizontal="left" vertical="top"/>
    </xf>
    <xf numFmtId="0" fontId="16" fillId="6" borderId="14" xfId="0" applyFont="1" applyFill="1" applyBorder="1" applyAlignment="1">
      <alignment vertical="top" wrapText="1"/>
    </xf>
    <xf numFmtId="0" fontId="16" fillId="6" borderId="15" xfId="0" applyFont="1" applyFill="1" applyBorder="1" applyAlignment="1">
      <alignment vertical="top" wrapText="1"/>
    </xf>
    <xf numFmtId="0" fontId="16" fillId="6" borderId="16" xfId="0" applyFont="1" applyFill="1" applyBorder="1" applyAlignment="1">
      <alignment vertical="top" wrapText="1"/>
    </xf>
    <xf numFmtId="0" fontId="12" fillId="0" borderId="2" xfId="0" applyFont="1" applyBorder="1" applyAlignment="1">
      <alignment vertical="top" wrapText="1"/>
    </xf>
    <xf numFmtId="0" fontId="16" fillId="7" borderId="21" xfId="0" applyFont="1" applyFill="1" applyBorder="1" applyAlignment="1">
      <alignment horizontal="left"/>
    </xf>
    <xf numFmtId="0" fontId="16" fillId="7" borderId="21" xfId="0" applyFont="1" applyFill="1" applyBorder="1" applyAlignment="1">
      <alignment horizontal="left" vertical="top" wrapText="1"/>
    </xf>
    <xf numFmtId="0" fontId="16" fillId="7" borderId="21" xfId="0" applyFont="1" applyFill="1" applyBorder="1" applyAlignment="1">
      <alignment horizontal="left" vertical="top"/>
    </xf>
    <xf numFmtId="0" fontId="9" fillId="0" borderId="14" xfId="0" applyFont="1" applyBorder="1" applyAlignment="1">
      <alignment vertical="top" wrapText="1"/>
    </xf>
    <xf numFmtId="0" fontId="9" fillId="0" borderId="15" xfId="0" applyFont="1" applyBorder="1" applyAlignment="1">
      <alignment vertical="top" wrapText="1"/>
    </xf>
    <xf numFmtId="0" fontId="9" fillId="0" borderId="16" xfId="0" applyFont="1" applyBorder="1" applyAlignment="1">
      <alignment vertical="top" wrapText="1"/>
    </xf>
    <xf numFmtId="0" fontId="11" fillId="7" borderId="14" xfId="0" applyFont="1" applyFill="1" applyBorder="1" applyAlignment="1">
      <alignment vertical="top" wrapText="1"/>
    </xf>
    <xf numFmtId="0" fontId="11" fillId="7" borderId="15" xfId="0" applyFont="1" applyFill="1" applyBorder="1" applyAlignment="1">
      <alignment vertical="top" wrapText="1"/>
    </xf>
    <xf numFmtId="0" fontId="11" fillId="7" borderId="16" xfId="0" applyFont="1" applyFill="1" applyBorder="1" applyAlignment="1">
      <alignment vertical="top" wrapText="1"/>
    </xf>
    <xf numFmtId="0" fontId="19" fillId="9" borderId="21" xfId="0" applyFont="1" applyFill="1" applyBorder="1" applyAlignment="1"/>
    <xf numFmtId="0" fontId="0" fillId="0" borderId="21" xfId="0" applyBorder="1" applyAlignment="1"/>
    <xf numFmtId="0" fontId="10"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1" fillId="0" borderId="8" xfId="0" applyFont="1" applyFill="1" applyBorder="1" applyAlignment="1">
      <alignment vertical="top" wrapText="1"/>
    </xf>
    <xf numFmtId="0" fontId="1" fillId="0" borderId="9" xfId="0" applyFont="1" applyFill="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 xfId="0" applyFont="1" applyFill="1" applyBorder="1" applyAlignment="1">
      <alignment horizontal="left"/>
    </xf>
    <xf numFmtId="0" fontId="27" fillId="0" borderId="21" xfId="0" applyFont="1" applyBorder="1" applyAlignment="1"/>
    <xf numFmtId="0" fontId="16" fillId="9" borderId="14" xfId="0" applyFont="1" applyFill="1" applyBorder="1" applyAlignment="1">
      <alignment vertical="top" wrapText="1"/>
    </xf>
    <xf numFmtId="0" fontId="16" fillId="9" borderId="15" xfId="0" applyFont="1" applyFill="1" applyBorder="1" applyAlignment="1">
      <alignment vertical="top" wrapText="1"/>
    </xf>
    <xf numFmtId="0" fontId="16" fillId="9" borderId="16" xfId="0" applyFont="1" applyFill="1" applyBorder="1" applyAlignment="1">
      <alignment vertical="top" wrapText="1"/>
    </xf>
    <xf numFmtId="0" fontId="1" fillId="0" borderId="4" xfId="0" applyFont="1" applyFill="1" applyBorder="1" applyAlignment="1">
      <alignment vertical="top" wrapText="1"/>
    </xf>
    <xf numFmtId="0" fontId="14" fillId="0" borderId="2" xfId="0" applyFont="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2" fillId="7" borderId="18" xfId="0" applyFont="1" applyFill="1" applyBorder="1" applyAlignment="1">
      <alignment horizontal="left" vertical="top"/>
    </xf>
    <xf numFmtId="0" fontId="1" fillId="7" borderId="24" xfId="0" applyFont="1" applyFill="1" applyBorder="1" applyAlignment="1">
      <alignment horizontal="left" vertical="top"/>
    </xf>
    <xf numFmtId="0" fontId="1" fillId="7" borderId="19" xfId="0" applyFont="1" applyFill="1" applyBorder="1" applyAlignment="1">
      <alignment horizontal="left" vertical="top"/>
    </xf>
    <xf numFmtId="0" fontId="1" fillId="0" borderId="19" xfId="0" applyFont="1" applyBorder="1" applyAlignment="1">
      <alignment horizontal="left" vertical="top" wrapText="1"/>
    </xf>
    <xf numFmtId="0" fontId="2" fillId="7" borderId="24" xfId="0" applyFont="1" applyFill="1" applyBorder="1" applyAlignment="1">
      <alignment horizontal="left" vertical="top"/>
    </xf>
    <xf numFmtId="0" fontId="2" fillId="7" borderId="19" xfId="0" applyFont="1" applyFill="1" applyBorder="1" applyAlignment="1">
      <alignment horizontal="left" vertical="top"/>
    </xf>
    <xf numFmtId="0" fontId="10" fillId="0" borderId="24" xfId="0" applyFont="1" applyFill="1" applyBorder="1" applyAlignment="1">
      <alignment horizontal="left" vertical="top" wrapText="1"/>
    </xf>
    <xf numFmtId="0" fontId="10" fillId="0" borderId="19" xfId="0" applyFont="1" applyFill="1" applyBorder="1" applyAlignment="1">
      <alignment horizontal="left" vertical="top" wrapText="1"/>
    </xf>
    <xf numFmtId="0" fontId="0" fillId="7" borderId="24" xfId="0" applyFill="1" applyBorder="1" applyAlignment="1">
      <alignment vertical="top"/>
    </xf>
    <xf numFmtId="0" fontId="0" fillId="7" borderId="19" xfId="0" applyFill="1" applyBorder="1" applyAlignment="1">
      <alignment vertical="top"/>
    </xf>
    <xf numFmtId="0" fontId="6" fillId="7" borderId="24" xfId="0" applyFont="1" applyFill="1" applyBorder="1" applyAlignment="1">
      <alignment horizontal="left" vertical="top"/>
    </xf>
    <xf numFmtId="0" fontId="6" fillId="7" borderId="19" xfId="0" applyFont="1" applyFill="1" applyBorder="1" applyAlignment="1">
      <alignment horizontal="left" vertical="top"/>
    </xf>
    <xf numFmtId="0" fontId="2" fillId="10" borderId="18" xfId="0" applyFont="1" applyFill="1" applyBorder="1" applyAlignment="1">
      <alignment horizontal="left" vertical="top"/>
    </xf>
    <xf numFmtId="0" fontId="0" fillId="10" borderId="24" xfId="0" applyFill="1" applyBorder="1" applyAlignment="1">
      <alignment vertical="top"/>
    </xf>
    <xf numFmtId="0" fontId="0" fillId="0" borderId="24" xfId="0" applyBorder="1" applyAlignment="1">
      <alignment vertical="top"/>
    </xf>
    <xf numFmtId="0" fontId="0" fillId="0" borderId="19" xfId="0" applyBorder="1" applyAlignment="1">
      <alignment vertical="top"/>
    </xf>
    <xf numFmtId="0" fontId="20" fillId="7" borderId="18" xfId="0" applyFont="1" applyFill="1" applyBorder="1" applyAlignment="1">
      <alignment vertical="top" wrapText="1"/>
    </xf>
    <xf numFmtId="0" fontId="10" fillId="0" borderId="18" xfId="0" applyFont="1" applyFill="1" applyBorder="1" applyAlignment="1">
      <alignment vertical="top" wrapText="1"/>
    </xf>
    <xf numFmtId="0" fontId="5" fillId="0" borderId="4" xfId="0" applyFont="1" applyFill="1" applyBorder="1" applyAlignment="1">
      <alignment vertical="top" wrapText="1"/>
    </xf>
    <xf numFmtId="0" fontId="5" fillId="0" borderId="5" xfId="0" applyFont="1" applyFill="1" applyBorder="1" applyAlignment="1">
      <alignment vertical="top" wrapText="1"/>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9" xfId="0" applyFont="1" applyFill="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cellXfs>
  <cellStyles count="1">
    <cellStyle name="Normal" xfId="0" builtinId="0"/>
  </cellStyles>
  <dxfs count="101">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63394"/>
      <color rgb="FF080CA2"/>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H74"/>
  <sheetViews>
    <sheetView tabSelected="1" zoomScale="80" zoomScaleNormal="80" workbookViewId="0">
      <selection activeCell="J1" sqref="J1"/>
    </sheetView>
  </sheetViews>
  <sheetFormatPr defaultColWidth="9.140625" defaultRowHeight="12.75"/>
  <cols>
    <col min="1" max="1" width="10.7109375" style="36" bestFit="1" customWidth="1"/>
    <col min="2" max="2" width="13.140625" style="36" customWidth="1"/>
    <col min="3" max="3" width="24" style="36" customWidth="1"/>
    <col min="4" max="4" width="41.5703125" style="36" customWidth="1"/>
    <col min="5" max="5" width="34.85546875" style="36" customWidth="1"/>
    <col min="6" max="6" width="10.42578125" style="36" bestFit="1" customWidth="1"/>
    <col min="7" max="7" width="16" style="57" bestFit="1" customWidth="1"/>
    <col min="8" max="8" width="11.5703125" style="58" bestFit="1" customWidth="1"/>
    <col min="9" max="16384" width="9.140625" style="36"/>
  </cols>
  <sheetData>
    <row r="1" spans="1:8" ht="129" customHeight="1">
      <c r="A1" s="123" t="s">
        <v>184</v>
      </c>
      <c r="B1" s="124"/>
      <c r="C1" s="124"/>
      <c r="D1" s="113" t="s">
        <v>169</v>
      </c>
      <c r="E1" s="113"/>
      <c r="F1" s="113"/>
      <c r="G1" s="113"/>
      <c r="H1" s="114"/>
    </row>
    <row r="2" spans="1:8" ht="15" thickBot="1">
      <c r="A2" s="125"/>
      <c r="B2" s="125"/>
      <c r="C2" s="125"/>
    </row>
    <row r="3" spans="1:8" ht="15.75" thickTop="1">
      <c r="A3" s="59" t="s">
        <v>0</v>
      </c>
      <c r="B3" s="25">
        <v>2</v>
      </c>
      <c r="C3" s="60" t="s">
        <v>1</v>
      </c>
      <c r="D3" s="126" t="s">
        <v>73</v>
      </c>
      <c r="E3" s="127"/>
      <c r="F3" s="127"/>
      <c r="G3" s="127"/>
      <c r="H3" s="128"/>
    </row>
    <row r="4" spans="1:8">
      <c r="A4" s="81" t="s">
        <v>2</v>
      </c>
      <c r="B4" s="26" t="s">
        <v>42</v>
      </c>
      <c r="C4" s="84" t="s">
        <v>3</v>
      </c>
      <c r="D4" s="86" t="s">
        <v>43</v>
      </c>
      <c r="E4" s="87"/>
      <c r="F4" s="87"/>
      <c r="G4" s="87"/>
      <c r="H4" s="88"/>
    </row>
    <row r="5" spans="1:8" ht="79.150000000000006" customHeight="1">
      <c r="A5" s="82"/>
      <c r="B5" s="27"/>
      <c r="C5" s="85"/>
      <c r="D5" s="89"/>
      <c r="E5" s="90"/>
      <c r="F5" s="90"/>
      <c r="G5" s="90"/>
      <c r="H5" s="91"/>
    </row>
    <row r="6" spans="1:8" ht="73.900000000000006" customHeight="1" thickBot="1">
      <c r="A6" s="83"/>
      <c r="B6" s="28"/>
      <c r="C6" s="31" t="s">
        <v>10</v>
      </c>
      <c r="D6" s="92" t="s">
        <v>44</v>
      </c>
      <c r="E6" s="92"/>
      <c r="F6" s="92"/>
      <c r="G6" s="92"/>
      <c r="H6" s="93"/>
    </row>
    <row r="8" spans="1:8">
      <c r="A8" s="61" t="s">
        <v>4</v>
      </c>
      <c r="B8" s="103" t="s">
        <v>22</v>
      </c>
      <c r="C8" s="104"/>
      <c r="D8" s="62" t="s">
        <v>6</v>
      </c>
      <c r="E8" s="62" t="s">
        <v>15</v>
      </c>
      <c r="F8" s="62" t="s">
        <v>8</v>
      </c>
      <c r="G8" s="61" t="s">
        <v>7</v>
      </c>
      <c r="H8" s="61" t="s">
        <v>9</v>
      </c>
    </row>
    <row r="9" spans="1:8" ht="27.6" customHeight="1">
      <c r="A9" s="12">
        <v>1</v>
      </c>
      <c r="B9" s="75" t="s">
        <v>20</v>
      </c>
      <c r="C9" s="76"/>
      <c r="D9" s="22" t="s">
        <v>47</v>
      </c>
      <c r="E9" s="22"/>
      <c r="F9" s="14" t="s">
        <v>14</v>
      </c>
      <c r="G9" s="15"/>
      <c r="H9" s="24"/>
    </row>
    <row r="10" spans="1:8" ht="116.45" customHeight="1">
      <c r="A10" s="12">
        <v>2</v>
      </c>
      <c r="B10" s="75" t="s">
        <v>46</v>
      </c>
      <c r="C10" s="76"/>
      <c r="D10" s="73" t="s">
        <v>48</v>
      </c>
      <c r="E10" s="22"/>
      <c r="F10" s="14"/>
      <c r="G10" s="15"/>
      <c r="H10" s="24"/>
    </row>
    <row r="11" spans="1:8" ht="56.45" customHeight="1">
      <c r="A11" s="12">
        <v>3</v>
      </c>
      <c r="B11" s="75" t="s">
        <v>45</v>
      </c>
      <c r="C11" s="76"/>
      <c r="D11" s="22" t="s">
        <v>72</v>
      </c>
      <c r="E11" s="22"/>
      <c r="F11" s="14"/>
      <c r="G11" s="15"/>
      <c r="H11" s="24"/>
    </row>
    <row r="12" spans="1:8" ht="16.899999999999999" customHeight="1">
      <c r="A12" s="34"/>
      <c r="B12" s="37"/>
      <c r="C12" s="37"/>
      <c r="D12" s="37"/>
      <c r="E12" s="37"/>
      <c r="F12" s="38"/>
      <c r="G12" s="39"/>
      <c r="H12" s="40"/>
    </row>
    <row r="13" spans="1:8" ht="13.5" thickBot="1"/>
    <row r="14" spans="1:8" ht="15.75" thickTop="1">
      <c r="A14" s="59" t="s">
        <v>0</v>
      </c>
      <c r="B14" s="25">
        <v>2.1</v>
      </c>
      <c r="C14" s="60" t="s">
        <v>1</v>
      </c>
      <c r="D14" s="120" t="s">
        <v>185</v>
      </c>
      <c r="E14" s="121"/>
      <c r="F14" s="121"/>
      <c r="G14" s="121"/>
      <c r="H14" s="122"/>
    </row>
    <row r="15" spans="1:8">
      <c r="A15" s="81" t="s">
        <v>2</v>
      </c>
      <c r="B15" s="26" t="s">
        <v>42</v>
      </c>
      <c r="C15" s="84" t="s">
        <v>3</v>
      </c>
      <c r="D15" s="86" t="s">
        <v>43</v>
      </c>
      <c r="E15" s="87"/>
      <c r="F15" s="87"/>
      <c r="G15" s="87"/>
      <c r="H15" s="88"/>
    </row>
    <row r="16" spans="1:8" ht="79.150000000000006" customHeight="1">
      <c r="A16" s="82"/>
      <c r="B16" s="27"/>
      <c r="C16" s="85"/>
      <c r="D16" s="89"/>
      <c r="E16" s="90"/>
      <c r="F16" s="90"/>
      <c r="G16" s="90"/>
      <c r="H16" s="91"/>
    </row>
    <row r="17" spans="1:8" ht="59.45" customHeight="1" thickBot="1">
      <c r="A17" s="83"/>
      <c r="B17" s="28"/>
      <c r="C17" s="31" t="s">
        <v>10</v>
      </c>
      <c r="D17" s="92" t="s">
        <v>76</v>
      </c>
      <c r="E17" s="92"/>
      <c r="F17" s="92"/>
      <c r="G17" s="92"/>
      <c r="H17" s="93"/>
    </row>
    <row r="18" spans="1:8">
      <c r="A18" s="70" t="s">
        <v>53</v>
      </c>
      <c r="B18" s="109" t="s">
        <v>172</v>
      </c>
      <c r="C18" s="110"/>
      <c r="D18" s="110"/>
      <c r="E18" s="110"/>
      <c r="F18" s="110"/>
      <c r="G18" s="110"/>
      <c r="H18" s="110"/>
    </row>
    <row r="19" spans="1:8">
      <c r="A19" s="61" t="s">
        <v>4</v>
      </c>
      <c r="B19" s="103" t="s">
        <v>22</v>
      </c>
      <c r="C19" s="104"/>
      <c r="D19" s="62" t="s">
        <v>6</v>
      </c>
      <c r="E19" s="62" t="s">
        <v>15</v>
      </c>
      <c r="F19" s="62" t="s">
        <v>8</v>
      </c>
      <c r="G19" s="61" t="s">
        <v>7</v>
      </c>
      <c r="H19" s="61" t="s">
        <v>9</v>
      </c>
    </row>
    <row r="20" spans="1:8" ht="27.6" customHeight="1">
      <c r="A20" s="12">
        <v>1</v>
      </c>
      <c r="B20" s="75" t="s">
        <v>66</v>
      </c>
      <c r="C20" s="76"/>
      <c r="D20" s="22" t="s">
        <v>64</v>
      </c>
      <c r="E20" s="22"/>
      <c r="F20" s="14" t="s">
        <v>14</v>
      </c>
      <c r="G20" s="15"/>
      <c r="H20" s="24"/>
    </row>
    <row r="21" spans="1:8" ht="25.5">
      <c r="A21" s="12">
        <v>2</v>
      </c>
      <c r="B21" s="77" t="s">
        <v>67</v>
      </c>
      <c r="C21" s="77"/>
      <c r="D21" s="22" t="s">
        <v>71</v>
      </c>
      <c r="E21" s="22"/>
      <c r="F21" s="14"/>
      <c r="G21" s="15"/>
      <c r="H21" s="24"/>
    </row>
    <row r="22" spans="1:8" ht="25.5">
      <c r="A22" s="12">
        <v>3</v>
      </c>
      <c r="B22" s="77" t="s">
        <v>68</v>
      </c>
      <c r="C22" s="77"/>
      <c r="D22" s="22" t="s">
        <v>71</v>
      </c>
      <c r="E22" s="22"/>
      <c r="F22" s="14"/>
      <c r="G22" s="15"/>
      <c r="H22" s="24"/>
    </row>
    <row r="23" spans="1:8" ht="25.5">
      <c r="A23" s="12">
        <v>4</v>
      </c>
      <c r="B23" s="77" t="s">
        <v>69</v>
      </c>
      <c r="C23" s="77"/>
      <c r="D23" s="22" t="s">
        <v>71</v>
      </c>
      <c r="E23" s="22"/>
      <c r="F23" s="14"/>
      <c r="G23" s="15"/>
      <c r="H23" s="24"/>
    </row>
    <row r="24" spans="1:8" ht="25.5">
      <c r="A24" s="12">
        <v>5</v>
      </c>
      <c r="B24" s="77" t="s">
        <v>70</v>
      </c>
      <c r="C24" s="77"/>
      <c r="D24" s="22" t="s">
        <v>71</v>
      </c>
      <c r="E24" s="22"/>
      <c r="F24" s="14"/>
      <c r="G24" s="15"/>
      <c r="H24" s="24"/>
    </row>
    <row r="25" spans="1:8">
      <c r="A25" s="34"/>
      <c r="B25" s="67"/>
      <c r="C25" s="67"/>
      <c r="D25" s="50"/>
      <c r="E25" s="50"/>
      <c r="F25" s="51"/>
      <c r="G25" s="52"/>
      <c r="H25" s="68"/>
    </row>
    <row r="26" spans="1:8">
      <c r="A26" s="70" t="s">
        <v>63</v>
      </c>
      <c r="B26" s="107" t="s">
        <v>171</v>
      </c>
      <c r="C26" s="107"/>
      <c r="D26" s="107"/>
      <c r="E26" s="107"/>
      <c r="F26" s="107"/>
      <c r="G26" s="107"/>
      <c r="H26" s="107"/>
    </row>
    <row r="27" spans="1:8" ht="27.6" customHeight="1">
      <c r="A27" s="12">
        <v>6</v>
      </c>
      <c r="B27" s="75" t="s">
        <v>66</v>
      </c>
      <c r="C27" s="76"/>
      <c r="D27" s="66" t="s">
        <v>64</v>
      </c>
      <c r="E27" s="66"/>
      <c r="F27" s="14" t="s">
        <v>14</v>
      </c>
      <c r="G27" s="15"/>
      <c r="H27" s="24"/>
    </row>
    <row r="28" spans="1:8" ht="25.5">
      <c r="A28" s="12">
        <v>7</v>
      </c>
      <c r="B28" s="77" t="s">
        <v>67</v>
      </c>
      <c r="C28" s="77"/>
      <c r="D28" s="66" t="s">
        <v>71</v>
      </c>
      <c r="E28" s="66"/>
      <c r="F28" s="14"/>
      <c r="G28" s="15"/>
      <c r="H28" s="24"/>
    </row>
    <row r="29" spans="1:8" ht="15">
      <c r="B29" s="106"/>
      <c r="C29" s="74"/>
    </row>
    <row r="30" spans="1:8" ht="15">
      <c r="B30" s="106"/>
      <c r="C30" s="74"/>
    </row>
    <row r="31" spans="1:8" ht="13.5" thickBot="1">
      <c r="A31" s="34"/>
      <c r="B31" s="111"/>
      <c r="C31" s="111"/>
      <c r="D31" s="37"/>
      <c r="E31" s="37"/>
      <c r="F31" s="38"/>
      <c r="G31" s="39"/>
      <c r="H31" s="40"/>
    </row>
    <row r="32" spans="1:8" ht="15.75" thickTop="1">
      <c r="A32" s="59" t="s">
        <v>0</v>
      </c>
      <c r="B32" s="25">
        <v>2.2000000000000002</v>
      </c>
      <c r="C32" s="60" t="s">
        <v>1</v>
      </c>
      <c r="D32" s="115" t="s">
        <v>49</v>
      </c>
      <c r="E32" s="116"/>
      <c r="F32" s="116"/>
      <c r="G32" s="116"/>
      <c r="H32" s="117"/>
    </row>
    <row r="33" spans="1:8">
      <c r="A33" s="81" t="s">
        <v>2</v>
      </c>
      <c r="B33" s="26" t="s">
        <v>42</v>
      </c>
      <c r="C33" s="84" t="s">
        <v>3</v>
      </c>
      <c r="D33" s="86" t="s">
        <v>173</v>
      </c>
      <c r="E33" s="87"/>
      <c r="F33" s="87"/>
      <c r="G33" s="87"/>
      <c r="H33" s="88"/>
    </row>
    <row r="34" spans="1:8">
      <c r="A34" s="82"/>
      <c r="B34" s="27"/>
      <c r="C34" s="85"/>
      <c r="D34" s="89"/>
      <c r="E34" s="90"/>
      <c r="F34" s="90"/>
      <c r="G34" s="90"/>
      <c r="H34" s="91"/>
    </row>
    <row r="35" spans="1:8" ht="28.15" customHeight="1" thickBot="1">
      <c r="A35" s="83"/>
      <c r="B35" s="28"/>
      <c r="C35" s="31" t="s">
        <v>10</v>
      </c>
      <c r="D35" s="118" t="s">
        <v>75</v>
      </c>
      <c r="E35" s="118"/>
      <c r="F35" s="118"/>
      <c r="G35" s="118"/>
      <c r="H35" s="119"/>
    </row>
    <row r="36" spans="1:8">
      <c r="A36" s="70" t="s">
        <v>53</v>
      </c>
      <c r="B36" s="109" t="s">
        <v>172</v>
      </c>
      <c r="C36" s="110"/>
      <c r="D36" s="110"/>
      <c r="E36" s="110"/>
      <c r="F36" s="110"/>
      <c r="G36" s="110"/>
      <c r="H36" s="110"/>
    </row>
    <row r="37" spans="1:8">
      <c r="A37" s="61" t="s">
        <v>4</v>
      </c>
      <c r="B37" s="103" t="s">
        <v>22</v>
      </c>
      <c r="C37" s="104"/>
      <c r="D37" s="62" t="s">
        <v>6</v>
      </c>
      <c r="E37" s="62" t="s">
        <v>15</v>
      </c>
      <c r="F37" s="62" t="s">
        <v>8</v>
      </c>
      <c r="G37" s="61" t="s">
        <v>7</v>
      </c>
      <c r="H37" s="61" t="s">
        <v>9</v>
      </c>
    </row>
    <row r="38" spans="1:8" ht="27.6" customHeight="1">
      <c r="A38" s="12">
        <v>1</v>
      </c>
      <c r="B38" s="105" t="s">
        <v>65</v>
      </c>
      <c r="C38" s="105"/>
      <c r="D38" s="22" t="s">
        <v>64</v>
      </c>
      <c r="E38" s="22"/>
      <c r="F38" s="14" t="s">
        <v>14</v>
      </c>
      <c r="G38" s="15"/>
      <c r="H38" s="24"/>
    </row>
    <row r="39" spans="1:8" ht="25.5">
      <c r="A39" s="12">
        <v>2</v>
      </c>
      <c r="B39" s="77" t="s">
        <v>50</v>
      </c>
      <c r="C39" s="77"/>
      <c r="D39" s="22" t="s">
        <v>74</v>
      </c>
      <c r="E39" s="22"/>
      <c r="F39" s="14"/>
      <c r="G39" s="15"/>
      <c r="H39" s="24"/>
    </row>
    <row r="40" spans="1:8" ht="25.5">
      <c r="A40" s="12">
        <v>3</v>
      </c>
      <c r="B40" s="77" t="s">
        <v>51</v>
      </c>
      <c r="C40" s="77"/>
      <c r="D40" s="22" t="s">
        <v>74</v>
      </c>
      <c r="E40" s="14"/>
      <c r="F40" s="14"/>
      <c r="G40" s="33"/>
      <c r="H40" s="12"/>
    </row>
    <row r="41" spans="1:8" ht="25.9" customHeight="1">
      <c r="A41" s="12">
        <v>4</v>
      </c>
      <c r="B41" s="77" t="s">
        <v>52</v>
      </c>
      <c r="C41" s="77"/>
      <c r="D41" s="22" t="s">
        <v>74</v>
      </c>
      <c r="E41" s="14"/>
      <c r="F41" s="14"/>
      <c r="G41" s="33"/>
      <c r="H41" s="12"/>
    </row>
    <row r="42" spans="1:8" ht="25.5">
      <c r="A42" s="12">
        <v>5</v>
      </c>
      <c r="B42" s="77" t="s">
        <v>54</v>
      </c>
      <c r="C42" s="77"/>
      <c r="D42" s="22" t="s">
        <v>74</v>
      </c>
      <c r="E42" s="14"/>
      <c r="F42" s="14"/>
      <c r="G42" s="33"/>
      <c r="H42" s="12"/>
    </row>
    <row r="43" spans="1:8" ht="25.5">
      <c r="A43" s="12">
        <v>6</v>
      </c>
      <c r="B43" s="77" t="s">
        <v>55</v>
      </c>
      <c r="C43" s="77"/>
      <c r="D43" s="22" t="s">
        <v>74</v>
      </c>
      <c r="E43" s="14"/>
      <c r="F43" s="14"/>
      <c r="G43" s="33"/>
      <c r="H43" s="12"/>
    </row>
    <row r="44" spans="1:8" ht="25.5">
      <c r="A44" s="12">
        <v>7</v>
      </c>
      <c r="B44" s="77" t="s">
        <v>56</v>
      </c>
      <c r="C44" s="77"/>
      <c r="D44" s="22" t="s">
        <v>74</v>
      </c>
      <c r="E44" s="14"/>
      <c r="F44" s="14"/>
      <c r="G44" s="33"/>
      <c r="H44" s="12"/>
    </row>
    <row r="45" spans="1:8" ht="25.5">
      <c r="A45" s="12">
        <v>8</v>
      </c>
      <c r="B45" s="77" t="s">
        <v>57</v>
      </c>
      <c r="C45" s="77"/>
      <c r="D45" s="22" t="s">
        <v>74</v>
      </c>
      <c r="E45" s="14"/>
      <c r="F45" s="14"/>
      <c r="G45" s="33"/>
      <c r="H45" s="12"/>
    </row>
    <row r="46" spans="1:8" ht="25.5">
      <c r="A46" s="12">
        <v>9</v>
      </c>
      <c r="B46" s="77" t="s">
        <v>58</v>
      </c>
      <c r="C46" s="77"/>
      <c r="D46" s="22" t="s">
        <v>74</v>
      </c>
      <c r="E46" s="14"/>
      <c r="F46" s="14"/>
      <c r="G46" s="33"/>
      <c r="H46" s="12"/>
    </row>
    <row r="47" spans="1:8" ht="25.5">
      <c r="A47" s="12">
        <v>10</v>
      </c>
      <c r="B47" s="112" t="s">
        <v>59</v>
      </c>
      <c r="C47" s="112"/>
      <c r="D47" s="22" t="s">
        <v>74</v>
      </c>
      <c r="E47" s="14"/>
      <c r="F47" s="14"/>
      <c r="G47" s="33"/>
      <c r="H47" s="12"/>
    </row>
    <row r="48" spans="1:8" ht="25.5">
      <c r="A48" s="12">
        <v>11</v>
      </c>
      <c r="B48" s="112" t="s">
        <v>60</v>
      </c>
      <c r="C48" s="112"/>
      <c r="D48" s="22" t="s">
        <v>74</v>
      </c>
      <c r="E48" s="14"/>
      <c r="F48" s="14"/>
      <c r="G48" s="33"/>
      <c r="H48" s="12"/>
    </row>
    <row r="49" spans="1:8" ht="25.5">
      <c r="A49" s="12">
        <v>12</v>
      </c>
      <c r="B49" s="14" t="s">
        <v>61</v>
      </c>
      <c r="C49" s="14"/>
      <c r="D49" s="22" t="s">
        <v>74</v>
      </c>
      <c r="E49" s="14"/>
      <c r="F49" s="14"/>
      <c r="G49" s="33"/>
      <c r="H49" s="12"/>
    </row>
    <row r="50" spans="1:8" ht="25.5">
      <c r="A50" s="12">
        <v>13</v>
      </c>
      <c r="B50" s="14" t="s">
        <v>62</v>
      </c>
      <c r="C50" s="14"/>
      <c r="D50" s="22" t="s">
        <v>74</v>
      </c>
      <c r="E50" s="14"/>
      <c r="F50" s="14"/>
      <c r="G50" s="33"/>
      <c r="H50" s="12"/>
    </row>
    <row r="51" spans="1:8">
      <c r="A51" s="34"/>
      <c r="B51" s="38"/>
      <c r="C51" s="38"/>
      <c r="D51" s="37"/>
      <c r="E51" s="38"/>
      <c r="F51" s="38"/>
      <c r="G51" s="63"/>
      <c r="H51" s="34"/>
    </row>
    <row r="52" spans="1:8">
      <c r="A52" s="70" t="s">
        <v>63</v>
      </c>
      <c r="B52" s="108" t="s">
        <v>170</v>
      </c>
      <c r="C52" s="108"/>
      <c r="D52" s="108"/>
      <c r="E52" s="108"/>
      <c r="F52" s="108"/>
      <c r="G52" s="108"/>
      <c r="H52" s="108"/>
    </row>
    <row r="53" spans="1:8">
      <c r="A53" s="61" t="s">
        <v>4</v>
      </c>
      <c r="B53" s="103" t="s">
        <v>22</v>
      </c>
      <c r="C53" s="104"/>
      <c r="D53" s="62" t="s">
        <v>6</v>
      </c>
      <c r="E53" s="62" t="s">
        <v>15</v>
      </c>
      <c r="F53" s="62" t="s">
        <v>8</v>
      </c>
      <c r="G53" s="61" t="s">
        <v>7</v>
      </c>
      <c r="H53" s="61" t="s">
        <v>9</v>
      </c>
    </row>
    <row r="54" spans="1:8" ht="27.6" customHeight="1">
      <c r="A54" s="12">
        <v>14</v>
      </c>
      <c r="B54" s="105" t="s">
        <v>130</v>
      </c>
      <c r="C54" s="105"/>
      <c r="D54" s="22" t="s">
        <v>64</v>
      </c>
      <c r="E54" s="22"/>
      <c r="F54" s="14" t="s">
        <v>14</v>
      </c>
      <c r="G54" s="15"/>
      <c r="H54" s="24"/>
    </row>
    <row r="55" spans="1:8" ht="25.5">
      <c r="A55" s="12">
        <v>15</v>
      </c>
      <c r="B55" s="77" t="s">
        <v>50</v>
      </c>
      <c r="C55" s="77"/>
      <c r="D55" s="22" t="s">
        <v>74</v>
      </c>
      <c r="E55" s="22"/>
      <c r="F55" s="14"/>
      <c r="G55" s="15"/>
      <c r="H55" s="24"/>
    </row>
    <row r="56" spans="1:8" ht="25.5">
      <c r="A56" s="12">
        <v>16</v>
      </c>
      <c r="B56" s="77" t="s">
        <v>51</v>
      </c>
      <c r="C56" s="77"/>
      <c r="D56" s="22" t="s">
        <v>74</v>
      </c>
      <c r="E56" s="14"/>
      <c r="F56" s="14"/>
      <c r="G56" s="33"/>
      <c r="H56" s="12"/>
    </row>
    <row r="57" spans="1:8" ht="25.9" customHeight="1">
      <c r="A57" s="12">
        <v>17</v>
      </c>
      <c r="B57" s="77" t="s">
        <v>52</v>
      </c>
      <c r="C57" s="77"/>
      <c r="D57" s="22" t="s">
        <v>74</v>
      </c>
      <c r="E57" s="14"/>
      <c r="F57" s="14"/>
      <c r="G57" s="33"/>
      <c r="H57" s="12"/>
    </row>
    <row r="58" spans="1:8" ht="49.15" customHeight="1">
      <c r="A58" s="12">
        <v>18</v>
      </c>
      <c r="B58" s="77" t="s">
        <v>131</v>
      </c>
      <c r="C58" s="77"/>
      <c r="D58" s="22" t="s">
        <v>74</v>
      </c>
      <c r="E58" s="14"/>
      <c r="F58" s="14"/>
      <c r="G58" s="33"/>
      <c r="H58" s="12"/>
    </row>
    <row r="60" spans="1:8" ht="13.5" thickBot="1"/>
    <row r="61" spans="1:8" ht="15.75" thickTop="1">
      <c r="A61" s="59" t="s">
        <v>0</v>
      </c>
      <c r="B61" s="25">
        <v>2.2999999999999998</v>
      </c>
      <c r="C61" s="60" t="s">
        <v>1</v>
      </c>
      <c r="D61" s="115" t="s">
        <v>156</v>
      </c>
      <c r="E61" s="116"/>
      <c r="F61" s="116"/>
      <c r="G61" s="116"/>
      <c r="H61" s="117"/>
    </row>
    <row r="62" spans="1:8" ht="73.900000000000006" customHeight="1">
      <c r="A62" s="81" t="s">
        <v>2</v>
      </c>
      <c r="B62" s="26" t="s">
        <v>42</v>
      </c>
      <c r="C62" s="84" t="s">
        <v>3</v>
      </c>
      <c r="D62" s="86" t="s">
        <v>157</v>
      </c>
      <c r="E62" s="87"/>
      <c r="F62" s="87"/>
      <c r="G62" s="87"/>
      <c r="H62" s="88"/>
    </row>
    <row r="63" spans="1:8">
      <c r="A63" s="82"/>
      <c r="B63" s="27"/>
      <c r="C63" s="85"/>
      <c r="D63" s="89"/>
      <c r="E63" s="90"/>
      <c r="F63" s="90"/>
      <c r="G63" s="90"/>
      <c r="H63" s="91"/>
    </row>
    <row r="64" spans="1:8" ht="28.15" customHeight="1" thickBot="1">
      <c r="A64" s="83"/>
      <c r="B64" s="28"/>
      <c r="C64" s="31" t="s">
        <v>10</v>
      </c>
      <c r="D64" s="129" t="s">
        <v>161</v>
      </c>
      <c r="E64" s="118"/>
      <c r="F64" s="118"/>
      <c r="G64" s="118"/>
      <c r="H64" s="119"/>
    </row>
    <row r="65" spans="1:8">
      <c r="A65" s="70" t="s">
        <v>53</v>
      </c>
    </row>
    <row r="66" spans="1:8">
      <c r="A66" s="61" t="s">
        <v>4</v>
      </c>
      <c r="B66" s="103" t="s">
        <v>22</v>
      </c>
      <c r="C66" s="104"/>
      <c r="D66" s="62" t="s">
        <v>6</v>
      </c>
      <c r="E66" s="62" t="s">
        <v>15</v>
      </c>
      <c r="F66" s="62" t="s">
        <v>8</v>
      </c>
      <c r="G66" s="61" t="s">
        <v>7</v>
      </c>
      <c r="H66" s="61" t="s">
        <v>9</v>
      </c>
    </row>
    <row r="67" spans="1:8" ht="27.6" customHeight="1">
      <c r="A67" s="12">
        <v>1</v>
      </c>
      <c r="B67" s="105" t="s">
        <v>158</v>
      </c>
      <c r="C67" s="105"/>
      <c r="D67" s="64" t="s">
        <v>159</v>
      </c>
      <c r="E67" s="64"/>
      <c r="F67" s="14" t="s">
        <v>14</v>
      </c>
      <c r="G67" s="15"/>
      <c r="H67" s="24"/>
    </row>
    <row r="68" spans="1:8" ht="27.6" customHeight="1">
      <c r="A68" s="12">
        <v>2</v>
      </c>
      <c r="B68" s="75" t="s">
        <v>20</v>
      </c>
      <c r="C68" s="76"/>
      <c r="D68" s="64" t="s">
        <v>160</v>
      </c>
      <c r="E68" s="64"/>
      <c r="F68" s="14" t="s">
        <v>14</v>
      </c>
      <c r="G68" s="15"/>
      <c r="H68" s="24"/>
    </row>
    <row r="69" spans="1:8">
      <c r="A69" s="12"/>
      <c r="B69" s="77"/>
      <c r="C69" s="77"/>
      <c r="D69" s="64"/>
      <c r="E69" s="64"/>
      <c r="F69" s="14"/>
      <c r="G69" s="15"/>
      <c r="H69" s="24"/>
    </row>
    <row r="70" spans="1:8">
      <c r="A70" s="71" t="s">
        <v>63</v>
      </c>
    </row>
    <row r="71" spans="1:8">
      <c r="A71" s="61" t="s">
        <v>4</v>
      </c>
      <c r="B71" s="103" t="s">
        <v>22</v>
      </c>
      <c r="C71" s="104"/>
      <c r="D71" s="62" t="s">
        <v>6</v>
      </c>
      <c r="E71" s="62" t="s">
        <v>15</v>
      </c>
      <c r="F71" s="62" t="s">
        <v>8</v>
      </c>
      <c r="G71" s="61" t="s">
        <v>7</v>
      </c>
      <c r="H71" s="61" t="s">
        <v>9</v>
      </c>
    </row>
    <row r="72" spans="1:8" ht="27.6" customHeight="1">
      <c r="A72" s="12">
        <v>3</v>
      </c>
      <c r="B72" s="105" t="s">
        <v>158</v>
      </c>
      <c r="C72" s="105"/>
      <c r="D72" s="66" t="s">
        <v>159</v>
      </c>
      <c r="E72" s="66"/>
      <c r="F72" s="14" t="s">
        <v>14</v>
      </c>
      <c r="G72" s="15"/>
      <c r="H72" s="24"/>
    </row>
    <row r="73" spans="1:8" ht="27.6" customHeight="1">
      <c r="A73" s="12">
        <v>4</v>
      </c>
      <c r="B73" s="75" t="s">
        <v>20</v>
      </c>
      <c r="C73" s="76"/>
      <c r="D73" s="66" t="s">
        <v>160</v>
      </c>
      <c r="E73" s="66"/>
      <c r="F73" s="14" t="s">
        <v>14</v>
      </c>
      <c r="G73" s="15"/>
      <c r="H73" s="24"/>
    </row>
    <row r="74" spans="1:8">
      <c r="A74" s="12"/>
      <c r="B74" s="77"/>
      <c r="C74" s="77"/>
      <c r="D74" s="66"/>
      <c r="E74" s="66"/>
      <c r="F74" s="14"/>
      <c r="G74" s="15"/>
      <c r="H74" s="24"/>
    </row>
  </sheetData>
  <mergeCells count="68">
    <mergeCell ref="B66:C66"/>
    <mergeCell ref="B67:C67"/>
    <mergeCell ref="B68:C68"/>
    <mergeCell ref="B69:C69"/>
    <mergeCell ref="D61:H61"/>
    <mergeCell ref="B58:C58"/>
    <mergeCell ref="A62:A64"/>
    <mergeCell ref="C62:C63"/>
    <mergeCell ref="D62:H63"/>
    <mergeCell ref="D64:H64"/>
    <mergeCell ref="D3:H3"/>
    <mergeCell ref="A4:A6"/>
    <mergeCell ref="C4:C5"/>
    <mergeCell ref="D4:H5"/>
    <mergeCell ref="D6:H6"/>
    <mergeCell ref="B9:C9"/>
    <mergeCell ref="B10:C10"/>
    <mergeCell ref="B11:C11"/>
    <mergeCell ref="A1:C1"/>
    <mergeCell ref="A2:C2"/>
    <mergeCell ref="D1:H1"/>
    <mergeCell ref="D32:H32"/>
    <mergeCell ref="A33:A35"/>
    <mergeCell ref="C33:C34"/>
    <mergeCell ref="D33:H34"/>
    <mergeCell ref="D35:H35"/>
    <mergeCell ref="B19:C19"/>
    <mergeCell ref="B20:C20"/>
    <mergeCell ref="B21:C21"/>
    <mergeCell ref="B22:C22"/>
    <mergeCell ref="D14:H14"/>
    <mergeCell ref="A15:A17"/>
    <mergeCell ref="C15:C16"/>
    <mergeCell ref="D15:H16"/>
    <mergeCell ref="D17:H17"/>
    <mergeCell ref="B8:C8"/>
    <mergeCell ref="B26:H26"/>
    <mergeCell ref="B52:H52"/>
    <mergeCell ref="B18:H18"/>
    <mergeCell ref="B36:H36"/>
    <mergeCell ref="B31:C31"/>
    <mergeCell ref="B46:C46"/>
    <mergeCell ref="B47:C47"/>
    <mergeCell ref="B48:C48"/>
    <mergeCell ref="B23:C23"/>
    <mergeCell ref="B24:C24"/>
    <mergeCell ref="B40:C40"/>
    <mergeCell ref="B41:C41"/>
    <mergeCell ref="B42:C42"/>
    <mergeCell ref="B43:C43"/>
    <mergeCell ref="B44:C44"/>
    <mergeCell ref="B45:C45"/>
    <mergeCell ref="B71:C71"/>
    <mergeCell ref="B72:C72"/>
    <mergeCell ref="B73:C73"/>
    <mergeCell ref="B74:C74"/>
    <mergeCell ref="B27:C27"/>
    <mergeCell ref="B28:C28"/>
    <mergeCell ref="B37:C37"/>
    <mergeCell ref="B38:C38"/>
    <mergeCell ref="B39:C39"/>
    <mergeCell ref="B30:C30"/>
    <mergeCell ref="B29:C29"/>
    <mergeCell ref="B53:C53"/>
    <mergeCell ref="B54:C54"/>
    <mergeCell ref="B55:C55"/>
    <mergeCell ref="B56:C56"/>
    <mergeCell ref="B57:C57"/>
  </mergeCells>
  <conditionalFormatting sqref="F38:F39 F20:F25 F31 F9:F12 F54:F55 F27:F28">
    <cfRule type="expression" dxfId="100" priority="62">
      <formula>IF(F9="Pass",1,0)</formula>
    </cfRule>
    <cfRule type="expression" dxfId="99" priority="63">
      <formula>IF(F9="Fail",1,0)</formula>
    </cfRule>
  </conditionalFormatting>
  <conditionalFormatting sqref="H38:H39 H20:H25 H31 H9:H12 H54:H55 H27:H28">
    <cfRule type="expression" dxfId="98" priority="61">
      <formula>IF(H9&lt;&gt;"",1,0)</formula>
    </cfRule>
  </conditionalFormatting>
  <conditionalFormatting sqref="B3">
    <cfRule type="expression" dxfId="97" priority="58">
      <formula>IF(COUNTIF(F7:F7,"Fail")&gt;0,1,0)</formula>
    </cfRule>
    <cfRule type="expression" dxfId="96" priority="59">
      <formula>IF(COUNTIF(F7:F7,"Not Started")&gt;0,1,0)</formula>
    </cfRule>
    <cfRule type="expression" dxfId="95" priority="60">
      <formula>IF(COUNTIF(F7:F7,"Pass")&gt;0,1,0)</formula>
    </cfRule>
  </conditionalFormatting>
  <conditionalFormatting sqref="B32">
    <cfRule type="expression" dxfId="94" priority="22">
      <formula>IF(COUNTIF(F36:F36,"Fail")&gt;0,1,0)</formula>
    </cfRule>
    <cfRule type="expression" dxfId="93" priority="23">
      <formula>IF(COUNTIF(F36:F36,"Not Started")&gt;0,1,0)</formula>
    </cfRule>
    <cfRule type="expression" dxfId="92" priority="24">
      <formula>IF(COUNTIF(F36:F36,"Pass")&gt;0,1,0)</formula>
    </cfRule>
  </conditionalFormatting>
  <conditionalFormatting sqref="B14">
    <cfRule type="expression" dxfId="91" priority="67">
      <formula>IF(COUNTIF(#REF!,"Fail")&gt;0,1,0)</formula>
    </cfRule>
    <cfRule type="expression" dxfId="90" priority="68">
      <formula>IF(COUNTIF(#REF!,"Not Started")&gt;0,1,0)</formula>
    </cfRule>
    <cfRule type="expression" dxfId="89" priority="69">
      <formula>IF(COUNTIF(#REF!,"Pass")&gt;0,1,0)</formula>
    </cfRule>
  </conditionalFormatting>
  <conditionalFormatting sqref="F67">
    <cfRule type="expression" dxfId="88" priority="17">
      <formula>IF(F67="Pass",1,0)</formula>
    </cfRule>
    <cfRule type="expression" dxfId="87" priority="18">
      <formula>IF(F67="Fail",1,0)</formula>
    </cfRule>
  </conditionalFormatting>
  <conditionalFormatting sqref="H67">
    <cfRule type="expression" dxfId="86" priority="16">
      <formula>IF(H67&lt;&gt;"",1,0)</formula>
    </cfRule>
  </conditionalFormatting>
  <conditionalFormatting sqref="B61">
    <cfRule type="expression" dxfId="85" priority="13">
      <formula>IF(COUNTIF(F65:F65,"Fail")&gt;0,1,0)</formula>
    </cfRule>
    <cfRule type="expression" dxfId="84" priority="14">
      <formula>IF(COUNTIF(F65:F65,"Not Started")&gt;0,1,0)</formula>
    </cfRule>
    <cfRule type="expression" dxfId="83" priority="15">
      <formula>IF(COUNTIF(F65:F65,"Pass")&gt;0,1,0)</formula>
    </cfRule>
  </conditionalFormatting>
  <conditionalFormatting sqref="F68:F69">
    <cfRule type="expression" dxfId="82" priority="11">
      <formula>IF(F68="Pass",1,0)</formula>
    </cfRule>
    <cfRule type="expression" dxfId="81" priority="12">
      <formula>IF(F68="Fail",1,0)</formula>
    </cfRule>
  </conditionalFormatting>
  <conditionalFormatting sqref="H68:H69">
    <cfRule type="expression" dxfId="80" priority="10">
      <formula>IF(H68&lt;&gt;"",1,0)</formula>
    </cfRule>
  </conditionalFormatting>
  <conditionalFormatting sqref="F72">
    <cfRule type="expression" dxfId="79" priority="5">
      <formula>IF(F72="Pass",1,0)</formula>
    </cfRule>
    <cfRule type="expression" dxfId="78" priority="6">
      <formula>IF(F72="Fail",1,0)</formula>
    </cfRule>
  </conditionalFormatting>
  <conditionalFormatting sqref="H72">
    <cfRule type="expression" dxfId="77" priority="4">
      <formula>IF(H72&lt;&gt;"",1,0)</formula>
    </cfRule>
  </conditionalFormatting>
  <conditionalFormatting sqref="F73:F74">
    <cfRule type="expression" dxfId="76" priority="2">
      <formula>IF(F73="Pass",1,0)</formula>
    </cfRule>
    <cfRule type="expression" dxfId="75" priority="3">
      <formula>IF(F73="Fail",1,0)</formula>
    </cfRule>
  </conditionalFormatting>
  <conditionalFormatting sqref="H73:H74">
    <cfRule type="expression" dxfId="74" priority="1">
      <formula>IF(H73&lt;&gt;"",1,0)</formula>
    </cfRule>
  </conditionalFormatting>
  <dataValidations count="1">
    <dataValidation type="list" allowBlank="1" showInputMessage="1" showErrorMessage="1" sqref="F67:F69 F27:F28 F54:F55 F9:F12 F20:F25 F31 F38:F39 F72:F74">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2.xml><?xml version="1.0" encoding="utf-8"?>
<worksheet xmlns="http://schemas.openxmlformats.org/spreadsheetml/2006/main" xmlns:r="http://schemas.openxmlformats.org/officeDocument/2006/relationships">
  <sheetPr>
    <tabColor rgb="FF7030A0"/>
    <pageSetUpPr fitToPage="1"/>
  </sheetPr>
  <dimension ref="A1:H57"/>
  <sheetViews>
    <sheetView zoomScale="80" zoomScaleNormal="80" workbookViewId="0">
      <selection activeCell="D42" sqref="D42"/>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5" customHeight="1" thickBot="1">
      <c r="A1" s="130" t="s">
        <v>136</v>
      </c>
      <c r="B1" s="130"/>
      <c r="C1" s="130"/>
      <c r="D1" s="130"/>
    </row>
    <row r="2" spans="1:8" ht="13.5" thickTop="1">
      <c r="A2" s="4" t="s">
        <v>0</v>
      </c>
      <c r="B2" s="25">
        <v>3</v>
      </c>
      <c r="C2" s="6" t="s">
        <v>1</v>
      </c>
      <c r="D2" s="133" t="s">
        <v>126</v>
      </c>
      <c r="E2" s="134"/>
      <c r="F2" s="134"/>
      <c r="G2" s="134"/>
      <c r="H2" s="135"/>
    </row>
    <row r="3" spans="1:8">
      <c r="A3" s="81" t="s">
        <v>2</v>
      </c>
      <c r="B3" s="26" t="s">
        <v>42</v>
      </c>
      <c r="C3" s="84" t="s">
        <v>3</v>
      </c>
      <c r="D3" s="86" t="s">
        <v>41</v>
      </c>
      <c r="E3" s="87"/>
      <c r="F3" s="87"/>
      <c r="G3" s="87"/>
      <c r="H3" s="88"/>
    </row>
    <row r="4" spans="1:8" ht="84.6" customHeight="1">
      <c r="A4" s="82"/>
      <c r="B4" s="27"/>
      <c r="C4" s="85"/>
      <c r="D4" s="89"/>
      <c r="E4" s="90"/>
      <c r="F4" s="90"/>
      <c r="G4" s="90"/>
      <c r="H4" s="91"/>
    </row>
    <row r="5" spans="1:8" ht="41.45" customHeight="1" thickBot="1">
      <c r="A5" s="83"/>
      <c r="B5" s="28"/>
      <c r="C5" s="9" t="s">
        <v>10</v>
      </c>
      <c r="D5" s="92" t="s">
        <v>40</v>
      </c>
      <c r="E5" s="92"/>
      <c r="F5" s="92"/>
      <c r="G5" s="92"/>
      <c r="H5" s="93"/>
    </row>
    <row r="6" spans="1:8">
      <c r="A6" s="69" t="s">
        <v>53</v>
      </c>
    </row>
    <row r="7" spans="1:8">
      <c r="A7" s="10" t="s">
        <v>4</v>
      </c>
      <c r="B7" s="94" t="s">
        <v>22</v>
      </c>
      <c r="C7" s="95"/>
      <c r="D7" s="11" t="s">
        <v>6</v>
      </c>
      <c r="E7" s="11" t="s">
        <v>15</v>
      </c>
      <c r="F7" s="11" t="s">
        <v>8</v>
      </c>
      <c r="G7" s="10" t="s">
        <v>7</v>
      </c>
      <c r="H7" s="10" t="s">
        <v>9</v>
      </c>
    </row>
    <row r="8" spans="1:8" ht="27.6" customHeight="1">
      <c r="A8" s="12">
        <v>1</v>
      </c>
      <c r="B8" s="75" t="s">
        <v>83</v>
      </c>
      <c r="C8" s="76"/>
      <c r="D8" s="22" t="s">
        <v>18</v>
      </c>
      <c r="E8" s="22"/>
      <c r="F8" s="14" t="s">
        <v>14</v>
      </c>
      <c r="G8" s="15"/>
      <c r="H8" s="24"/>
    </row>
    <row r="9" spans="1:8" ht="38.25">
      <c r="A9" s="12">
        <f>A8+1</f>
        <v>2</v>
      </c>
      <c r="B9" s="75" t="s">
        <v>19</v>
      </c>
      <c r="C9" s="76"/>
      <c r="D9" s="22" t="s">
        <v>80</v>
      </c>
      <c r="E9" s="13"/>
      <c r="F9" s="14" t="s">
        <v>14</v>
      </c>
      <c r="G9" s="15"/>
      <c r="H9" s="24"/>
    </row>
    <row r="10" spans="1:8" ht="90.6" customHeight="1">
      <c r="A10" s="12">
        <f t="shared" ref="A10" si="0">A9+1</f>
        <v>3</v>
      </c>
      <c r="B10" s="75" t="s">
        <v>92</v>
      </c>
      <c r="C10" s="76"/>
      <c r="D10" s="22" t="s">
        <v>94</v>
      </c>
      <c r="E10" s="13"/>
      <c r="F10" s="14" t="s">
        <v>14</v>
      </c>
      <c r="G10" s="15"/>
      <c r="H10" s="24"/>
    </row>
    <row r="11" spans="1:8" ht="99" customHeight="1">
      <c r="A11" s="12">
        <v>4</v>
      </c>
      <c r="B11" s="75" t="s">
        <v>174</v>
      </c>
      <c r="C11" s="76"/>
      <c r="D11" s="22" t="s">
        <v>21</v>
      </c>
      <c r="E11" s="13"/>
      <c r="F11" s="14" t="s">
        <v>14</v>
      </c>
      <c r="G11" s="15"/>
      <c r="H11" s="24"/>
    </row>
    <row r="12" spans="1:8" ht="25.5">
      <c r="A12" s="12">
        <v>5</v>
      </c>
      <c r="B12" s="75" t="s">
        <v>33</v>
      </c>
      <c r="C12" s="76"/>
      <c r="D12" s="22" t="s">
        <v>23</v>
      </c>
      <c r="E12" s="13"/>
      <c r="F12" s="14" t="s">
        <v>14</v>
      </c>
      <c r="G12" s="15"/>
      <c r="H12" s="24"/>
    </row>
    <row r="13" spans="1:8" ht="38.25">
      <c r="A13" s="12">
        <v>6</v>
      </c>
      <c r="B13" s="75" t="s">
        <v>34</v>
      </c>
      <c r="C13" s="76"/>
      <c r="D13" s="22" t="s">
        <v>24</v>
      </c>
      <c r="E13" s="13"/>
      <c r="F13" s="14" t="s">
        <v>14</v>
      </c>
      <c r="G13" s="15"/>
      <c r="H13" s="24"/>
    </row>
    <row r="14" spans="1:8" ht="25.5">
      <c r="A14" s="12">
        <v>7</v>
      </c>
      <c r="B14" s="75" t="s">
        <v>35</v>
      </c>
      <c r="C14" s="76"/>
      <c r="D14" s="22" t="s">
        <v>25</v>
      </c>
      <c r="E14" s="13"/>
      <c r="F14" s="14" t="s">
        <v>14</v>
      </c>
      <c r="G14" s="15"/>
      <c r="H14" s="24"/>
    </row>
    <row r="15" spans="1:8">
      <c r="A15" s="12">
        <v>8</v>
      </c>
      <c r="B15" s="75" t="s">
        <v>36</v>
      </c>
      <c r="C15" s="76"/>
      <c r="D15" s="22" t="s">
        <v>26</v>
      </c>
      <c r="E15" s="13"/>
      <c r="F15" s="14" t="s">
        <v>13</v>
      </c>
      <c r="G15" s="15"/>
      <c r="H15" s="24"/>
    </row>
    <row r="16" spans="1:8">
      <c r="A16" s="34"/>
      <c r="B16" s="37"/>
      <c r="C16" s="37"/>
      <c r="D16" s="37"/>
      <c r="E16" s="37"/>
      <c r="F16" s="38"/>
      <c r="G16" s="39"/>
      <c r="H16" s="40"/>
    </row>
    <row r="17" spans="1:8" ht="15.75" thickBot="1">
      <c r="A17" s="131" t="s">
        <v>175</v>
      </c>
      <c r="B17" s="132"/>
      <c r="C17" s="132"/>
      <c r="D17" s="132"/>
    </row>
    <row r="18" spans="1:8" ht="13.5" thickTop="1">
      <c r="A18" s="4" t="s">
        <v>0</v>
      </c>
      <c r="B18" s="25">
        <v>3.1</v>
      </c>
      <c r="C18" s="6" t="s">
        <v>1</v>
      </c>
      <c r="D18" s="133" t="s">
        <v>93</v>
      </c>
      <c r="E18" s="134"/>
      <c r="F18" s="134"/>
      <c r="G18" s="134"/>
      <c r="H18" s="135"/>
    </row>
    <row r="19" spans="1:8">
      <c r="A19" s="81" t="s">
        <v>2</v>
      </c>
      <c r="B19" s="26" t="s">
        <v>42</v>
      </c>
      <c r="C19" s="84" t="s">
        <v>3</v>
      </c>
      <c r="D19" s="86" t="s">
        <v>77</v>
      </c>
      <c r="E19" s="87"/>
      <c r="F19" s="87"/>
      <c r="G19" s="87"/>
      <c r="H19" s="88"/>
    </row>
    <row r="20" spans="1:8" ht="84.6" customHeight="1">
      <c r="A20" s="82"/>
      <c r="B20" s="27"/>
      <c r="C20" s="85"/>
      <c r="D20" s="89"/>
      <c r="E20" s="90"/>
      <c r="F20" s="90"/>
      <c r="G20" s="90"/>
      <c r="H20" s="91"/>
    </row>
    <row r="21" spans="1:8" ht="41.45" customHeight="1" thickBot="1">
      <c r="A21" s="83"/>
      <c r="B21" s="28"/>
      <c r="C21" s="9" t="s">
        <v>10</v>
      </c>
      <c r="D21" s="92" t="s">
        <v>40</v>
      </c>
      <c r="E21" s="92"/>
      <c r="F21" s="92"/>
      <c r="G21" s="92"/>
      <c r="H21" s="93"/>
    </row>
    <row r="22" spans="1:8">
      <c r="A22" s="41"/>
    </row>
    <row r="23" spans="1:8">
      <c r="A23" s="10" t="s">
        <v>4</v>
      </c>
      <c r="B23" s="94" t="s">
        <v>22</v>
      </c>
      <c r="C23" s="95"/>
      <c r="D23" s="11" t="s">
        <v>6</v>
      </c>
      <c r="E23" s="11" t="s">
        <v>15</v>
      </c>
      <c r="F23" s="11" t="s">
        <v>8</v>
      </c>
      <c r="G23" s="10" t="s">
        <v>7</v>
      </c>
      <c r="H23" s="10" t="s">
        <v>9</v>
      </c>
    </row>
    <row r="24" spans="1:8" ht="27.6" customHeight="1">
      <c r="A24" s="12">
        <v>1</v>
      </c>
      <c r="B24" s="75" t="s">
        <v>83</v>
      </c>
      <c r="C24" s="76"/>
      <c r="D24" s="22" t="s">
        <v>18</v>
      </c>
      <c r="E24" s="22"/>
      <c r="F24" s="14" t="s">
        <v>14</v>
      </c>
      <c r="G24" s="15"/>
      <c r="H24" s="24"/>
    </row>
    <row r="25" spans="1:8" ht="38.25">
      <c r="A25" s="12">
        <f>A24+1</f>
        <v>2</v>
      </c>
      <c r="B25" s="75" t="s">
        <v>19</v>
      </c>
      <c r="C25" s="76"/>
      <c r="D25" s="22" t="s">
        <v>80</v>
      </c>
      <c r="E25" s="22"/>
      <c r="F25" s="14" t="s">
        <v>14</v>
      </c>
      <c r="G25" s="15"/>
      <c r="H25" s="24"/>
    </row>
    <row r="26" spans="1:8" ht="89.45" customHeight="1">
      <c r="A26" s="12">
        <f t="shared" ref="A26" si="1">A25+1</f>
        <v>3</v>
      </c>
      <c r="B26" s="75" t="s">
        <v>92</v>
      </c>
      <c r="C26" s="76"/>
      <c r="D26" s="22" t="s">
        <v>32</v>
      </c>
      <c r="E26" s="22"/>
      <c r="F26" s="14" t="s">
        <v>14</v>
      </c>
      <c r="G26" s="15"/>
      <c r="H26" s="24"/>
    </row>
    <row r="27" spans="1:8" ht="97.9" customHeight="1">
      <c r="A27" s="12">
        <v>4</v>
      </c>
      <c r="B27" s="75" t="s">
        <v>174</v>
      </c>
      <c r="C27" s="76"/>
      <c r="D27" s="22" t="s">
        <v>21</v>
      </c>
      <c r="E27" s="22"/>
      <c r="F27" s="14" t="s">
        <v>14</v>
      </c>
      <c r="G27" s="15"/>
      <c r="H27" s="24"/>
    </row>
    <row r="28" spans="1:8" ht="25.5">
      <c r="A28" s="12">
        <v>5</v>
      </c>
      <c r="B28" s="75" t="s">
        <v>33</v>
      </c>
      <c r="C28" s="76"/>
      <c r="D28" s="22" t="s">
        <v>23</v>
      </c>
      <c r="E28" s="22"/>
      <c r="F28" s="14" t="s">
        <v>14</v>
      </c>
      <c r="G28" s="15"/>
      <c r="H28" s="24"/>
    </row>
    <row r="29" spans="1:8" ht="38.25">
      <c r="A29" s="12">
        <v>6</v>
      </c>
      <c r="B29" s="75" t="s">
        <v>34</v>
      </c>
      <c r="C29" s="76"/>
      <c r="D29" s="22" t="s">
        <v>24</v>
      </c>
      <c r="E29" s="22"/>
      <c r="F29" s="14" t="s">
        <v>14</v>
      </c>
      <c r="G29" s="15"/>
      <c r="H29" s="24"/>
    </row>
    <row r="30" spans="1:8" ht="38.25">
      <c r="A30" s="12">
        <v>7</v>
      </c>
      <c r="B30" s="75" t="s">
        <v>35</v>
      </c>
      <c r="C30" s="76"/>
      <c r="D30" s="22" t="s">
        <v>78</v>
      </c>
      <c r="E30" s="22"/>
      <c r="F30" s="14" t="s">
        <v>14</v>
      </c>
      <c r="G30" s="15"/>
      <c r="H30" s="24"/>
    </row>
    <row r="31" spans="1:8" ht="31.9" customHeight="1">
      <c r="A31" s="12">
        <v>8</v>
      </c>
      <c r="B31" s="75" t="s">
        <v>36</v>
      </c>
      <c r="C31" s="76"/>
      <c r="D31" s="22" t="s">
        <v>79</v>
      </c>
      <c r="E31" s="22"/>
      <c r="F31" s="14" t="s">
        <v>13</v>
      </c>
      <c r="G31" s="15"/>
      <c r="H31" s="24"/>
    </row>
    <row r="33" spans="1:8" ht="15.75" thickBot="1">
      <c r="A33" s="139" t="s">
        <v>176</v>
      </c>
      <c r="B33" s="139"/>
      <c r="C33" s="139"/>
      <c r="D33" s="140"/>
    </row>
    <row r="34" spans="1:8" ht="13.5" thickTop="1">
      <c r="A34" s="4" t="s">
        <v>0</v>
      </c>
      <c r="B34" s="5">
        <v>3.2</v>
      </c>
      <c r="C34" s="6" t="s">
        <v>1</v>
      </c>
      <c r="D34" s="136" t="s">
        <v>81</v>
      </c>
      <c r="E34" s="137"/>
      <c r="F34" s="137"/>
      <c r="G34" s="137"/>
      <c r="H34" s="138"/>
    </row>
    <row r="35" spans="1:8">
      <c r="A35" s="81" t="s">
        <v>2</v>
      </c>
      <c r="B35" s="23"/>
      <c r="C35" s="84" t="s">
        <v>3</v>
      </c>
      <c r="D35" s="141"/>
      <c r="E35" s="142"/>
      <c r="F35" s="142"/>
      <c r="G35" s="142"/>
      <c r="H35" s="143"/>
    </row>
    <row r="36" spans="1:8">
      <c r="A36" s="82"/>
      <c r="B36" s="7"/>
      <c r="C36" s="85"/>
      <c r="D36" s="144"/>
      <c r="E36" s="145"/>
      <c r="F36" s="145"/>
      <c r="G36" s="145"/>
      <c r="H36" s="146"/>
    </row>
    <row r="37" spans="1:8" ht="13.5" thickBot="1">
      <c r="A37" s="83"/>
      <c r="B37" s="8"/>
      <c r="C37" s="9" t="s">
        <v>10</v>
      </c>
      <c r="D37" s="147"/>
      <c r="E37" s="147"/>
      <c r="F37" s="147"/>
      <c r="G37" s="147"/>
      <c r="H37" s="148"/>
    </row>
    <row r="39" spans="1:8">
      <c r="A39" s="10" t="s">
        <v>4</v>
      </c>
      <c r="B39" s="149" t="s">
        <v>5</v>
      </c>
      <c r="C39" s="149"/>
      <c r="D39" s="11" t="s">
        <v>6</v>
      </c>
      <c r="E39" s="11" t="s">
        <v>15</v>
      </c>
      <c r="F39" s="11" t="s">
        <v>8</v>
      </c>
      <c r="G39" s="10" t="s">
        <v>7</v>
      </c>
      <c r="H39" s="10" t="s">
        <v>9</v>
      </c>
    </row>
    <row r="40" spans="1:8" ht="33" customHeight="1">
      <c r="A40" s="12">
        <v>1</v>
      </c>
      <c r="B40" s="75" t="s">
        <v>127</v>
      </c>
      <c r="C40" s="76"/>
      <c r="D40" s="64" t="s">
        <v>163</v>
      </c>
      <c r="E40" s="13"/>
      <c r="F40" s="14" t="s">
        <v>14</v>
      </c>
      <c r="G40" s="15"/>
      <c r="H40" s="24"/>
    </row>
    <row r="41" spans="1:8">
      <c r="A41" s="12">
        <f>A40+1</f>
        <v>2</v>
      </c>
      <c r="B41" s="75" t="s">
        <v>16</v>
      </c>
      <c r="C41" s="76"/>
      <c r="D41" s="22" t="s">
        <v>16</v>
      </c>
      <c r="E41" s="13"/>
      <c r="F41" s="14" t="s">
        <v>14</v>
      </c>
      <c r="G41" s="15"/>
      <c r="H41" s="24"/>
    </row>
    <row r="42" spans="1:8">
      <c r="A42" s="12">
        <v>3</v>
      </c>
      <c r="B42" s="75" t="s">
        <v>16</v>
      </c>
      <c r="C42" s="76"/>
      <c r="D42" s="22" t="s">
        <v>16</v>
      </c>
      <c r="E42" s="13"/>
      <c r="F42" s="14" t="s">
        <v>14</v>
      </c>
      <c r="G42" s="15"/>
      <c r="H42" s="24"/>
    </row>
    <row r="43" spans="1:8">
      <c r="A43" s="12">
        <f t="shared" ref="A43:A44" si="2">A42+1</f>
        <v>4</v>
      </c>
      <c r="B43" s="75" t="s">
        <v>16</v>
      </c>
      <c r="C43" s="76"/>
      <c r="D43" s="22" t="s">
        <v>16</v>
      </c>
      <c r="E43" s="13"/>
      <c r="F43" s="14" t="s">
        <v>14</v>
      </c>
      <c r="G43" s="15"/>
      <c r="H43" s="24"/>
    </row>
    <row r="44" spans="1:8">
      <c r="A44" s="12">
        <f t="shared" si="2"/>
        <v>5</v>
      </c>
      <c r="B44" s="75" t="s">
        <v>16</v>
      </c>
      <c r="C44" s="76"/>
      <c r="D44" s="22" t="s">
        <v>16</v>
      </c>
      <c r="E44" s="13"/>
      <c r="F44" s="14" t="s">
        <v>13</v>
      </c>
      <c r="G44" s="15"/>
      <c r="H44" s="24"/>
    </row>
    <row r="45" spans="1:8">
      <c r="A45" s="16"/>
      <c r="B45" s="16"/>
      <c r="C45" s="16"/>
      <c r="D45" s="17"/>
      <c r="E45" s="17"/>
      <c r="F45" s="17"/>
      <c r="G45" s="18"/>
      <c r="H45" s="16"/>
    </row>
    <row r="46" spans="1:8" ht="15.75" thickBot="1">
      <c r="A46" s="139" t="s">
        <v>177</v>
      </c>
      <c r="B46" s="139"/>
      <c r="C46" s="139"/>
      <c r="D46" s="140"/>
      <c r="G46" s="42"/>
    </row>
    <row r="47" spans="1:8" ht="13.5" thickTop="1">
      <c r="A47" s="4" t="s">
        <v>0</v>
      </c>
      <c r="B47" s="5">
        <v>3.3</v>
      </c>
      <c r="C47" s="6" t="s">
        <v>1</v>
      </c>
      <c r="D47" s="136" t="s">
        <v>82</v>
      </c>
      <c r="E47" s="137"/>
      <c r="F47" s="137"/>
      <c r="G47" s="137"/>
      <c r="H47" s="138"/>
    </row>
    <row r="48" spans="1:8" ht="13.15" customHeight="1">
      <c r="A48" s="81" t="s">
        <v>2</v>
      </c>
      <c r="B48" s="23"/>
      <c r="C48" s="84" t="s">
        <v>3</v>
      </c>
      <c r="D48" s="141"/>
      <c r="E48" s="142"/>
      <c r="F48" s="142"/>
      <c r="G48" s="142"/>
      <c r="H48" s="143"/>
    </row>
    <row r="49" spans="1:8">
      <c r="A49" s="82"/>
      <c r="B49" s="7"/>
      <c r="C49" s="85"/>
      <c r="D49" s="144"/>
      <c r="E49" s="145"/>
      <c r="F49" s="145"/>
      <c r="G49" s="145"/>
      <c r="H49" s="146"/>
    </row>
    <row r="50" spans="1:8" ht="13.5" thickBot="1">
      <c r="A50" s="83"/>
      <c r="B50" s="8"/>
      <c r="C50" s="9" t="s">
        <v>10</v>
      </c>
      <c r="D50" s="147"/>
      <c r="E50" s="147"/>
      <c r="F50" s="147"/>
      <c r="G50" s="147"/>
      <c r="H50" s="148"/>
    </row>
    <row r="52" spans="1:8">
      <c r="A52" s="10" t="s">
        <v>4</v>
      </c>
      <c r="B52" s="149" t="s">
        <v>5</v>
      </c>
      <c r="C52" s="149"/>
      <c r="D52" s="11" t="s">
        <v>6</v>
      </c>
      <c r="E52" s="11" t="s">
        <v>15</v>
      </c>
      <c r="F52" s="11" t="s">
        <v>8</v>
      </c>
      <c r="G52" s="10" t="s">
        <v>7</v>
      </c>
      <c r="H52" s="10" t="s">
        <v>9</v>
      </c>
    </row>
    <row r="53" spans="1:8" ht="31.9" customHeight="1">
      <c r="A53" s="12">
        <v>1</v>
      </c>
      <c r="B53" s="75" t="s">
        <v>127</v>
      </c>
      <c r="C53" s="76"/>
      <c r="D53" s="64" t="s">
        <v>163</v>
      </c>
      <c r="E53" s="13"/>
      <c r="F53" s="14" t="s">
        <v>14</v>
      </c>
      <c r="G53" s="15"/>
      <c r="H53" s="24"/>
    </row>
    <row r="54" spans="1:8">
      <c r="A54" s="12">
        <f>A53+1</f>
        <v>2</v>
      </c>
      <c r="B54" s="75" t="s">
        <v>16</v>
      </c>
      <c r="C54" s="76"/>
      <c r="D54" s="22" t="s">
        <v>16</v>
      </c>
      <c r="E54" s="13"/>
      <c r="F54" s="14" t="s">
        <v>14</v>
      </c>
      <c r="G54" s="15"/>
      <c r="H54" s="24"/>
    </row>
    <row r="55" spans="1:8">
      <c r="A55" s="12">
        <v>3</v>
      </c>
      <c r="B55" s="75" t="s">
        <v>16</v>
      </c>
      <c r="C55" s="76"/>
      <c r="D55" s="22" t="s">
        <v>16</v>
      </c>
      <c r="E55" s="13"/>
      <c r="F55" s="14" t="s">
        <v>14</v>
      </c>
      <c r="G55" s="15"/>
      <c r="H55" s="24"/>
    </row>
    <row r="56" spans="1:8">
      <c r="A56" s="12">
        <f t="shared" ref="A56:A57" si="3">A55+1</f>
        <v>4</v>
      </c>
      <c r="B56" s="75" t="s">
        <v>16</v>
      </c>
      <c r="C56" s="76"/>
      <c r="D56" s="22" t="s">
        <v>16</v>
      </c>
      <c r="E56" s="13"/>
      <c r="F56" s="14" t="s">
        <v>14</v>
      </c>
      <c r="G56" s="15"/>
      <c r="H56" s="24"/>
    </row>
    <row r="57" spans="1:8">
      <c r="A57" s="12">
        <f t="shared" si="3"/>
        <v>5</v>
      </c>
      <c r="B57" s="75" t="s">
        <v>16</v>
      </c>
      <c r="C57" s="76"/>
      <c r="D57" s="22" t="s">
        <v>16</v>
      </c>
      <c r="E57" s="13"/>
      <c r="F57" s="14" t="s">
        <v>13</v>
      </c>
      <c r="G57" s="15"/>
      <c r="H57" s="24"/>
    </row>
  </sheetData>
  <mergeCells count="54">
    <mergeCell ref="B57:C57"/>
    <mergeCell ref="D50:H50"/>
    <mergeCell ref="B52:C52"/>
    <mergeCell ref="B53:C53"/>
    <mergeCell ref="B54:C54"/>
    <mergeCell ref="B55:C55"/>
    <mergeCell ref="B56:C56"/>
    <mergeCell ref="B28:C28"/>
    <mergeCell ref="B29:C29"/>
    <mergeCell ref="B30:C30"/>
    <mergeCell ref="B31:C31"/>
    <mergeCell ref="D48:H49"/>
    <mergeCell ref="C35:C36"/>
    <mergeCell ref="D35:H36"/>
    <mergeCell ref="D37:H37"/>
    <mergeCell ref="B39:C39"/>
    <mergeCell ref="B40:C40"/>
    <mergeCell ref="B41:C41"/>
    <mergeCell ref="B43:C43"/>
    <mergeCell ref="B44:C44"/>
    <mergeCell ref="D47:H47"/>
    <mergeCell ref="C48:C49"/>
    <mergeCell ref="D21:H21"/>
    <mergeCell ref="A35:A37"/>
    <mergeCell ref="A48:A50"/>
    <mergeCell ref="B9:C9"/>
    <mergeCell ref="B12:C12"/>
    <mergeCell ref="B13:C13"/>
    <mergeCell ref="B42:C42"/>
    <mergeCell ref="B15:C15"/>
    <mergeCell ref="B10:C10"/>
    <mergeCell ref="B11:C11"/>
    <mergeCell ref="B14:C14"/>
    <mergeCell ref="B26:C26"/>
    <mergeCell ref="D34:H34"/>
    <mergeCell ref="A33:D33"/>
    <mergeCell ref="A46:D46"/>
    <mergeCell ref="B27:C27"/>
    <mergeCell ref="A1:D1"/>
    <mergeCell ref="A17:D17"/>
    <mergeCell ref="B23:C23"/>
    <mergeCell ref="B24:C24"/>
    <mergeCell ref="B25:C25"/>
    <mergeCell ref="D2:H2"/>
    <mergeCell ref="C3:C4"/>
    <mergeCell ref="D3:H4"/>
    <mergeCell ref="D5:H5"/>
    <mergeCell ref="A3:A5"/>
    <mergeCell ref="B7:C7"/>
    <mergeCell ref="B8:C8"/>
    <mergeCell ref="D18:H18"/>
    <mergeCell ref="A19:A21"/>
    <mergeCell ref="C19:C20"/>
    <mergeCell ref="D19:H20"/>
  </mergeCells>
  <conditionalFormatting sqref="F53:F57 F40:F44 F24:F31 F8:F17 F19:F22">
    <cfRule type="expression" dxfId="73" priority="64">
      <formula>IF(F8="Pass",1,0)</formula>
    </cfRule>
    <cfRule type="expression" dxfId="72" priority="65">
      <formula>IF(F8="Fail",1,0)</formula>
    </cfRule>
  </conditionalFormatting>
  <conditionalFormatting sqref="H53:H57 H40:H44 H8:H17 H19:H22 H24:H31">
    <cfRule type="expression" dxfId="71" priority="42">
      <formula>IF(H8&lt;&gt;"",1,0)</formula>
    </cfRule>
  </conditionalFormatting>
  <conditionalFormatting sqref="B2">
    <cfRule type="expression" dxfId="70" priority="69">
      <formula>IF(COUNTIF(F6:F6,"Fail")&gt;0,1,0)</formula>
    </cfRule>
    <cfRule type="expression" dxfId="69" priority="70">
      <formula>IF(COUNTIF(F6:F6,"Not Started")&gt;0,1,0)</formula>
    </cfRule>
    <cfRule type="expression" dxfId="68" priority="71">
      <formula>IF(COUNTIF(F6:F6,"Pass")&gt;0,1,0)</formula>
    </cfRule>
  </conditionalFormatting>
  <conditionalFormatting sqref="B18">
    <cfRule type="expression" dxfId="67" priority="10">
      <formula>IF(COUNTIF(F22:F22,"Fail")&gt;0,1,0)</formula>
    </cfRule>
    <cfRule type="expression" dxfId="66" priority="11">
      <formula>IF(COUNTIF(F22:F22,"Not Started")&gt;0,1,0)</formula>
    </cfRule>
    <cfRule type="expression" dxfId="65" priority="12">
      <formula>IF(COUNTIF(F22:F22,"Pass")&gt;0,1,0)</formula>
    </cfRule>
  </conditionalFormatting>
  <conditionalFormatting sqref="B40">
    <cfRule type="expression" dxfId="64" priority="7">
      <formula>IF(COUNTIF(F42:F50,"Fail")&gt;0,1,0)</formula>
    </cfRule>
    <cfRule type="expression" dxfId="63" priority="8">
      <formula>IF(COUNTIF(F42:F50,"Not Started")&gt;0,1,0)</formula>
    </cfRule>
    <cfRule type="expression" dxfId="62" priority="9">
      <formula>IF(COUNTIF(F42:F50,"Pass")&gt;0,1,0)</formula>
    </cfRule>
  </conditionalFormatting>
  <conditionalFormatting sqref="B34 B47">
    <cfRule type="expression" dxfId="61" priority="101">
      <formula>IF(COUNTIF(F40:F44,"Fail")&gt;0,1,0)</formula>
    </cfRule>
    <cfRule type="expression" dxfId="60" priority="102">
      <formula>IF(COUNTIF(F40:F44,"Not Started")&gt;0,1,0)</formula>
    </cfRule>
    <cfRule type="expression" dxfId="59" priority="103">
      <formula>IF(COUNTIF(F40:F44,"Pass")&gt;0,1,0)</formula>
    </cfRule>
  </conditionalFormatting>
  <conditionalFormatting sqref="B53">
    <cfRule type="expression" dxfId="58" priority="1">
      <formula>IF(COUNTIF(F55:F63,"Fail")&gt;0,1,0)</formula>
    </cfRule>
    <cfRule type="expression" dxfId="57" priority="2">
      <formula>IF(COUNTIF(F55:F63,"Not Started")&gt;0,1,0)</formula>
    </cfRule>
    <cfRule type="expression" dxfId="56" priority="3">
      <formula>IF(COUNTIF(F55:F63,"Pass")&gt;0,1,0)</formula>
    </cfRule>
  </conditionalFormatting>
  <conditionalFormatting sqref="B53">
    <cfRule type="expression" dxfId="55" priority="125">
      <formula>IF(COUNTIF(F55:F59,"Fail")&gt;0,1,0)</formula>
    </cfRule>
    <cfRule type="expression" dxfId="54" priority="126">
      <formula>IF(COUNTIF(F55:F59,"Not Started")&gt;0,1,0)</formula>
    </cfRule>
    <cfRule type="expression" dxfId="53" priority="127">
      <formula>IF(COUNTIF(F55:F59,"Pass")&gt;0,1,0)</formula>
    </cfRule>
  </conditionalFormatting>
  <conditionalFormatting sqref="B24">
    <cfRule type="expression" dxfId="52" priority="137">
      <formula>IF(COUNTIF(F27:F31,"Fail")&gt;0,1,0)</formula>
    </cfRule>
    <cfRule type="expression" dxfId="51" priority="138">
      <formula>IF(COUNTIF(F27:F31,"Not Started")&gt;0,1,0)</formula>
    </cfRule>
    <cfRule type="expression" dxfId="50" priority="139">
      <formula>IF(COUNTIF(F27:F31,"Pass")&gt;0,1,0)</formula>
    </cfRule>
  </conditionalFormatting>
  <dataValidations count="1">
    <dataValidation type="list" allowBlank="1" showInputMessage="1" showErrorMessage="1" sqref="F40:F44 F53:F57 F8:F16 F24:F31">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3.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9" t="s">
        <v>14</v>
      </c>
    </row>
    <row r="2" spans="1:1">
      <c r="A2" s="20" t="s">
        <v>11</v>
      </c>
    </row>
    <row r="3" spans="1:1">
      <c r="A3" s="20" t="s">
        <v>12</v>
      </c>
    </row>
    <row r="4" spans="1:1">
      <c r="A4" s="21"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7030A0"/>
    <pageSetUpPr fitToPage="1"/>
  </sheetPr>
  <dimension ref="A1:H58"/>
  <sheetViews>
    <sheetView zoomScale="80" zoomScaleNormal="80" workbookViewId="0">
      <selection activeCell="D22" sqref="D22"/>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5.75" thickBot="1">
      <c r="A1" s="150" t="s">
        <v>128</v>
      </c>
      <c r="B1" s="150"/>
      <c r="C1" s="150"/>
    </row>
    <row r="2" spans="1:8" ht="14.25" thickTop="1" thickBot="1"/>
    <row r="3" spans="1:8" ht="15.75" thickTop="1">
      <c r="A3" s="4" t="s">
        <v>0</v>
      </c>
      <c r="B3" s="25">
        <v>4</v>
      </c>
      <c r="C3" s="6" t="s">
        <v>1</v>
      </c>
      <c r="D3" s="151" t="s">
        <v>84</v>
      </c>
      <c r="E3" s="152"/>
      <c r="F3" s="152"/>
      <c r="G3" s="152"/>
      <c r="H3" s="153"/>
    </row>
    <row r="4" spans="1:8">
      <c r="A4" s="81" t="s">
        <v>2</v>
      </c>
      <c r="B4" s="26"/>
      <c r="C4" s="84" t="s">
        <v>3</v>
      </c>
      <c r="D4" s="86" t="s">
        <v>27</v>
      </c>
      <c r="E4" s="87"/>
      <c r="F4" s="87"/>
      <c r="G4" s="87"/>
      <c r="H4" s="88"/>
    </row>
    <row r="5" spans="1:8">
      <c r="A5" s="82"/>
      <c r="B5" s="27"/>
      <c r="C5" s="85"/>
      <c r="D5" s="89"/>
      <c r="E5" s="90"/>
      <c r="F5" s="90"/>
      <c r="G5" s="90"/>
      <c r="H5" s="91"/>
    </row>
    <row r="6" spans="1:8" ht="13.5" thickBot="1">
      <c r="A6" s="83"/>
      <c r="B6" s="28"/>
      <c r="C6" s="9" t="s">
        <v>10</v>
      </c>
      <c r="D6" s="92" t="s">
        <v>132</v>
      </c>
      <c r="E6" s="92"/>
      <c r="F6" s="92"/>
      <c r="G6" s="92"/>
      <c r="H6" s="93"/>
    </row>
    <row r="8" spans="1:8">
      <c r="A8" s="10" t="s">
        <v>4</v>
      </c>
      <c r="B8" s="149" t="s">
        <v>5</v>
      </c>
      <c r="C8" s="149"/>
      <c r="D8" s="11" t="s">
        <v>6</v>
      </c>
      <c r="E8" s="11" t="s">
        <v>15</v>
      </c>
      <c r="F8" s="11" t="s">
        <v>8</v>
      </c>
      <c r="G8" s="10" t="s">
        <v>7</v>
      </c>
      <c r="H8" s="10" t="s">
        <v>9</v>
      </c>
    </row>
    <row r="9" spans="1:8" ht="27" customHeight="1">
      <c r="A9" s="12">
        <v>1</v>
      </c>
      <c r="B9" s="75" t="s">
        <v>28</v>
      </c>
      <c r="C9" s="76"/>
      <c r="D9" s="22" t="s">
        <v>29</v>
      </c>
      <c r="E9" s="22"/>
      <c r="F9" s="14" t="s">
        <v>14</v>
      </c>
      <c r="G9" s="15"/>
      <c r="H9" s="24"/>
    </row>
    <row r="10" spans="1:8" ht="38.25">
      <c r="A10" s="12">
        <f>A9+1</f>
        <v>2</v>
      </c>
      <c r="B10" s="75" t="s">
        <v>30</v>
      </c>
      <c r="C10" s="76"/>
      <c r="D10" s="22" t="s">
        <v>31</v>
      </c>
      <c r="E10" s="22"/>
      <c r="F10" s="14" t="s">
        <v>14</v>
      </c>
      <c r="G10" s="15"/>
      <c r="H10" s="24"/>
    </row>
    <row r="11" spans="1:8">
      <c r="A11" s="12">
        <f t="shared" ref="A11:A12" si="0">A10+1</f>
        <v>3</v>
      </c>
      <c r="B11" s="75" t="s">
        <v>17</v>
      </c>
      <c r="C11" s="76"/>
      <c r="D11" s="22" t="s">
        <v>37</v>
      </c>
      <c r="E11" s="22"/>
      <c r="F11" s="14" t="s">
        <v>14</v>
      </c>
      <c r="G11" s="15"/>
      <c r="H11" s="24"/>
    </row>
    <row r="12" spans="1:8">
      <c r="A12" s="12">
        <f t="shared" si="0"/>
        <v>4</v>
      </c>
      <c r="B12" s="75" t="s">
        <v>38</v>
      </c>
      <c r="C12" s="76"/>
      <c r="D12" s="22" t="s">
        <v>39</v>
      </c>
      <c r="E12" s="22"/>
      <c r="F12" s="14" t="s">
        <v>14</v>
      </c>
      <c r="G12" s="15"/>
      <c r="H12" s="24"/>
    </row>
    <row r="13" spans="1:8">
      <c r="A13" s="12">
        <v>5</v>
      </c>
      <c r="B13" s="75" t="s">
        <v>16</v>
      </c>
      <c r="C13" s="76"/>
      <c r="D13" s="22" t="s">
        <v>16</v>
      </c>
      <c r="E13" s="22"/>
      <c r="F13" s="14" t="s">
        <v>13</v>
      </c>
      <c r="G13" s="15"/>
      <c r="H13" s="24"/>
    </row>
    <row r="15" spans="1:8" ht="13.5" thickBot="1"/>
    <row r="16" spans="1:8" ht="15.75" thickTop="1">
      <c r="A16" s="4" t="s">
        <v>0</v>
      </c>
      <c r="B16" s="5">
        <v>4.0999999999999996</v>
      </c>
      <c r="C16" s="6" t="s">
        <v>1</v>
      </c>
      <c r="D16" s="151" t="s">
        <v>85</v>
      </c>
      <c r="E16" s="152"/>
      <c r="F16" s="152"/>
      <c r="G16" s="152"/>
      <c r="H16" s="153"/>
    </row>
    <row r="17" spans="1:8">
      <c r="A17" s="81" t="s">
        <v>2</v>
      </c>
      <c r="B17" s="23"/>
      <c r="C17" s="84" t="s">
        <v>3</v>
      </c>
      <c r="D17" s="154"/>
      <c r="E17" s="142"/>
      <c r="F17" s="142"/>
      <c r="G17" s="142"/>
      <c r="H17" s="143"/>
    </row>
    <row r="18" spans="1:8">
      <c r="A18" s="82"/>
      <c r="B18" s="7"/>
      <c r="C18" s="85"/>
      <c r="D18" s="144"/>
      <c r="E18" s="145"/>
      <c r="F18" s="145"/>
      <c r="G18" s="145"/>
      <c r="H18" s="146"/>
    </row>
    <row r="19" spans="1:8" ht="13.5" thickBot="1">
      <c r="A19" s="83"/>
      <c r="B19" s="8"/>
      <c r="C19" s="9" t="s">
        <v>10</v>
      </c>
      <c r="D19" s="147" t="s">
        <v>86</v>
      </c>
      <c r="E19" s="147"/>
      <c r="F19" s="147"/>
      <c r="G19" s="147"/>
      <c r="H19" s="148"/>
    </row>
    <row r="21" spans="1:8">
      <c r="A21" s="10" t="s">
        <v>4</v>
      </c>
      <c r="B21" s="149" t="s">
        <v>5</v>
      </c>
      <c r="C21" s="149"/>
      <c r="D21" s="11" t="s">
        <v>6</v>
      </c>
      <c r="E21" s="11" t="s">
        <v>15</v>
      </c>
      <c r="F21" s="11" t="s">
        <v>8</v>
      </c>
      <c r="G21" s="10" t="s">
        <v>7</v>
      </c>
      <c r="H21" s="10" t="s">
        <v>9</v>
      </c>
    </row>
    <row r="22" spans="1:8" ht="86.45" customHeight="1">
      <c r="A22" s="12">
        <v>1</v>
      </c>
      <c r="B22" s="75" t="s">
        <v>87</v>
      </c>
      <c r="C22" s="76"/>
      <c r="D22" s="64" t="s">
        <v>168</v>
      </c>
      <c r="E22" s="22"/>
      <c r="F22" s="14" t="s">
        <v>14</v>
      </c>
      <c r="G22" s="15"/>
      <c r="H22" s="24"/>
    </row>
    <row r="23" spans="1:8">
      <c r="A23" s="12">
        <v>2</v>
      </c>
      <c r="B23" s="75" t="s">
        <v>16</v>
      </c>
      <c r="C23" s="76"/>
      <c r="D23" s="22" t="s">
        <v>16</v>
      </c>
      <c r="E23" s="22"/>
      <c r="F23" s="14" t="s">
        <v>13</v>
      </c>
      <c r="G23" s="15"/>
      <c r="H23" s="24"/>
    </row>
    <row r="24" spans="1:8">
      <c r="A24" s="16"/>
      <c r="B24" s="16"/>
      <c r="C24" s="16"/>
      <c r="D24" s="17"/>
      <c r="E24" s="17"/>
      <c r="F24" s="17"/>
      <c r="G24" s="18"/>
      <c r="H24" s="16"/>
    </row>
    <row r="25" spans="1:8" ht="13.5" thickBot="1"/>
    <row r="26" spans="1:8" ht="15.75" thickTop="1">
      <c r="A26" s="4" t="s">
        <v>0</v>
      </c>
      <c r="B26" s="5">
        <v>4.2</v>
      </c>
      <c r="C26" s="6" t="s">
        <v>1</v>
      </c>
      <c r="D26" s="151" t="s">
        <v>137</v>
      </c>
      <c r="E26" s="152"/>
      <c r="F26" s="152"/>
      <c r="G26" s="152"/>
      <c r="H26" s="153"/>
    </row>
    <row r="27" spans="1:8">
      <c r="A27" s="81" t="s">
        <v>2</v>
      </c>
      <c r="B27" s="23"/>
      <c r="C27" s="84" t="s">
        <v>3</v>
      </c>
      <c r="D27" s="154" t="s">
        <v>133</v>
      </c>
      <c r="E27" s="142"/>
      <c r="F27" s="142"/>
      <c r="G27" s="142"/>
      <c r="H27" s="143"/>
    </row>
    <row r="28" spans="1:8">
      <c r="A28" s="82"/>
      <c r="B28" s="7"/>
      <c r="C28" s="85"/>
      <c r="D28" s="144"/>
      <c r="E28" s="145"/>
      <c r="F28" s="145"/>
      <c r="G28" s="145"/>
      <c r="H28" s="146"/>
    </row>
    <row r="29" spans="1:8" ht="50.45" customHeight="1" thickBot="1">
      <c r="A29" s="83"/>
      <c r="B29" s="8"/>
      <c r="C29" s="9" t="s">
        <v>10</v>
      </c>
      <c r="D29" s="147" t="s">
        <v>162</v>
      </c>
      <c r="E29" s="147"/>
      <c r="F29" s="147"/>
      <c r="G29" s="147"/>
      <c r="H29" s="148"/>
    </row>
    <row r="31" spans="1:8">
      <c r="A31" s="10" t="s">
        <v>4</v>
      </c>
      <c r="B31" s="149" t="s">
        <v>5</v>
      </c>
      <c r="C31" s="149"/>
      <c r="D31" s="11" t="s">
        <v>6</v>
      </c>
      <c r="E31" s="11" t="s">
        <v>15</v>
      </c>
      <c r="F31" s="11" t="s">
        <v>8</v>
      </c>
      <c r="G31" s="10" t="s">
        <v>7</v>
      </c>
      <c r="H31" s="10" t="s">
        <v>9</v>
      </c>
    </row>
    <row r="32" spans="1:8" ht="78.599999999999994" customHeight="1">
      <c r="A32" s="12">
        <v>1</v>
      </c>
      <c r="B32" s="75" t="s">
        <v>134</v>
      </c>
      <c r="C32" s="76"/>
      <c r="D32" s="56" t="s">
        <v>18</v>
      </c>
      <c r="E32" s="22"/>
      <c r="F32" s="14" t="s">
        <v>14</v>
      </c>
      <c r="G32" s="15"/>
      <c r="H32" s="24"/>
    </row>
    <row r="33" spans="1:8" ht="117" customHeight="1">
      <c r="A33" s="12">
        <f>A32+1</f>
        <v>2</v>
      </c>
      <c r="B33" s="75" t="s">
        <v>138</v>
      </c>
      <c r="C33" s="76"/>
      <c r="D33" s="56" t="s">
        <v>141</v>
      </c>
      <c r="E33" s="22"/>
      <c r="F33" s="14" t="s">
        <v>14</v>
      </c>
      <c r="G33" s="15"/>
      <c r="H33" s="24"/>
    </row>
    <row r="34" spans="1:8" ht="104.45" customHeight="1">
      <c r="A34" s="12">
        <v>3</v>
      </c>
      <c r="B34" s="75" t="s">
        <v>139</v>
      </c>
      <c r="C34" s="76"/>
      <c r="D34" s="56" t="s">
        <v>140</v>
      </c>
      <c r="E34" s="56"/>
      <c r="F34" s="14"/>
      <c r="G34" s="15"/>
      <c r="H34" s="24"/>
    </row>
    <row r="35" spans="1:8" ht="75.599999999999994" customHeight="1">
      <c r="A35" s="12">
        <v>4</v>
      </c>
      <c r="B35" s="75" t="s">
        <v>142</v>
      </c>
      <c r="C35" s="76"/>
      <c r="D35" s="56" t="s">
        <v>135</v>
      </c>
      <c r="E35" s="22"/>
      <c r="F35" s="14" t="s">
        <v>14</v>
      </c>
      <c r="G35" s="15"/>
      <c r="H35" s="24"/>
    </row>
    <row r="36" spans="1:8">
      <c r="A36" s="12">
        <v>5</v>
      </c>
      <c r="B36" s="75" t="s">
        <v>16</v>
      </c>
      <c r="C36" s="76"/>
      <c r="D36" s="22" t="s">
        <v>16</v>
      </c>
      <c r="E36" s="22"/>
      <c r="F36" s="14" t="s">
        <v>14</v>
      </c>
      <c r="G36" s="15"/>
      <c r="H36" s="24"/>
    </row>
    <row r="37" spans="1:8">
      <c r="A37" s="12">
        <v>6</v>
      </c>
      <c r="B37" s="75" t="s">
        <v>16</v>
      </c>
      <c r="C37" s="76"/>
      <c r="D37" s="22" t="s">
        <v>16</v>
      </c>
      <c r="E37" s="22"/>
      <c r="F37" s="14" t="s">
        <v>14</v>
      </c>
      <c r="G37" s="15"/>
      <c r="H37" s="24"/>
    </row>
    <row r="38" spans="1:8">
      <c r="A38" s="12">
        <v>7</v>
      </c>
      <c r="B38" s="75" t="s">
        <v>16</v>
      </c>
      <c r="C38" s="76"/>
      <c r="D38" s="22" t="s">
        <v>16</v>
      </c>
      <c r="E38" s="22"/>
      <c r="F38" s="14" t="s">
        <v>14</v>
      </c>
      <c r="G38" s="15"/>
      <c r="H38" s="24"/>
    </row>
    <row r="39" spans="1:8">
      <c r="A39" s="12">
        <f t="shared" ref="A39:A40" si="1">A38+1</f>
        <v>8</v>
      </c>
      <c r="B39" s="75" t="s">
        <v>16</v>
      </c>
      <c r="C39" s="76"/>
      <c r="D39" s="22" t="s">
        <v>16</v>
      </c>
      <c r="E39" s="22"/>
      <c r="F39" s="14" t="s">
        <v>14</v>
      </c>
      <c r="G39" s="15"/>
      <c r="H39" s="24"/>
    </row>
    <row r="40" spans="1:8">
      <c r="A40" s="12">
        <f t="shared" si="1"/>
        <v>9</v>
      </c>
      <c r="B40" s="75" t="s">
        <v>16</v>
      </c>
      <c r="C40" s="76"/>
      <c r="D40" s="22" t="s">
        <v>16</v>
      </c>
      <c r="E40" s="22"/>
      <c r="F40" s="14" t="s">
        <v>13</v>
      </c>
      <c r="G40" s="15"/>
      <c r="H40" s="24"/>
    </row>
    <row r="42" spans="1:8" ht="13.5" thickBot="1"/>
    <row r="43" spans="1:8" ht="15.75" thickTop="1">
      <c r="A43" s="4" t="s">
        <v>0</v>
      </c>
      <c r="B43" s="5">
        <v>4.3</v>
      </c>
      <c r="C43" s="6" t="s">
        <v>1</v>
      </c>
      <c r="D43" s="151" t="s">
        <v>88</v>
      </c>
      <c r="E43" s="152"/>
      <c r="F43" s="152"/>
      <c r="G43" s="152"/>
      <c r="H43" s="153"/>
    </row>
    <row r="44" spans="1:8">
      <c r="A44" s="81" t="s">
        <v>2</v>
      </c>
      <c r="B44" s="23"/>
      <c r="C44" s="84" t="s">
        <v>3</v>
      </c>
      <c r="D44" s="154" t="s">
        <v>129</v>
      </c>
      <c r="E44" s="142"/>
      <c r="F44" s="142"/>
      <c r="G44" s="142"/>
      <c r="H44" s="143"/>
    </row>
    <row r="45" spans="1:8">
      <c r="A45" s="82"/>
      <c r="B45" s="7"/>
      <c r="C45" s="85"/>
      <c r="D45" s="144"/>
      <c r="E45" s="145"/>
      <c r="F45" s="145"/>
      <c r="G45" s="145"/>
      <c r="H45" s="146"/>
    </row>
    <row r="46" spans="1:8" ht="28.15" customHeight="1" thickBot="1">
      <c r="A46" s="83"/>
      <c r="B46" s="8"/>
      <c r="C46" s="9" t="s">
        <v>10</v>
      </c>
      <c r="D46" s="155" t="s">
        <v>148</v>
      </c>
      <c r="E46" s="147"/>
      <c r="F46" s="147"/>
      <c r="G46" s="147"/>
      <c r="H46" s="148"/>
    </row>
    <row r="48" spans="1:8">
      <c r="A48" s="10" t="s">
        <v>4</v>
      </c>
      <c r="B48" s="149" t="s">
        <v>5</v>
      </c>
      <c r="C48" s="149"/>
      <c r="D48" s="11" t="s">
        <v>6</v>
      </c>
      <c r="E48" s="11" t="s">
        <v>15</v>
      </c>
      <c r="F48" s="11" t="s">
        <v>8</v>
      </c>
      <c r="G48" s="10" t="s">
        <v>7</v>
      </c>
      <c r="H48" s="10" t="s">
        <v>9</v>
      </c>
    </row>
    <row r="49" spans="1:8" ht="85.15" customHeight="1">
      <c r="A49" s="12">
        <v>1</v>
      </c>
      <c r="B49" s="75" t="s">
        <v>143</v>
      </c>
      <c r="C49" s="76"/>
      <c r="D49" s="56" t="s">
        <v>18</v>
      </c>
      <c r="E49" s="22"/>
      <c r="F49" s="14" t="s">
        <v>14</v>
      </c>
      <c r="G49" s="15"/>
      <c r="H49" s="24"/>
    </row>
    <row r="50" spans="1:8" ht="28.15" customHeight="1">
      <c r="A50" s="12">
        <f>A49+1</f>
        <v>2</v>
      </c>
      <c r="B50" s="75" t="s">
        <v>144</v>
      </c>
      <c r="C50" s="76"/>
      <c r="D50" s="56" t="s">
        <v>145</v>
      </c>
      <c r="E50" s="22"/>
      <c r="F50" s="14" t="s">
        <v>14</v>
      </c>
      <c r="G50" s="15"/>
      <c r="H50" s="24"/>
    </row>
    <row r="51" spans="1:8" ht="32.450000000000003" customHeight="1">
      <c r="A51" s="12">
        <f t="shared" ref="A51:A57" si="2">A50+1</f>
        <v>3</v>
      </c>
      <c r="B51" s="75" t="s">
        <v>146</v>
      </c>
      <c r="C51" s="76"/>
      <c r="D51" s="56" t="s">
        <v>147</v>
      </c>
      <c r="E51" s="22"/>
      <c r="F51" s="14" t="s">
        <v>14</v>
      </c>
      <c r="G51" s="15"/>
      <c r="H51" s="24"/>
    </row>
    <row r="52" spans="1:8">
      <c r="A52" s="12">
        <f t="shared" si="2"/>
        <v>4</v>
      </c>
      <c r="B52" s="75" t="s">
        <v>16</v>
      </c>
      <c r="C52" s="76"/>
      <c r="D52" s="22" t="s">
        <v>16</v>
      </c>
      <c r="E52" s="22"/>
      <c r="F52" s="14" t="s">
        <v>14</v>
      </c>
      <c r="G52" s="15"/>
      <c r="H52" s="24"/>
    </row>
    <row r="53" spans="1:8">
      <c r="A53" s="12">
        <f t="shared" si="2"/>
        <v>5</v>
      </c>
      <c r="B53" s="75" t="s">
        <v>16</v>
      </c>
      <c r="C53" s="76"/>
      <c r="D53" s="22" t="s">
        <v>16</v>
      </c>
      <c r="E53" s="22"/>
      <c r="F53" s="14" t="s">
        <v>14</v>
      </c>
      <c r="G53" s="15"/>
      <c r="H53" s="24"/>
    </row>
    <row r="54" spans="1:8">
      <c r="A54" s="12">
        <f t="shared" si="2"/>
        <v>6</v>
      </c>
      <c r="B54" s="75" t="s">
        <v>16</v>
      </c>
      <c r="C54" s="76"/>
      <c r="D54" s="22" t="s">
        <v>16</v>
      </c>
      <c r="E54" s="22"/>
      <c r="F54" s="14" t="s">
        <v>14</v>
      </c>
      <c r="G54" s="15"/>
      <c r="H54" s="24"/>
    </row>
    <row r="55" spans="1:8">
      <c r="A55" s="12">
        <f t="shared" si="2"/>
        <v>7</v>
      </c>
      <c r="B55" s="75" t="s">
        <v>16</v>
      </c>
      <c r="C55" s="76"/>
      <c r="D55" s="22" t="s">
        <v>16</v>
      </c>
      <c r="E55" s="22"/>
      <c r="F55" s="14" t="s">
        <v>14</v>
      </c>
      <c r="G55" s="15"/>
      <c r="H55" s="24"/>
    </row>
    <row r="56" spans="1:8">
      <c r="A56" s="12">
        <f t="shared" si="2"/>
        <v>8</v>
      </c>
      <c r="B56" s="75" t="s">
        <v>16</v>
      </c>
      <c r="C56" s="76"/>
      <c r="D56" s="22" t="s">
        <v>16</v>
      </c>
      <c r="E56" s="22"/>
      <c r="F56" s="14" t="s">
        <v>14</v>
      </c>
      <c r="G56" s="15"/>
      <c r="H56" s="24"/>
    </row>
    <row r="57" spans="1:8">
      <c r="A57" s="12">
        <f t="shared" si="2"/>
        <v>9</v>
      </c>
      <c r="B57" s="75" t="s">
        <v>16</v>
      </c>
      <c r="C57" s="76"/>
      <c r="D57" s="22" t="s">
        <v>16</v>
      </c>
      <c r="E57" s="22"/>
      <c r="F57" s="14" t="s">
        <v>13</v>
      </c>
      <c r="G57" s="15"/>
      <c r="H57" s="24"/>
    </row>
    <row r="58" spans="1:8">
      <c r="A58" s="16"/>
      <c r="B58" s="16"/>
      <c r="C58" s="16"/>
      <c r="D58" s="17"/>
      <c r="E58" s="17"/>
      <c r="F58" s="17"/>
      <c r="G58" s="18"/>
      <c r="H58" s="16"/>
    </row>
  </sheetData>
  <mergeCells count="50">
    <mergeCell ref="B53:C53"/>
    <mergeCell ref="B54:C54"/>
    <mergeCell ref="B55:C55"/>
    <mergeCell ref="B56:C56"/>
    <mergeCell ref="B57:C57"/>
    <mergeCell ref="B48:C48"/>
    <mergeCell ref="B49:C49"/>
    <mergeCell ref="B50:C50"/>
    <mergeCell ref="B51:C51"/>
    <mergeCell ref="B52:C52"/>
    <mergeCell ref="A44:A46"/>
    <mergeCell ref="C44:C45"/>
    <mergeCell ref="D44:H45"/>
    <mergeCell ref="D46:H46"/>
    <mergeCell ref="B31:C31"/>
    <mergeCell ref="B32:C32"/>
    <mergeCell ref="B33:C33"/>
    <mergeCell ref="B35:C35"/>
    <mergeCell ref="B36:C36"/>
    <mergeCell ref="B37:C37"/>
    <mergeCell ref="B38:C38"/>
    <mergeCell ref="B39:C39"/>
    <mergeCell ref="B40:C40"/>
    <mergeCell ref="D43:H43"/>
    <mergeCell ref="B34:C34"/>
    <mergeCell ref="A27:A29"/>
    <mergeCell ref="C27:C28"/>
    <mergeCell ref="D27:H28"/>
    <mergeCell ref="D29:H29"/>
    <mergeCell ref="B21:C21"/>
    <mergeCell ref="B22:C22"/>
    <mergeCell ref="B23:C23"/>
    <mergeCell ref="D26:H26"/>
    <mergeCell ref="A17:A19"/>
    <mergeCell ref="C17:C18"/>
    <mergeCell ref="D17:H18"/>
    <mergeCell ref="D19:H19"/>
    <mergeCell ref="B8:C8"/>
    <mergeCell ref="B9:C9"/>
    <mergeCell ref="B10:C10"/>
    <mergeCell ref="B11:C11"/>
    <mergeCell ref="B12:C12"/>
    <mergeCell ref="B13:C13"/>
    <mergeCell ref="D16:H16"/>
    <mergeCell ref="A1:C1"/>
    <mergeCell ref="D3:H3"/>
    <mergeCell ref="A4:A6"/>
    <mergeCell ref="C4:C5"/>
    <mergeCell ref="D4:H5"/>
    <mergeCell ref="D6:H6"/>
  </mergeCells>
  <conditionalFormatting sqref="F49:F57 F32:F40 F22:F23 F9:F13">
    <cfRule type="expression" dxfId="49" priority="17">
      <formula>IF(F9="Pass",1,0)</formula>
    </cfRule>
    <cfRule type="expression" dxfId="48" priority="18">
      <formula>IF(F9="Fail",1,0)</formula>
    </cfRule>
  </conditionalFormatting>
  <conditionalFormatting sqref="H22:H23 H9:H13 H32:H40 H49:H57">
    <cfRule type="expression" dxfId="47" priority="16">
      <formula>IF(H9&lt;&gt;"",1,0)</formula>
    </cfRule>
  </conditionalFormatting>
  <conditionalFormatting sqref="B43 B26">
    <cfRule type="expression" dxfId="46" priority="10">
      <formula>IF(COUNTIF(F32:F40,"Fail")&gt;0,1,0)</formula>
    </cfRule>
    <cfRule type="expression" dxfId="45" priority="11">
      <formula>IF(COUNTIF(F32:F40,"Not Started")&gt;0,1,0)</formula>
    </cfRule>
    <cfRule type="expression" dxfId="44" priority="12">
      <formula>IF(COUNTIF(F32:F40,"Pass")&gt;0,1,0)</formula>
    </cfRule>
  </conditionalFormatting>
  <conditionalFormatting sqref="B16">
    <cfRule type="expression" dxfId="43" priority="40">
      <formula>IF(COUNTIF(F22:F23,"Fail")&gt;0,1,0)</formula>
    </cfRule>
    <cfRule type="expression" dxfId="42" priority="41">
      <formula>IF(COUNTIF(F22:F23,"Not Started")&gt;0,1,0)</formula>
    </cfRule>
    <cfRule type="expression" dxfId="41" priority="42">
      <formula>IF(COUNTIF(F22:F23,"Pass")&gt;0,1,0)</formula>
    </cfRule>
  </conditionalFormatting>
  <conditionalFormatting sqref="B3">
    <cfRule type="expression" dxfId="40" priority="49">
      <formula>IF(COUNTIF(F9:F13,"Fail")&gt;0,1,0)</formula>
    </cfRule>
    <cfRule type="expression" dxfId="39" priority="50">
      <formula>IF(COUNTIF(F9:F13,"Not Started")&gt;0,1,0)</formula>
    </cfRule>
    <cfRule type="expression" dxfId="38" priority="51">
      <formula>IF(COUNTIF(F9:F13,"Pass")&gt;0,1,0)</formula>
    </cfRule>
  </conditionalFormatting>
  <dataValidations count="1">
    <dataValidation type="list" allowBlank="1" showInputMessage="1" showErrorMessage="1" sqref="F49:F57 F32:F40 F22:F23 F9:F13">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7030A0"/>
    <pageSetUpPr fitToPage="1"/>
  </sheetPr>
  <dimension ref="A1:H85"/>
  <sheetViews>
    <sheetView zoomScale="80" zoomScaleNormal="80" workbookViewId="0">
      <selection activeCell="D28" sqref="D28"/>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 bestFit="1" customWidth="1"/>
    <col min="8" max="8" width="11.5703125" style="3" bestFit="1" customWidth="1"/>
    <col min="9" max="16384" width="9.140625" style="1"/>
  </cols>
  <sheetData>
    <row r="1" spans="1:8" ht="13.5" thickBot="1">
      <c r="A1" s="100" t="s">
        <v>90</v>
      </c>
      <c r="B1" s="100"/>
      <c r="C1" s="100"/>
    </row>
    <row r="2" spans="1:8" ht="14.25" thickTop="1" thickBot="1"/>
    <row r="3" spans="1:8" ht="12.6" customHeight="1" thickTop="1">
      <c r="A3" s="4" t="s">
        <v>0</v>
      </c>
      <c r="B3" s="25">
        <v>5</v>
      </c>
      <c r="C3" s="6" t="s">
        <v>1</v>
      </c>
      <c r="D3" s="136" t="s">
        <v>89</v>
      </c>
      <c r="E3" s="137"/>
      <c r="F3" s="137"/>
      <c r="G3" s="137"/>
      <c r="H3" s="138"/>
    </row>
    <row r="4" spans="1:8" hidden="1">
      <c r="A4" s="81" t="s">
        <v>2</v>
      </c>
      <c r="B4" s="26"/>
      <c r="C4" s="84" t="s">
        <v>3</v>
      </c>
      <c r="D4" s="141" t="s">
        <v>91</v>
      </c>
      <c r="E4" s="156"/>
      <c r="F4" s="156"/>
      <c r="G4" s="156"/>
      <c r="H4" s="157"/>
    </row>
    <row r="5" spans="1:8" ht="75.599999999999994" customHeight="1">
      <c r="A5" s="82"/>
      <c r="B5" s="27"/>
      <c r="C5" s="85"/>
      <c r="D5" s="158"/>
      <c r="E5" s="159"/>
      <c r="F5" s="159"/>
      <c r="G5" s="159"/>
      <c r="H5" s="160"/>
    </row>
    <row r="6" spans="1:8" ht="13.5" thickBot="1">
      <c r="A6" s="83"/>
      <c r="B6" s="28"/>
      <c r="C6" s="9" t="s">
        <v>10</v>
      </c>
      <c r="D6" s="92"/>
      <c r="E6" s="92"/>
      <c r="F6" s="92"/>
      <c r="G6" s="92"/>
      <c r="H6" s="93"/>
    </row>
    <row r="8" spans="1:8">
      <c r="A8" s="10" t="s">
        <v>4</v>
      </c>
      <c r="B8" s="149" t="s">
        <v>5</v>
      </c>
      <c r="C8" s="149"/>
      <c r="D8" s="11" t="s">
        <v>6</v>
      </c>
      <c r="E8" s="11" t="s">
        <v>15</v>
      </c>
      <c r="F8" s="11" t="s">
        <v>8</v>
      </c>
      <c r="G8" s="10" t="s">
        <v>7</v>
      </c>
      <c r="H8" s="10" t="s">
        <v>9</v>
      </c>
    </row>
    <row r="9" spans="1:8" ht="27" customHeight="1">
      <c r="A9" s="12">
        <v>1</v>
      </c>
      <c r="B9" s="75" t="s">
        <v>28</v>
      </c>
      <c r="C9" s="76"/>
      <c r="D9" s="22" t="s">
        <v>29</v>
      </c>
      <c r="E9" s="22"/>
      <c r="F9" s="14" t="s">
        <v>14</v>
      </c>
      <c r="G9" s="15"/>
      <c r="H9" s="24"/>
    </row>
    <row r="10" spans="1:8">
      <c r="A10" s="12">
        <f>A9+1</f>
        <v>2</v>
      </c>
      <c r="B10" s="75"/>
      <c r="C10" s="76"/>
      <c r="D10" s="22"/>
      <c r="E10" s="22"/>
      <c r="F10" s="14" t="s">
        <v>14</v>
      </c>
      <c r="G10" s="15"/>
      <c r="H10" s="24"/>
    </row>
    <row r="11" spans="1:8">
      <c r="A11" s="12">
        <f t="shared" ref="A11:A17" si="0">A10+1</f>
        <v>3</v>
      </c>
      <c r="B11" s="75"/>
      <c r="C11" s="76"/>
      <c r="D11" s="22"/>
      <c r="E11" s="22"/>
      <c r="F11" s="14" t="s">
        <v>14</v>
      </c>
      <c r="G11" s="15"/>
      <c r="H11" s="24"/>
    </row>
    <row r="12" spans="1:8">
      <c r="A12" s="12">
        <f t="shared" si="0"/>
        <v>4</v>
      </c>
      <c r="B12" s="75"/>
      <c r="C12" s="76"/>
      <c r="D12" s="22"/>
      <c r="E12" s="22"/>
      <c r="F12" s="14" t="s">
        <v>14</v>
      </c>
      <c r="G12" s="15"/>
      <c r="H12" s="24"/>
    </row>
    <row r="13" spans="1:8">
      <c r="A13" s="12">
        <f t="shared" si="0"/>
        <v>5</v>
      </c>
      <c r="B13" s="75"/>
      <c r="C13" s="76"/>
      <c r="D13" s="22"/>
      <c r="E13" s="22"/>
      <c r="F13" s="14" t="s">
        <v>14</v>
      </c>
      <c r="G13" s="15"/>
      <c r="H13" s="24"/>
    </row>
    <row r="14" spans="1:8">
      <c r="A14" s="12">
        <f t="shared" si="0"/>
        <v>6</v>
      </c>
      <c r="B14" s="75" t="s">
        <v>16</v>
      </c>
      <c r="C14" s="76"/>
      <c r="D14" s="22" t="s">
        <v>16</v>
      </c>
      <c r="E14" s="22"/>
      <c r="F14" s="14" t="s">
        <v>14</v>
      </c>
      <c r="G14" s="15"/>
      <c r="H14" s="24"/>
    </row>
    <row r="15" spans="1:8">
      <c r="A15" s="12">
        <f t="shared" si="0"/>
        <v>7</v>
      </c>
      <c r="B15" s="75" t="s">
        <v>16</v>
      </c>
      <c r="C15" s="76"/>
      <c r="D15" s="22" t="s">
        <v>16</v>
      </c>
      <c r="E15" s="22"/>
      <c r="F15" s="14" t="s">
        <v>14</v>
      </c>
      <c r="G15" s="15"/>
      <c r="H15" s="24"/>
    </row>
    <row r="16" spans="1:8">
      <c r="A16" s="12">
        <f>A15+1</f>
        <v>8</v>
      </c>
      <c r="B16" s="75" t="s">
        <v>16</v>
      </c>
      <c r="C16" s="76"/>
      <c r="D16" s="22" t="s">
        <v>16</v>
      </c>
      <c r="E16" s="22"/>
      <c r="F16" s="14" t="s">
        <v>14</v>
      </c>
      <c r="G16" s="15"/>
      <c r="H16" s="24"/>
    </row>
    <row r="17" spans="1:8">
      <c r="A17" s="12">
        <f t="shared" si="0"/>
        <v>9</v>
      </c>
      <c r="B17" s="75" t="s">
        <v>16</v>
      </c>
      <c r="C17" s="76"/>
      <c r="D17" s="22" t="s">
        <v>16</v>
      </c>
      <c r="E17" s="22"/>
      <c r="F17" s="14" t="s">
        <v>13</v>
      </c>
      <c r="G17" s="15"/>
      <c r="H17" s="24"/>
    </row>
    <row r="19" spans="1:8" ht="13.5" thickBot="1"/>
    <row r="20" spans="1:8" ht="13.5" thickTop="1">
      <c r="A20" s="4" t="s">
        <v>0</v>
      </c>
      <c r="B20" s="5">
        <v>4.0999999999999996</v>
      </c>
      <c r="C20" s="6" t="s">
        <v>1</v>
      </c>
      <c r="D20" s="136"/>
      <c r="E20" s="137"/>
      <c r="F20" s="137"/>
      <c r="G20" s="137"/>
      <c r="H20" s="138"/>
    </row>
    <row r="21" spans="1:8">
      <c r="A21" s="81" t="s">
        <v>2</v>
      </c>
      <c r="B21" s="23"/>
      <c r="C21" s="84" t="s">
        <v>3</v>
      </c>
      <c r="D21" s="154"/>
      <c r="E21" s="142"/>
      <c r="F21" s="142"/>
      <c r="G21" s="142"/>
      <c r="H21" s="143"/>
    </row>
    <row r="22" spans="1:8">
      <c r="A22" s="82"/>
      <c r="B22" s="7"/>
      <c r="C22" s="85"/>
      <c r="D22" s="144"/>
      <c r="E22" s="145"/>
      <c r="F22" s="145"/>
      <c r="G22" s="145"/>
      <c r="H22" s="146"/>
    </row>
    <row r="23" spans="1:8" ht="13.5" thickBot="1">
      <c r="A23" s="83"/>
      <c r="B23" s="8"/>
      <c r="C23" s="9" t="s">
        <v>10</v>
      </c>
      <c r="D23" s="147" t="s">
        <v>86</v>
      </c>
      <c r="E23" s="147"/>
      <c r="F23" s="147"/>
      <c r="G23" s="147"/>
      <c r="H23" s="148"/>
    </row>
    <row r="25" spans="1:8">
      <c r="A25" s="10" t="s">
        <v>4</v>
      </c>
      <c r="B25" s="149" t="s">
        <v>5</v>
      </c>
      <c r="C25" s="149"/>
      <c r="D25" s="11" t="s">
        <v>6</v>
      </c>
      <c r="E25" s="11" t="s">
        <v>15</v>
      </c>
      <c r="F25" s="11" t="s">
        <v>8</v>
      </c>
      <c r="G25" s="10" t="s">
        <v>7</v>
      </c>
      <c r="H25" s="10" t="s">
        <v>9</v>
      </c>
    </row>
    <row r="26" spans="1:8" ht="28.9" customHeight="1">
      <c r="A26" s="12">
        <v>1</v>
      </c>
      <c r="B26" s="75"/>
      <c r="C26" s="76"/>
      <c r="D26" s="22"/>
      <c r="E26" s="22"/>
      <c r="F26" s="14" t="s">
        <v>14</v>
      </c>
      <c r="G26" s="15"/>
      <c r="H26" s="24"/>
    </row>
    <row r="27" spans="1:8">
      <c r="A27" s="12">
        <f>A26+1</f>
        <v>2</v>
      </c>
      <c r="B27" s="75"/>
      <c r="C27" s="76"/>
      <c r="D27" s="22"/>
      <c r="E27" s="22"/>
      <c r="F27" s="14" t="s">
        <v>14</v>
      </c>
      <c r="G27" s="15"/>
      <c r="H27" s="24"/>
    </row>
    <row r="28" spans="1:8">
      <c r="A28" s="12">
        <f t="shared" ref="A28:A34" si="1">A27+1</f>
        <v>3</v>
      </c>
      <c r="B28" s="75" t="s">
        <v>16</v>
      </c>
      <c r="C28" s="76"/>
      <c r="D28" s="22" t="s">
        <v>16</v>
      </c>
      <c r="E28" s="22"/>
      <c r="F28" s="14" t="s">
        <v>14</v>
      </c>
      <c r="G28" s="15"/>
      <c r="H28" s="24"/>
    </row>
    <row r="29" spans="1:8">
      <c r="A29" s="12">
        <f t="shared" si="1"/>
        <v>4</v>
      </c>
      <c r="B29" s="75" t="s">
        <v>16</v>
      </c>
      <c r="C29" s="76"/>
      <c r="D29" s="22" t="s">
        <v>16</v>
      </c>
      <c r="E29" s="22"/>
      <c r="F29" s="14" t="s">
        <v>14</v>
      </c>
      <c r="G29" s="15"/>
      <c r="H29" s="24"/>
    </row>
    <row r="30" spans="1:8">
      <c r="A30" s="12">
        <f t="shared" si="1"/>
        <v>5</v>
      </c>
      <c r="B30" s="75" t="s">
        <v>16</v>
      </c>
      <c r="C30" s="76"/>
      <c r="D30" s="22" t="s">
        <v>16</v>
      </c>
      <c r="E30" s="22"/>
      <c r="F30" s="14" t="s">
        <v>14</v>
      </c>
      <c r="G30" s="15"/>
      <c r="H30" s="24"/>
    </row>
    <row r="31" spans="1:8">
      <c r="A31" s="12">
        <f t="shared" si="1"/>
        <v>6</v>
      </c>
      <c r="B31" s="75" t="s">
        <v>16</v>
      </c>
      <c r="C31" s="76"/>
      <c r="D31" s="22" t="s">
        <v>16</v>
      </c>
      <c r="E31" s="22"/>
      <c r="F31" s="14" t="s">
        <v>14</v>
      </c>
      <c r="G31" s="15"/>
      <c r="H31" s="24"/>
    </row>
    <row r="32" spans="1:8">
      <c r="A32" s="12">
        <f t="shared" si="1"/>
        <v>7</v>
      </c>
      <c r="B32" s="75" t="s">
        <v>16</v>
      </c>
      <c r="C32" s="76"/>
      <c r="D32" s="22" t="s">
        <v>16</v>
      </c>
      <c r="E32" s="22"/>
      <c r="F32" s="14" t="s">
        <v>14</v>
      </c>
      <c r="G32" s="15"/>
      <c r="H32" s="24"/>
    </row>
    <row r="33" spans="1:8">
      <c r="A33" s="12">
        <f t="shared" si="1"/>
        <v>8</v>
      </c>
      <c r="B33" s="75" t="s">
        <v>16</v>
      </c>
      <c r="C33" s="76"/>
      <c r="D33" s="22" t="s">
        <v>16</v>
      </c>
      <c r="E33" s="22"/>
      <c r="F33" s="14" t="s">
        <v>14</v>
      </c>
      <c r="G33" s="15"/>
      <c r="H33" s="24"/>
    </row>
    <row r="34" spans="1:8">
      <c r="A34" s="12">
        <f t="shared" si="1"/>
        <v>9</v>
      </c>
      <c r="B34" s="75" t="s">
        <v>16</v>
      </c>
      <c r="C34" s="76"/>
      <c r="D34" s="22" t="s">
        <v>16</v>
      </c>
      <c r="E34" s="22"/>
      <c r="F34" s="14" t="s">
        <v>13</v>
      </c>
      <c r="G34" s="15"/>
      <c r="H34" s="24"/>
    </row>
    <row r="35" spans="1:8">
      <c r="A35" s="16"/>
      <c r="B35" s="16"/>
      <c r="C35" s="16"/>
      <c r="D35" s="17"/>
      <c r="E35" s="17"/>
      <c r="F35" s="17"/>
      <c r="G35" s="18"/>
      <c r="H35" s="16"/>
    </row>
    <row r="36" spans="1:8" ht="13.5" thickBot="1"/>
    <row r="37" spans="1:8" ht="13.5" thickTop="1">
      <c r="A37" s="4" t="s">
        <v>0</v>
      </c>
      <c r="B37" s="5">
        <v>4.2</v>
      </c>
      <c r="C37" s="6" t="s">
        <v>1</v>
      </c>
      <c r="D37" s="136"/>
      <c r="E37" s="137"/>
      <c r="F37" s="137"/>
      <c r="G37" s="137"/>
      <c r="H37" s="138"/>
    </row>
    <row r="38" spans="1:8">
      <c r="A38" s="81" t="s">
        <v>2</v>
      </c>
      <c r="B38" s="23"/>
      <c r="C38" s="84" t="s">
        <v>3</v>
      </c>
      <c r="D38" s="154"/>
      <c r="E38" s="142"/>
      <c r="F38" s="142"/>
      <c r="G38" s="142"/>
      <c r="H38" s="143"/>
    </row>
    <row r="39" spans="1:8">
      <c r="A39" s="82"/>
      <c r="B39" s="7"/>
      <c r="C39" s="85"/>
      <c r="D39" s="144"/>
      <c r="E39" s="145"/>
      <c r="F39" s="145"/>
      <c r="G39" s="145"/>
      <c r="H39" s="146"/>
    </row>
    <row r="40" spans="1:8" ht="13.5" thickBot="1">
      <c r="A40" s="83"/>
      <c r="B40" s="8"/>
      <c r="C40" s="9" t="s">
        <v>10</v>
      </c>
      <c r="D40" s="147"/>
      <c r="E40" s="147"/>
      <c r="F40" s="147"/>
      <c r="G40" s="147"/>
      <c r="H40" s="148"/>
    </row>
    <row r="42" spans="1:8">
      <c r="A42" s="10" t="s">
        <v>4</v>
      </c>
      <c r="B42" s="149" t="s">
        <v>5</v>
      </c>
      <c r="C42" s="149"/>
      <c r="D42" s="11" t="s">
        <v>6</v>
      </c>
      <c r="E42" s="11" t="s">
        <v>15</v>
      </c>
      <c r="F42" s="11" t="s">
        <v>8</v>
      </c>
      <c r="G42" s="10" t="s">
        <v>7</v>
      </c>
      <c r="H42" s="10" t="s">
        <v>9</v>
      </c>
    </row>
    <row r="43" spans="1:8">
      <c r="A43" s="12">
        <v>1</v>
      </c>
      <c r="B43" s="75" t="s">
        <v>16</v>
      </c>
      <c r="C43" s="76"/>
      <c r="D43" s="22" t="s">
        <v>16</v>
      </c>
      <c r="E43" s="22"/>
      <c r="F43" s="14" t="s">
        <v>14</v>
      </c>
      <c r="G43" s="15"/>
      <c r="H43" s="24"/>
    </row>
    <row r="44" spans="1:8">
      <c r="A44" s="12">
        <f>A43+1</f>
        <v>2</v>
      </c>
      <c r="B44" s="75" t="s">
        <v>16</v>
      </c>
      <c r="C44" s="76"/>
      <c r="D44" s="22" t="s">
        <v>16</v>
      </c>
      <c r="E44" s="22"/>
      <c r="F44" s="14" t="s">
        <v>14</v>
      </c>
      <c r="G44" s="15"/>
      <c r="H44" s="24"/>
    </row>
    <row r="45" spans="1:8">
      <c r="A45" s="12">
        <f t="shared" ref="A45:A51" si="2">A44+1</f>
        <v>3</v>
      </c>
      <c r="B45" s="75" t="s">
        <v>16</v>
      </c>
      <c r="C45" s="76"/>
      <c r="D45" s="22" t="s">
        <v>16</v>
      </c>
      <c r="E45" s="22"/>
      <c r="F45" s="14" t="s">
        <v>14</v>
      </c>
      <c r="G45" s="15"/>
      <c r="H45" s="24"/>
    </row>
    <row r="46" spans="1:8">
      <c r="A46" s="12">
        <f t="shared" si="2"/>
        <v>4</v>
      </c>
      <c r="B46" s="75" t="s">
        <v>16</v>
      </c>
      <c r="C46" s="76"/>
      <c r="D46" s="22" t="s">
        <v>16</v>
      </c>
      <c r="E46" s="22"/>
      <c r="F46" s="14" t="s">
        <v>14</v>
      </c>
      <c r="G46" s="15"/>
      <c r="H46" s="24"/>
    </row>
    <row r="47" spans="1:8">
      <c r="A47" s="12">
        <f t="shared" si="2"/>
        <v>5</v>
      </c>
      <c r="B47" s="75" t="s">
        <v>16</v>
      </c>
      <c r="C47" s="76"/>
      <c r="D47" s="22" t="s">
        <v>16</v>
      </c>
      <c r="E47" s="22"/>
      <c r="F47" s="14" t="s">
        <v>14</v>
      </c>
      <c r="G47" s="15"/>
      <c r="H47" s="24"/>
    </row>
    <row r="48" spans="1:8">
      <c r="A48" s="12">
        <f t="shared" si="2"/>
        <v>6</v>
      </c>
      <c r="B48" s="75" t="s">
        <v>16</v>
      </c>
      <c r="C48" s="76"/>
      <c r="D48" s="22" t="s">
        <v>16</v>
      </c>
      <c r="E48" s="22"/>
      <c r="F48" s="14" t="s">
        <v>14</v>
      </c>
      <c r="G48" s="15"/>
      <c r="H48" s="24"/>
    </row>
    <row r="49" spans="1:8">
      <c r="A49" s="12">
        <f t="shared" si="2"/>
        <v>7</v>
      </c>
      <c r="B49" s="75" t="s">
        <v>16</v>
      </c>
      <c r="C49" s="76"/>
      <c r="D49" s="22" t="s">
        <v>16</v>
      </c>
      <c r="E49" s="22"/>
      <c r="F49" s="14" t="s">
        <v>14</v>
      </c>
      <c r="G49" s="15"/>
      <c r="H49" s="24"/>
    </row>
    <row r="50" spans="1:8">
      <c r="A50" s="12">
        <f t="shared" si="2"/>
        <v>8</v>
      </c>
      <c r="B50" s="75" t="s">
        <v>16</v>
      </c>
      <c r="C50" s="76"/>
      <c r="D50" s="22" t="s">
        <v>16</v>
      </c>
      <c r="E50" s="22"/>
      <c r="F50" s="14" t="s">
        <v>14</v>
      </c>
      <c r="G50" s="15"/>
      <c r="H50" s="24"/>
    </row>
    <row r="51" spans="1:8">
      <c r="A51" s="12">
        <f t="shared" si="2"/>
        <v>9</v>
      </c>
      <c r="B51" s="75" t="s">
        <v>16</v>
      </c>
      <c r="C51" s="76"/>
      <c r="D51" s="22" t="s">
        <v>16</v>
      </c>
      <c r="E51" s="22"/>
      <c r="F51" s="14" t="s">
        <v>13</v>
      </c>
      <c r="G51" s="15"/>
      <c r="H51" s="24"/>
    </row>
    <row r="53" spans="1:8" ht="13.5" thickBot="1"/>
    <row r="54" spans="1:8" ht="13.5" thickTop="1">
      <c r="A54" s="4" t="s">
        <v>0</v>
      </c>
      <c r="B54" s="5">
        <v>4.3</v>
      </c>
      <c r="C54" s="6" t="s">
        <v>1</v>
      </c>
      <c r="D54" s="136"/>
      <c r="E54" s="137"/>
      <c r="F54" s="137"/>
      <c r="G54" s="137"/>
      <c r="H54" s="138"/>
    </row>
    <row r="55" spans="1:8">
      <c r="A55" s="81" t="s">
        <v>2</v>
      </c>
      <c r="B55" s="23"/>
      <c r="C55" s="84" t="s">
        <v>3</v>
      </c>
      <c r="D55" s="154"/>
      <c r="E55" s="142"/>
      <c r="F55" s="142"/>
      <c r="G55" s="142"/>
      <c r="H55" s="143"/>
    </row>
    <row r="56" spans="1:8">
      <c r="A56" s="82"/>
      <c r="B56" s="7"/>
      <c r="C56" s="85"/>
      <c r="D56" s="144"/>
      <c r="E56" s="145"/>
      <c r="F56" s="145"/>
      <c r="G56" s="145"/>
      <c r="H56" s="146"/>
    </row>
    <row r="57" spans="1:8" ht="13.5" thickBot="1">
      <c r="A57" s="83"/>
      <c r="B57" s="8"/>
      <c r="C57" s="9" t="s">
        <v>10</v>
      </c>
      <c r="D57" s="147"/>
      <c r="E57" s="147"/>
      <c r="F57" s="147"/>
      <c r="G57" s="147"/>
      <c r="H57" s="148"/>
    </row>
    <row r="59" spans="1:8">
      <c r="A59" s="10" t="s">
        <v>4</v>
      </c>
      <c r="B59" s="149" t="s">
        <v>5</v>
      </c>
      <c r="C59" s="149"/>
      <c r="D59" s="11" t="s">
        <v>6</v>
      </c>
      <c r="E59" s="11" t="s">
        <v>15</v>
      </c>
      <c r="F59" s="11" t="s">
        <v>8</v>
      </c>
      <c r="G59" s="10" t="s">
        <v>7</v>
      </c>
      <c r="H59" s="10" t="s">
        <v>9</v>
      </c>
    </row>
    <row r="60" spans="1:8">
      <c r="A60" s="12">
        <v>1</v>
      </c>
      <c r="B60" s="75" t="s">
        <v>16</v>
      </c>
      <c r="C60" s="76"/>
      <c r="D60" s="22" t="s">
        <v>16</v>
      </c>
      <c r="E60" s="22"/>
      <c r="F60" s="14" t="s">
        <v>14</v>
      </c>
      <c r="G60" s="15"/>
      <c r="H60" s="24"/>
    </row>
    <row r="61" spans="1:8">
      <c r="A61" s="12">
        <f>A60+1</f>
        <v>2</v>
      </c>
      <c r="B61" s="75" t="s">
        <v>16</v>
      </c>
      <c r="C61" s="76"/>
      <c r="D61" s="22" t="s">
        <v>16</v>
      </c>
      <c r="E61" s="22"/>
      <c r="F61" s="14" t="s">
        <v>14</v>
      </c>
      <c r="G61" s="15"/>
      <c r="H61" s="24"/>
    </row>
    <row r="62" spans="1:8">
      <c r="A62" s="12">
        <f t="shared" ref="A62:A68" si="3">A61+1</f>
        <v>3</v>
      </c>
      <c r="B62" s="75" t="s">
        <v>16</v>
      </c>
      <c r="C62" s="76"/>
      <c r="D62" s="22" t="s">
        <v>16</v>
      </c>
      <c r="E62" s="22"/>
      <c r="F62" s="14" t="s">
        <v>14</v>
      </c>
      <c r="G62" s="15"/>
      <c r="H62" s="24"/>
    </row>
    <row r="63" spans="1:8">
      <c r="A63" s="12">
        <f t="shared" si="3"/>
        <v>4</v>
      </c>
      <c r="B63" s="75" t="s">
        <v>16</v>
      </c>
      <c r="C63" s="76"/>
      <c r="D63" s="22" t="s">
        <v>16</v>
      </c>
      <c r="E63" s="22"/>
      <c r="F63" s="14" t="s">
        <v>14</v>
      </c>
      <c r="G63" s="15"/>
      <c r="H63" s="24"/>
    </row>
    <row r="64" spans="1:8">
      <c r="A64" s="12">
        <f t="shared" si="3"/>
        <v>5</v>
      </c>
      <c r="B64" s="75" t="s">
        <v>16</v>
      </c>
      <c r="C64" s="76"/>
      <c r="D64" s="22" t="s">
        <v>16</v>
      </c>
      <c r="E64" s="22"/>
      <c r="F64" s="14" t="s">
        <v>14</v>
      </c>
      <c r="G64" s="15"/>
      <c r="H64" s="24"/>
    </row>
    <row r="65" spans="1:8">
      <c r="A65" s="12">
        <f t="shared" si="3"/>
        <v>6</v>
      </c>
      <c r="B65" s="75" t="s">
        <v>16</v>
      </c>
      <c r="C65" s="76"/>
      <c r="D65" s="22" t="s">
        <v>16</v>
      </c>
      <c r="E65" s="22"/>
      <c r="F65" s="14" t="s">
        <v>14</v>
      </c>
      <c r="G65" s="15"/>
      <c r="H65" s="24"/>
    </row>
    <row r="66" spans="1:8">
      <c r="A66" s="12">
        <f t="shared" si="3"/>
        <v>7</v>
      </c>
      <c r="B66" s="75" t="s">
        <v>16</v>
      </c>
      <c r="C66" s="76"/>
      <c r="D66" s="22" t="s">
        <v>16</v>
      </c>
      <c r="E66" s="22"/>
      <c r="F66" s="14" t="s">
        <v>14</v>
      </c>
      <c r="G66" s="15"/>
      <c r="H66" s="24"/>
    </row>
    <row r="67" spans="1:8">
      <c r="A67" s="12">
        <f t="shared" si="3"/>
        <v>8</v>
      </c>
      <c r="B67" s="75" t="s">
        <v>16</v>
      </c>
      <c r="C67" s="76"/>
      <c r="D67" s="22" t="s">
        <v>16</v>
      </c>
      <c r="E67" s="22"/>
      <c r="F67" s="14" t="s">
        <v>14</v>
      </c>
      <c r="G67" s="15"/>
      <c r="H67" s="24"/>
    </row>
    <row r="68" spans="1:8">
      <c r="A68" s="12">
        <f t="shared" si="3"/>
        <v>9</v>
      </c>
      <c r="B68" s="75" t="s">
        <v>16</v>
      </c>
      <c r="C68" s="76"/>
      <c r="D68" s="22" t="s">
        <v>16</v>
      </c>
      <c r="E68" s="22"/>
      <c r="F68" s="14" t="s">
        <v>13</v>
      </c>
      <c r="G68" s="15"/>
      <c r="H68" s="24"/>
    </row>
    <row r="69" spans="1:8">
      <c r="A69" s="16"/>
      <c r="B69" s="16"/>
      <c r="C69" s="16"/>
      <c r="D69" s="17"/>
      <c r="E69" s="17"/>
      <c r="F69" s="17"/>
      <c r="G69" s="18"/>
      <c r="H69" s="16"/>
    </row>
    <row r="70" spans="1:8" ht="13.5" thickBot="1"/>
    <row r="71" spans="1:8" ht="13.5" thickTop="1">
      <c r="A71" s="4" t="s">
        <v>0</v>
      </c>
      <c r="B71" s="5">
        <v>4.4000000000000004</v>
      </c>
      <c r="C71" s="6" t="s">
        <v>1</v>
      </c>
      <c r="D71" s="136"/>
      <c r="E71" s="137"/>
      <c r="F71" s="137"/>
      <c r="G71" s="137"/>
      <c r="H71" s="138"/>
    </row>
    <row r="72" spans="1:8">
      <c r="A72" s="81" t="s">
        <v>2</v>
      </c>
      <c r="B72" s="23"/>
      <c r="C72" s="84" t="s">
        <v>3</v>
      </c>
      <c r="D72" s="154"/>
      <c r="E72" s="142"/>
      <c r="F72" s="142"/>
      <c r="G72" s="142"/>
      <c r="H72" s="143"/>
    </row>
    <row r="73" spans="1:8">
      <c r="A73" s="82"/>
      <c r="B73" s="7"/>
      <c r="C73" s="85"/>
      <c r="D73" s="144"/>
      <c r="E73" s="145"/>
      <c r="F73" s="145"/>
      <c r="G73" s="145"/>
      <c r="H73" s="146"/>
    </row>
    <row r="74" spans="1:8" ht="13.5" thickBot="1">
      <c r="A74" s="83"/>
      <c r="B74" s="8"/>
      <c r="C74" s="9" t="s">
        <v>10</v>
      </c>
      <c r="D74" s="147"/>
      <c r="E74" s="147"/>
      <c r="F74" s="147"/>
      <c r="G74" s="147"/>
      <c r="H74" s="148"/>
    </row>
    <row r="76" spans="1:8">
      <c r="A76" s="10" t="s">
        <v>4</v>
      </c>
      <c r="B76" s="149" t="s">
        <v>5</v>
      </c>
      <c r="C76" s="149"/>
      <c r="D76" s="11" t="s">
        <v>6</v>
      </c>
      <c r="E76" s="11" t="s">
        <v>15</v>
      </c>
      <c r="F76" s="11" t="s">
        <v>8</v>
      </c>
      <c r="G76" s="10" t="s">
        <v>7</v>
      </c>
      <c r="H76" s="10" t="s">
        <v>9</v>
      </c>
    </row>
    <row r="77" spans="1:8">
      <c r="A77" s="12">
        <v>1</v>
      </c>
      <c r="B77" s="75" t="s">
        <v>16</v>
      </c>
      <c r="C77" s="76"/>
      <c r="D77" s="22" t="s">
        <v>16</v>
      </c>
      <c r="E77" s="22"/>
      <c r="F77" s="14" t="s">
        <v>14</v>
      </c>
      <c r="G77" s="15"/>
      <c r="H77" s="24"/>
    </row>
    <row r="78" spans="1:8">
      <c r="A78" s="12">
        <f>A77+1</f>
        <v>2</v>
      </c>
      <c r="B78" s="75" t="s">
        <v>16</v>
      </c>
      <c r="C78" s="76"/>
      <c r="D78" s="22" t="s">
        <v>16</v>
      </c>
      <c r="E78" s="22"/>
      <c r="F78" s="14" t="s">
        <v>14</v>
      </c>
      <c r="G78" s="15"/>
      <c r="H78" s="24"/>
    </row>
    <row r="79" spans="1:8">
      <c r="A79" s="12">
        <f t="shared" ref="A79:A85" si="4">A78+1</f>
        <v>3</v>
      </c>
      <c r="B79" s="75" t="s">
        <v>16</v>
      </c>
      <c r="C79" s="76"/>
      <c r="D79" s="22" t="s">
        <v>16</v>
      </c>
      <c r="E79" s="22"/>
      <c r="F79" s="14" t="s">
        <v>14</v>
      </c>
      <c r="G79" s="15"/>
      <c r="H79" s="24"/>
    </row>
    <row r="80" spans="1:8">
      <c r="A80" s="12">
        <f t="shared" si="4"/>
        <v>4</v>
      </c>
      <c r="B80" s="75" t="s">
        <v>16</v>
      </c>
      <c r="C80" s="76"/>
      <c r="D80" s="22" t="s">
        <v>16</v>
      </c>
      <c r="E80" s="22"/>
      <c r="F80" s="14" t="s">
        <v>14</v>
      </c>
      <c r="G80" s="15"/>
      <c r="H80" s="24"/>
    </row>
    <row r="81" spans="1:8">
      <c r="A81" s="12">
        <f t="shared" si="4"/>
        <v>5</v>
      </c>
      <c r="B81" s="75" t="s">
        <v>16</v>
      </c>
      <c r="C81" s="76"/>
      <c r="D81" s="22" t="s">
        <v>16</v>
      </c>
      <c r="E81" s="22"/>
      <c r="F81" s="14" t="s">
        <v>14</v>
      </c>
      <c r="G81" s="15"/>
      <c r="H81" s="24"/>
    </row>
    <row r="82" spans="1:8">
      <c r="A82" s="12">
        <f t="shared" si="4"/>
        <v>6</v>
      </c>
      <c r="B82" s="75" t="s">
        <v>16</v>
      </c>
      <c r="C82" s="76"/>
      <c r="D82" s="22" t="s">
        <v>16</v>
      </c>
      <c r="E82" s="22"/>
      <c r="F82" s="14" t="s">
        <v>14</v>
      </c>
      <c r="G82" s="15"/>
      <c r="H82" s="24"/>
    </row>
    <row r="83" spans="1:8">
      <c r="A83" s="12">
        <f t="shared" si="4"/>
        <v>7</v>
      </c>
      <c r="B83" s="75" t="s">
        <v>16</v>
      </c>
      <c r="C83" s="76"/>
      <c r="D83" s="22" t="s">
        <v>16</v>
      </c>
      <c r="E83" s="22"/>
      <c r="F83" s="14" t="s">
        <v>14</v>
      </c>
      <c r="G83" s="15"/>
      <c r="H83" s="24"/>
    </row>
    <row r="84" spans="1:8">
      <c r="A84" s="12">
        <f t="shared" si="4"/>
        <v>8</v>
      </c>
      <c r="B84" s="75" t="s">
        <v>16</v>
      </c>
      <c r="C84" s="76"/>
      <c r="D84" s="22" t="s">
        <v>16</v>
      </c>
      <c r="E84" s="22"/>
      <c r="F84" s="14" t="s">
        <v>14</v>
      </c>
      <c r="G84" s="15"/>
      <c r="H84" s="24"/>
    </row>
    <row r="85" spans="1:8">
      <c r="A85" s="12">
        <f t="shared" si="4"/>
        <v>9</v>
      </c>
      <c r="B85" s="75" t="s">
        <v>16</v>
      </c>
      <c r="C85" s="76"/>
      <c r="D85" s="22" t="s">
        <v>16</v>
      </c>
      <c r="E85" s="22"/>
      <c r="F85" s="14" t="s">
        <v>13</v>
      </c>
      <c r="G85" s="15"/>
      <c r="H85" s="24"/>
    </row>
  </sheetData>
  <mergeCells count="76">
    <mergeCell ref="A1:C1"/>
    <mergeCell ref="D3:H3"/>
    <mergeCell ref="A4:A6"/>
    <mergeCell ref="C4:C5"/>
    <mergeCell ref="D4:H5"/>
    <mergeCell ref="D6:H6"/>
    <mergeCell ref="A21:A23"/>
    <mergeCell ref="C21:C22"/>
    <mergeCell ref="D21:H22"/>
    <mergeCell ref="D23:H23"/>
    <mergeCell ref="B8:C8"/>
    <mergeCell ref="B9:C9"/>
    <mergeCell ref="B10:C10"/>
    <mergeCell ref="B11:C11"/>
    <mergeCell ref="B12:C12"/>
    <mergeCell ref="B13:C13"/>
    <mergeCell ref="B14:C14"/>
    <mergeCell ref="B15:C15"/>
    <mergeCell ref="B16:C16"/>
    <mergeCell ref="B17:C17"/>
    <mergeCell ref="D20:H20"/>
    <mergeCell ref="A38:A40"/>
    <mergeCell ref="C38:C39"/>
    <mergeCell ref="D38:H39"/>
    <mergeCell ref="D40:H40"/>
    <mergeCell ref="B25:C25"/>
    <mergeCell ref="B26:C26"/>
    <mergeCell ref="B27:C27"/>
    <mergeCell ref="B28:C28"/>
    <mergeCell ref="B29:C29"/>
    <mergeCell ref="B30:C30"/>
    <mergeCell ref="B31:C31"/>
    <mergeCell ref="B32:C32"/>
    <mergeCell ref="B33:C33"/>
    <mergeCell ref="B34:C34"/>
    <mergeCell ref="D37:H37"/>
    <mergeCell ref="A55:A57"/>
    <mergeCell ref="C55:C56"/>
    <mergeCell ref="D55:H56"/>
    <mergeCell ref="D57:H57"/>
    <mergeCell ref="B42:C42"/>
    <mergeCell ref="B43:C43"/>
    <mergeCell ref="B44:C44"/>
    <mergeCell ref="B45:C45"/>
    <mergeCell ref="B46:C46"/>
    <mergeCell ref="B47:C47"/>
    <mergeCell ref="B48:C48"/>
    <mergeCell ref="B49:C49"/>
    <mergeCell ref="B50:C50"/>
    <mergeCell ref="B51:C51"/>
    <mergeCell ref="D54:H54"/>
    <mergeCell ref="A72:A74"/>
    <mergeCell ref="C72:C73"/>
    <mergeCell ref="D72:H73"/>
    <mergeCell ref="D74:H74"/>
    <mergeCell ref="B59:C59"/>
    <mergeCell ref="B60:C60"/>
    <mergeCell ref="B61:C61"/>
    <mergeCell ref="B62:C62"/>
    <mergeCell ref="B63:C63"/>
    <mergeCell ref="B64:C64"/>
    <mergeCell ref="B65:C65"/>
    <mergeCell ref="B66:C66"/>
    <mergeCell ref="B67:C67"/>
    <mergeCell ref="B68:C68"/>
    <mergeCell ref="D71:H71"/>
    <mergeCell ref="B82:C82"/>
    <mergeCell ref="B83:C83"/>
    <mergeCell ref="B84:C84"/>
    <mergeCell ref="B85:C85"/>
    <mergeCell ref="B76:C76"/>
    <mergeCell ref="B77:C77"/>
    <mergeCell ref="B78:C78"/>
    <mergeCell ref="B79:C79"/>
    <mergeCell ref="B80:C80"/>
    <mergeCell ref="B81:C81"/>
  </mergeCells>
  <conditionalFormatting sqref="F9:F17 F26:F34 F43:F51 F60:F68 F77:F85">
    <cfRule type="expression" dxfId="37" priority="13">
      <formula>IF(F9="Pass",1,0)</formula>
    </cfRule>
    <cfRule type="expression" dxfId="36" priority="14">
      <formula>IF(F9="Fail",1,0)</formula>
    </cfRule>
  </conditionalFormatting>
  <conditionalFormatting sqref="H9:H17 H26:H34 H43:H51 H60:H68 H77:H85">
    <cfRule type="expression" dxfId="35" priority="12">
      <formula>IF(H9&lt;&gt;"",1,0)</formula>
    </cfRule>
  </conditionalFormatting>
  <conditionalFormatting sqref="B3">
    <cfRule type="expression" dxfId="34" priority="9">
      <formula>IF(COUNTIF(F9:F17,"Fail")&gt;0,1,0)</formula>
    </cfRule>
    <cfRule type="expression" dxfId="33" priority="10">
      <formula>IF(COUNTIF(F9:F17,"Not Started")&gt;0,1,0)</formula>
    </cfRule>
    <cfRule type="expression" dxfId="32" priority="11">
      <formula>IF(COUNTIF(F9:F17,"Pass")&gt;0,1,0)</formula>
    </cfRule>
  </conditionalFormatting>
  <conditionalFormatting sqref="B20 B37 B54 B71">
    <cfRule type="expression" dxfId="31" priority="6">
      <formula>IF(COUNTIF(F26:F34,"Fail")&gt;0,1,0)</formula>
    </cfRule>
    <cfRule type="expression" dxfId="30" priority="7">
      <formula>IF(COUNTIF(F26:F34,"Not Started")&gt;0,1,0)</formula>
    </cfRule>
    <cfRule type="expression" dxfId="29" priority="8">
      <formula>IF(COUNTIF(F26:F34,"Pass")&gt;0,1,0)</formula>
    </cfRule>
  </conditionalFormatting>
  <conditionalFormatting sqref="H9:H17">
    <cfRule type="expression" dxfId="28" priority="5">
      <formula>IF(H9&lt;&gt;"",1,0)</formula>
    </cfRule>
  </conditionalFormatting>
  <conditionalFormatting sqref="H26:H34">
    <cfRule type="expression" dxfId="27" priority="4">
      <formula>IF(H26&lt;&gt;"",1,0)</formula>
    </cfRule>
  </conditionalFormatting>
  <conditionalFormatting sqref="H43:H51">
    <cfRule type="expression" dxfId="26" priority="3">
      <formula>IF(H43&lt;&gt;"",1,0)</formula>
    </cfRule>
  </conditionalFormatting>
  <conditionalFormatting sqref="H60:H68">
    <cfRule type="expression" dxfId="25" priority="2">
      <formula>IF(H60&lt;&gt;"",1,0)</formula>
    </cfRule>
  </conditionalFormatting>
  <conditionalFormatting sqref="H77:H85">
    <cfRule type="expression" dxfId="24" priority="1">
      <formula>IF(H77&lt;&gt;"",1,0)</formula>
    </cfRule>
  </conditionalFormatting>
  <dataValidations count="1">
    <dataValidation type="list" allowBlank="1" showInputMessage="1" showErrorMessage="1" sqref="F60:F68 F77:F85 F43:F51 F26:F34 F9:F17">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7030A0"/>
    <pageSetUpPr fitToPage="1"/>
  </sheetPr>
  <dimension ref="A1:H49"/>
  <sheetViews>
    <sheetView topLeftCell="A43" zoomScale="80" zoomScaleNormal="80" workbookViewId="0">
      <selection activeCell="E46" sqref="E46"/>
    </sheetView>
  </sheetViews>
  <sheetFormatPr defaultColWidth="9.140625"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42" bestFit="1" customWidth="1"/>
    <col min="8" max="8" width="11.5703125" style="3" bestFit="1" customWidth="1"/>
    <col min="9" max="16384" width="9.140625" style="1"/>
  </cols>
  <sheetData>
    <row r="1" spans="1:8" ht="13.5" thickBot="1">
      <c r="A1" s="100" t="s">
        <v>179</v>
      </c>
      <c r="B1" s="100"/>
      <c r="C1" s="100"/>
    </row>
    <row r="2" spans="1:8" ht="16.5" thickTop="1">
      <c r="A2" s="4" t="s">
        <v>0</v>
      </c>
      <c r="B2" s="25">
        <v>1</v>
      </c>
      <c r="C2" s="6" t="s">
        <v>1</v>
      </c>
      <c r="D2" s="78" t="s">
        <v>95</v>
      </c>
      <c r="E2" s="79"/>
      <c r="F2" s="79"/>
      <c r="G2" s="79"/>
      <c r="H2" s="80"/>
    </row>
    <row r="3" spans="1:8">
      <c r="A3" s="81" t="s">
        <v>2</v>
      </c>
      <c r="B3" s="26" t="s">
        <v>42</v>
      </c>
      <c r="C3" s="84" t="s">
        <v>3</v>
      </c>
      <c r="D3" s="179" t="s">
        <v>149</v>
      </c>
      <c r="E3" s="180"/>
      <c r="F3" s="180"/>
      <c r="G3" s="180"/>
      <c r="H3" s="181"/>
    </row>
    <row r="4" spans="1:8" ht="189.6" customHeight="1">
      <c r="A4" s="82"/>
      <c r="B4" s="27"/>
      <c r="C4" s="85"/>
      <c r="D4" s="182"/>
      <c r="E4" s="183"/>
      <c r="F4" s="183"/>
      <c r="G4" s="183"/>
      <c r="H4" s="184"/>
    </row>
    <row r="5" spans="1:8" ht="102.6" customHeight="1" thickBot="1">
      <c r="A5" s="83"/>
      <c r="B5" s="28"/>
      <c r="C5" s="31" t="s">
        <v>10</v>
      </c>
      <c r="D5" s="185" t="s">
        <v>178</v>
      </c>
      <c r="E5" s="185"/>
      <c r="F5" s="185"/>
      <c r="G5" s="185"/>
      <c r="H5" s="186"/>
    </row>
    <row r="7" spans="1:8">
      <c r="A7" s="10" t="s">
        <v>4</v>
      </c>
      <c r="B7" s="94" t="s">
        <v>22</v>
      </c>
      <c r="C7" s="95"/>
      <c r="D7" s="11" t="s">
        <v>6</v>
      </c>
      <c r="E7" s="11" t="s">
        <v>15</v>
      </c>
      <c r="F7" s="11" t="s">
        <v>8</v>
      </c>
      <c r="G7" s="10" t="s">
        <v>7</v>
      </c>
      <c r="H7" s="10" t="s">
        <v>9</v>
      </c>
    </row>
    <row r="8" spans="1:8" ht="15">
      <c r="A8" s="173" t="s">
        <v>103</v>
      </c>
      <c r="B8" s="174"/>
      <c r="C8" s="174"/>
      <c r="D8" s="50"/>
      <c r="E8" s="50"/>
      <c r="F8" s="51"/>
      <c r="G8" s="52"/>
      <c r="H8" s="53"/>
    </row>
    <row r="9" spans="1:8" ht="186.6" customHeight="1">
      <c r="A9" s="98" t="s">
        <v>118</v>
      </c>
      <c r="B9" s="99"/>
      <c r="C9" s="99"/>
      <c r="D9" s="99"/>
      <c r="E9" s="175"/>
      <c r="F9" s="175"/>
      <c r="G9" s="175"/>
      <c r="H9" s="176"/>
    </row>
    <row r="10" spans="1:8" s="49" customFormat="1" ht="15">
      <c r="A10" s="177" t="s">
        <v>119</v>
      </c>
      <c r="B10" s="169"/>
      <c r="C10" s="169"/>
      <c r="D10" s="46"/>
      <c r="E10" s="47"/>
      <c r="F10" s="47"/>
      <c r="G10" s="47"/>
      <c r="H10" s="48"/>
    </row>
    <row r="11" spans="1:8" ht="61.15" customHeight="1">
      <c r="A11" s="30"/>
      <c r="B11" s="96" t="s">
        <v>105</v>
      </c>
      <c r="C11" s="97"/>
      <c r="D11" s="22" t="s">
        <v>108</v>
      </c>
      <c r="E11" s="22"/>
      <c r="F11" s="14" t="s">
        <v>14</v>
      </c>
      <c r="G11" s="15"/>
      <c r="H11" s="24"/>
    </row>
    <row r="12" spans="1:8" ht="70.900000000000006" customHeight="1">
      <c r="A12" s="30"/>
      <c r="B12" s="96" t="s">
        <v>106</v>
      </c>
      <c r="C12" s="102"/>
      <c r="D12" s="22" t="s">
        <v>109</v>
      </c>
      <c r="E12" s="22"/>
      <c r="F12" s="14"/>
      <c r="G12" s="15"/>
      <c r="H12" s="24"/>
    </row>
    <row r="13" spans="1:8" ht="61.9" customHeight="1">
      <c r="A13" s="30"/>
      <c r="B13" s="96" t="s">
        <v>107</v>
      </c>
      <c r="C13" s="102"/>
      <c r="D13" s="22" t="s">
        <v>96</v>
      </c>
      <c r="E13" s="22"/>
      <c r="F13" s="14"/>
      <c r="G13" s="15"/>
      <c r="H13" s="24"/>
    </row>
    <row r="14" spans="1:8" ht="46.15" customHeight="1">
      <c r="A14" s="30"/>
      <c r="B14" s="178" t="s">
        <v>98</v>
      </c>
      <c r="C14" s="102"/>
      <c r="D14" s="44" t="s">
        <v>97</v>
      </c>
      <c r="E14" s="22"/>
      <c r="F14" s="14"/>
      <c r="G14" s="15"/>
      <c r="H14" s="24"/>
    </row>
    <row r="15" spans="1:8" ht="33.6" customHeight="1">
      <c r="A15" s="54"/>
      <c r="B15" s="167" t="s">
        <v>110</v>
      </c>
      <c r="C15" s="168"/>
      <c r="D15" s="44"/>
      <c r="E15" s="22"/>
      <c r="F15" s="14"/>
      <c r="G15" s="15"/>
      <c r="H15" s="24"/>
    </row>
    <row r="16" spans="1:8" ht="15">
      <c r="A16" s="161" t="s">
        <v>113</v>
      </c>
      <c r="B16" s="169"/>
      <c r="C16" s="170"/>
      <c r="D16" s="44"/>
      <c r="E16" s="22"/>
      <c r="F16" s="14"/>
      <c r="G16" s="15"/>
      <c r="H16" s="24"/>
    </row>
    <row r="17" spans="1:8" ht="172.9" customHeight="1">
      <c r="A17" s="30"/>
      <c r="B17" s="96" t="s">
        <v>102</v>
      </c>
      <c r="C17" s="97"/>
      <c r="D17" s="44" t="s">
        <v>101</v>
      </c>
      <c r="E17" s="22"/>
      <c r="F17" s="14"/>
      <c r="G17" s="15"/>
      <c r="H17" s="24"/>
    </row>
    <row r="18" spans="1:8" ht="73.900000000000006" customHeight="1">
      <c r="A18" s="30"/>
      <c r="B18" s="96" t="s">
        <v>99</v>
      </c>
      <c r="C18" s="97"/>
      <c r="D18" s="45" t="s">
        <v>100</v>
      </c>
      <c r="E18" s="22"/>
      <c r="F18" s="14"/>
      <c r="G18" s="15"/>
      <c r="H18" s="24"/>
    </row>
    <row r="19" spans="1:8" ht="15">
      <c r="A19" s="161" t="s">
        <v>104</v>
      </c>
      <c r="B19" s="171"/>
      <c r="C19" s="172"/>
      <c r="D19" s="45"/>
      <c r="E19" s="22"/>
      <c r="F19" s="14"/>
      <c r="G19" s="15"/>
      <c r="H19" s="24"/>
    </row>
    <row r="20" spans="1:8" ht="67.900000000000006" customHeight="1">
      <c r="A20" s="12">
        <v>5</v>
      </c>
      <c r="B20" s="75" t="s">
        <v>152</v>
      </c>
      <c r="C20" s="102"/>
      <c r="D20" s="56" t="s">
        <v>154</v>
      </c>
      <c r="E20" s="22"/>
      <c r="F20" s="14"/>
      <c r="G20" s="15"/>
      <c r="H20" s="24"/>
    </row>
    <row r="21" spans="1:8" ht="14.45" customHeight="1">
      <c r="A21" s="161" t="s">
        <v>111</v>
      </c>
      <c r="B21" s="162"/>
      <c r="C21" s="163"/>
      <c r="D21" s="43"/>
      <c r="E21" s="22"/>
      <c r="F21" s="14"/>
      <c r="G21" s="15"/>
      <c r="H21" s="24"/>
    </row>
    <row r="22" spans="1:8" ht="126.6" customHeight="1">
      <c r="A22" s="30"/>
      <c r="B22" s="101" t="s">
        <v>116</v>
      </c>
      <c r="C22" s="164"/>
      <c r="D22" s="32" t="s">
        <v>117</v>
      </c>
      <c r="E22" s="22"/>
      <c r="F22" s="14"/>
      <c r="G22" s="15"/>
      <c r="H22" s="24"/>
    </row>
    <row r="23" spans="1:8">
      <c r="A23" s="161" t="s">
        <v>112</v>
      </c>
      <c r="B23" s="165"/>
      <c r="C23" s="166"/>
      <c r="D23" s="32"/>
      <c r="E23" s="22"/>
      <c r="F23" s="14"/>
      <c r="G23" s="15"/>
      <c r="H23" s="24"/>
    </row>
    <row r="24" spans="1:8" ht="68.45" customHeight="1">
      <c r="A24" s="30"/>
      <c r="B24" s="75" t="s">
        <v>151</v>
      </c>
      <c r="C24" s="102"/>
      <c r="D24" s="29" t="s">
        <v>114</v>
      </c>
      <c r="E24" s="22"/>
      <c r="F24" s="14"/>
      <c r="G24" s="15"/>
      <c r="H24" s="24"/>
    </row>
    <row r="25" spans="1:8" ht="61.9" customHeight="1">
      <c r="A25" s="12"/>
      <c r="B25" s="75" t="s">
        <v>150</v>
      </c>
      <c r="C25" s="102"/>
      <c r="D25" s="22" t="s">
        <v>115</v>
      </c>
      <c r="E25" s="22"/>
      <c r="F25" s="14"/>
      <c r="G25" s="15"/>
      <c r="H25" s="24"/>
    </row>
    <row r="26" spans="1:8">
      <c r="A26" s="161" t="s">
        <v>164</v>
      </c>
      <c r="B26" s="165"/>
      <c r="C26" s="166"/>
      <c r="D26" s="32"/>
      <c r="E26" s="64"/>
      <c r="F26" s="14"/>
      <c r="G26" s="15"/>
      <c r="H26" s="24"/>
    </row>
    <row r="27" spans="1:8" ht="34.9" customHeight="1">
      <c r="A27" s="30"/>
      <c r="B27" s="75" t="s">
        <v>166</v>
      </c>
      <c r="C27" s="76"/>
      <c r="D27" s="29" t="s">
        <v>165</v>
      </c>
      <c r="E27" s="64"/>
      <c r="F27" s="14"/>
      <c r="G27" s="15"/>
      <c r="H27" s="24"/>
    </row>
    <row r="29" spans="1:8">
      <c r="C29" s="35"/>
    </row>
    <row r="30" spans="1:8" ht="25.5">
      <c r="A30" s="173" t="s">
        <v>63</v>
      </c>
      <c r="B30" s="174"/>
      <c r="C30" s="174"/>
      <c r="D30" s="55" t="s">
        <v>125</v>
      </c>
      <c r="E30" s="50"/>
      <c r="F30" s="51"/>
      <c r="G30" s="52"/>
      <c r="H30" s="53"/>
    </row>
    <row r="31" spans="1:8" ht="186" customHeight="1">
      <c r="A31" s="98" t="s">
        <v>180</v>
      </c>
      <c r="B31" s="99"/>
      <c r="C31" s="99"/>
      <c r="D31" s="99"/>
      <c r="E31" s="175"/>
      <c r="F31" s="175"/>
      <c r="G31" s="175"/>
      <c r="H31" s="176"/>
    </row>
    <row r="32" spans="1:8" s="49" customFormat="1" ht="15">
      <c r="A32" s="177" t="s">
        <v>120</v>
      </c>
      <c r="B32" s="169"/>
      <c r="C32" s="169"/>
      <c r="D32" s="46"/>
      <c r="E32" s="47"/>
      <c r="F32" s="47"/>
      <c r="G32" s="47"/>
      <c r="H32" s="48"/>
    </row>
    <row r="33" spans="1:8" ht="61.15" customHeight="1">
      <c r="A33" s="30"/>
      <c r="B33" s="96" t="s">
        <v>105</v>
      </c>
      <c r="C33" s="97"/>
      <c r="D33" s="22" t="s">
        <v>108</v>
      </c>
      <c r="E33" s="22"/>
      <c r="F33" s="14" t="s">
        <v>14</v>
      </c>
      <c r="G33" s="15"/>
      <c r="H33" s="24"/>
    </row>
    <row r="34" spans="1:8" ht="70.900000000000006" customHeight="1">
      <c r="A34" s="30"/>
      <c r="B34" s="96" t="s">
        <v>106</v>
      </c>
      <c r="C34" s="102"/>
      <c r="D34" s="22" t="s">
        <v>109</v>
      </c>
      <c r="E34" s="22"/>
      <c r="F34" s="14"/>
      <c r="G34" s="15"/>
      <c r="H34" s="24"/>
    </row>
    <row r="35" spans="1:8" ht="76.150000000000006" customHeight="1">
      <c r="A35" s="30"/>
      <c r="B35" s="96" t="s">
        <v>107</v>
      </c>
      <c r="C35" s="102"/>
      <c r="D35" s="72" t="s">
        <v>181</v>
      </c>
      <c r="E35" s="22"/>
      <c r="F35" s="14"/>
      <c r="G35" s="15"/>
      <c r="H35" s="24"/>
    </row>
    <row r="36" spans="1:8" ht="46.15" customHeight="1">
      <c r="A36" s="30"/>
      <c r="B36" s="178" t="s">
        <v>98</v>
      </c>
      <c r="C36" s="102"/>
      <c r="D36" s="44" t="s">
        <v>97</v>
      </c>
      <c r="E36" s="22"/>
      <c r="F36" s="14"/>
      <c r="G36" s="15"/>
      <c r="H36" s="24"/>
    </row>
    <row r="37" spans="1:8" ht="33.6" customHeight="1">
      <c r="A37" s="54"/>
      <c r="B37" s="167" t="s">
        <v>110</v>
      </c>
      <c r="C37" s="168"/>
      <c r="D37" s="44"/>
      <c r="E37" s="22"/>
      <c r="F37" s="14"/>
      <c r="G37" s="15"/>
      <c r="H37" s="24"/>
    </row>
    <row r="38" spans="1:8" ht="15">
      <c r="A38" s="161" t="s">
        <v>121</v>
      </c>
      <c r="B38" s="169"/>
      <c r="C38" s="170"/>
      <c r="D38" s="44"/>
      <c r="E38" s="22"/>
      <c r="F38" s="14"/>
      <c r="G38" s="15"/>
      <c r="H38" s="24"/>
    </row>
    <row r="39" spans="1:8" ht="172.9" customHeight="1">
      <c r="A39" s="30"/>
      <c r="B39" s="96" t="s">
        <v>102</v>
      </c>
      <c r="C39" s="97"/>
      <c r="D39" s="44" t="s">
        <v>182</v>
      </c>
      <c r="E39" s="22"/>
      <c r="F39" s="14"/>
      <c r="G39" s="15"/>
      <c r="H39" s="24"/>
    </row>
    <row r="40" spans="1:8" ht="73.900000000000006" customHeight="1">
      <c r="A40" s="30"/>
      <c r="B40" s="96" t="s">
        <v>99</v>
      </c>
      <c r="C40" s="97"/>
      <c r="D40" s="45"/>
      <c r="E40" s="22"/>
      <c r="F40" s="14"/>
      <c r="G40" s="15"/>
      <c r="H40" s="24"/>
    </row>
    <row r="41" spans="1:8" ht="15">
      <c r="A41" s="161" t="s">
        <v>122</v>
      </c>
      <c r="B41" s="171"/>
      <c r="C41" s="172"/>
      <c r="D41" s="45"/>
      <c r="E41" s="22"/>
      <c r="F41" s="14"/>
      <c r="G41" s="15"/>
      <c r="H41" s="24"/>
    </row>
    <row r="42" spans="1:8" ht="67.900000000000006" customHeight="1">
      <c r="A42" s="12">
        <v>5</v>
      </c>
      <c r="B42" s="75" t="s">
        <v>152</v>
      </c>
      <c r="C42" s="102"/>
      <c r="D42" s="56" t="s">
        <v>153</v>
      </c>
      <c r="E42" s="22"/>
      <c r="F42" s="14"/>
      <c r="G42" s="15"/>
      <c r="H42" s="24"/>
    </row>
    <row r="43" spans="1:8" ht="14.45" customHeight="1">
      <c r="A43" s="161" t="s">
        <v>123</v>
      </c>
      <c r="B43" s="162"/>
      <c r="C43" s="163"/>
      <c r="D43" s="65"/>
      <c r="E43" s="22"/>
      <c r="F43" s="14"/>
      <c r="G43" s="15"/>
      <c r="H43" s="24"/>
    </row>
    <row r="44" spans="1:8" ht="100.9" customHeight="1">
      <c r="A44" s="30"/>
      <c r="B44" s="101" t="s">
        <v>183</v>
      </c>
      <c r="C44" s="164"/>
      <c r="D44" s="32" t="s">
        <v>117</v>
      </c>
      <c r="E44" s="22"/>
      <c r="F44" s="14"/>
      <c r="G44" s="15"/>
      <c r="H44" s="24"/>
    </row>
    <row r="45" spans="1:8">
      <c r="A45" s="161" t="s">
        <v>124</v>
      </c>
      <c r="B45" s="165"/>
      <c r="C45" s="166"/>
      <c r="D45" s="32"/>
      <c r="E45" s="22"/>
      <c r="F45" s="14"/>
      <c r="G45" s="15"/>
      <c r="H45" s="24"/>
    </row>
    <row r="46" spans="1:8" ht="68.45" customHeight="1">
      <c r="A46" s="30"/>
      <c r="B46" s="75" t="s">
        <v>151</v>
      </c>
      <c r="C46" s="102"/>
      <c r="D46" s="29" t="s">
        <v>155</v>
      </c>
      <c r="E46" s="22"/>
      <c r="F46" s="14"/>
      <c r="G46" s="15"/>
      <c r="H46" s="24"/>
    </row>
    <row r="47" spans="1:8" ht="61.9" customHeight="1">
      <c r="A47" s="12"/>
      <c r="B47" s="75" t="s">
        <v>150</v>
      </c>
      <c r="C47" s="102"/>
      <c r="D47" s="22" t="s">
        <v>115</v>
      </c>
      <c r="E47" s="22"/>
      <c r="F47" s="14"/>
      <c r="G47" s="15"/>
      <c r="H47" s="24"/>
    </row>
    <row r="48" spans="1:8">
      <c r="A48" s="161" t="s">
        <v>167</v>
      </c>
      <c r="B48" s="165"/>
      <c r="C48" s="166"/>
      <c r="D48" s="32"/>
      <c r="E48" s="64"/>
      <c r="F48" s="14"/>
      <c r="G48" s="15"/>
      <c r="H48" s="24"/>
    </row>
    <row r="49" spans="1:8" ht="34.9" customHeight="1">
      <c r="A49" s="30"/>
      <c r="B49" s="75" t="s">
        <v>166</v>
      </c>
      <c r="C49" s="76"/>
      <c r="D49" s="29" t="s">
        <v>165</v>
      </c>
      <c r="E49" s="64"/>
      <c r="F49" s="14"/>
      <c r="G49" s="15"/>
      <c r="H49" s="24"/>
    </row>
  </sheetData>
  <mergeCells count="47">
    <mergeCell ref="A26:C26"/>
    <mergeCell ref="B27:C27"/>
    <mergeCell ref="A48:C48"/>
    <mergeCell ref="B49:C49"/>
    <mergeCell ref="A1:C1"/>
    <mergeCell ref="B24:C24"/>
    <mergeCell ref="A23:C23"/>
    <mergeCell ref="B7:C7"/>
    <mergeCell ref="B11:C11"/>
    <mergeCell ref="A10:C10"/>
    <mergeCell ref="A8:C8"/>
    <mergeCell ref="A9:H9"/>
    <mergeCell ref="B17:C17"/>
    <mergeCell ref="B12:C12"/>
    <mergeCell ref="B13:C13"/>
    <mergeCell ref="B14:C14"/>
    <mergeCell ref="D2:H2"/>
    <mergeCell ref="A3:A5"/>
    <mergeCell ref="C3:C4"/>
    <mergeCell ref="D3:H4"/>
    <mergeCell ref="D5:H5"/>
    <mergeCell ref="B42:C42"/>
    <mergeCell ref="B15:C15"/>
    <mergeCell ref="A21:C21"/>
    <mergeCell ref="B25:C25"/>
    <mergeCell ref="A30:C30"/>
    <mergeCell ref="A31:H31"/>
    <mergeCell ref="A32:C32"/>
    <mergeCell ref="B18:C18"/>
    <mergeCell ref="A19:C19"/>
    <mergeCell ref="A16:C16"/>
    <mergeCell ref="B36:C36"/>
    <mergeCell ref="B33:C33"/>
    <mergeCell ref="B34:C34"/>
    <mergeCell ref="B35:C35"/>
    <mergeCell ref="B20:C20"/>
    <mergeCell ref="B22:C22"/>
    <mergeCell ref="B37:C37"/>
    <mergeCell ref="A38:C38"/>
    <mergeCell ref="B39:C39"/>
    <mergeCell ref="B40:C40"/>
    <mergeCell ref="A41:C41"/>
    <mergeCell ref="A43:C43"/>
    <mergeCell ref="B44:C44"/>
    <mergeCell ref="A45:C45"/>
    <mergeCell ref="B46:C46"/>
    <mergeCell ref="B47:C47"/>
  </mergeCells>
  <conditionalFormatting sqref="F8 F11:F27">
    <cfRule type="expression" dxfId="23" priority="23">
      <formula>IF(F8="Pass",1,0)</formula>
    </cfRule>
    <cfRule type="expression" dxfId="22" priority="24">
      <formula>IF(F8="Fail",1,0)</formula>
    </cfRule>
  </conditionalFormatting>
  <conditionalFormatting sqref="H8 H11:H27">
    <cfRule type="expression" dxfId="21" priority="22">
      <formula>IF(H8&lt;&gt;"",1,0)</formula>
    </cfRule>
  </conditionalFormatting>
  <conditionalFormatting sqref="B2">
    <cfRule type="expression" dxfId="20" priority="19">
      <formula>IF(COUNTIF(F6:F6,"Fail")&gt;0,1,0)</formula>
    </cfRule>
    <cfRule type="expression" dxfId="19" priority="20">
      <formula>IF(COUNTIF(F6:F6,"Not Started")&gt;0,1,0)</formula>
    </cfRule>
    <cfRule type="expression" dxfId="18" priority="21">
      <formula>IF(COUNTIF(F6:F6,"Pass")&gt;0,1,0)</formula>
    </cfRule>
  </conditionalFormatting>
  <conditionalFormatting sqref="F30 F33:F47">
    <cfRule type="expression" dxfId="17" priority="17">
      <formula>IF(F30="Pass",1,0)</formula>
    </cfRule>
    <cfRule type="expression" dxfId="16" priority="18">
      <formula>IF(F30="Fail",1,0)</formula>
    </cfRule>
  </conditionalFormatting>
  <conditionalFormatting sqref="H30 H33:H47">
    <cfRule type="expression" dxfId="15" priority="16">
      <formula>IF(H30&lt;&gt;"",1,0)</formula>
    </cfRule>
  </conditionalFormatting>
  <conditionalFormatting sqref="B27">
    <cfRule type="expression" dxfId="14" priority="13">
      <formula>IF(COUNTIF(F28:F36,"Fail")&gt;0,1,0)</formula>
    </cfRule>
    <cfRule type="expression" dxfId="13" priority="14">
      <formula>IF(COUNTIF(F28:F36,"Not Started")&gt;0,1,0)</formula>
    </cfRule>
    <cfRule type="expression" dxfId="12" priority="15">
      <formula>IF(COUNTIF(F28:F36,"Pass")&gt;0,1,0)</formula>
    </cfRule>
  </conditionalFormatting>
  <conditionalFormatting sqref="B27">
    <cfRule type="expression" dxfId="11" priority="10">
      <formula>IF(COUNTIF(F28:F32,"Fail")&gt;0,1,0)</formula>
    </cfRule>
    <cfRule type="expression" dxfId="10" priority="11">
      <formula>IF(COUNTIF(F28:F32,"Not Started")&gt;0,1,0)</formula>
    </cfRule>
    <cfRule type="expression" dxfId="9" priority="12">
      <formula>IF(COUNTIF(F28:F32,"Pass")&gt;0,1,0)</formula>
    </cfRule>
  </conditionalFormatting>
  <conditionalFormatting sqref="F48:F49">
    <cfRule type="expression" dxfId="8" priority="8">
      <formula>IF(F48="Pass",1,0)</formula>
    </cfRule>
    <cfRule type="expression" dxfId="7" priority="9">
      <formula>IF(F48="Fail",1,0)</formula>
    </cfRule>
  </conditionalFormatting>
  <conditionalFormatting sqref="H48:H49">
    <cfRule type="expression" dxfId="6" priority="7">
      <formula>IF(H48&lt;&gt;"",1,0)</formula>
    </cfRule>
  </conditionalFormatting>
  <conditionalFormatting sqref="B49">
    <cfRule type="expression" dxfId="5" priority="4">
      <formula>IF(COUNTIF(F50:F58,"Fail")&gt;0,1,0)</formula>
    </cfRule>
    <cfRule type="expression" dxfId="4" priority="5">
      <formula>IF(COUNTIF(F50:F58,"Not Started")&gt;0,1,0)</formula>
    </cfRule>
    <cfRule type="expression" dxfId="3" priority="6">
      <formula>IF(COUNTIF(F50:F58,"Pass")&gt;0,1,0)</formula>
    </cfRule>
  </conditionalFormatting>
  <conditionalFormatting sqref="B49">
    <cfRule type="expression" dxfId="2" priority="1">
      <formula>IF(COUNTIF(F50:F54,"Fail")&gt;0,1,0)</formula>
    </cfRule>
    <cfRule type="expression" dxfId="1" priority="2">
      <formula>IF(COUNTIF(F50:F54,"Not Started")&gt;0,1,0)</formula>
    </cfRule>
    <cfRule type="expression" dxfId="0" priority="3">
      <formula>IF(COUNTIF(F50:F54,"Pass")&gt;0,1,0)</formula>
    </cfRule>
  </conditionalFormatting>
  <dataValidations count="1">
    <dataValidation type="list" allowBlank="1" showInputMessage="1" showErrorMessage="1" sqref="F33:F49 F30 F11:F27 F8">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TC-2_ErrorProcessing</vt:lpstr>
      <vt:lpstr>TC-3_P&amp;A_InitialDisplay</vt:lpstr>
      <vt:lpstr>0. Dropdown Values</vt:lpstr>
      <vt:lpstr>TC-4_P&amp;A_Alternate Flows</vt:lpstr>
      <vt:lpstr>TC-5_P&amp;A_Call Center</vt:lpstr>
      <vt:lpstr>TC-6_P&amp;A_Pricing</vt:lpstr>
      <vt:lpstr>'0. Dropdown Values'!PassFailStatus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Barbara Widmer</cp:lastModifiedBy>
  <cp:lastPrinted>2010-11-05T13:10:01Z</cp:lastPrinted>
  <dcterms:created xsi:type="dcterms:W3CDTF">2010-07-15T12:54:50Z</dcterms:created>
  <dcterms:modified xsi:type="dcterms:W3CDTF">2011-01-28T20:27:28Z</dcterms:modified>
</cp:coreProperties>
</file>