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5480" windowHeight="8250"/>
  </bookViews>
  <sheets>
    <sheet name="Summary" sheetId="4" r:id="rId1"/>
    <sheet name="Instructions" sheetId="8" r:id="rId2"/>
    <sheet name="1. News - Weblink" sheetId="10" r:id="rId3"/>
    <sheet name="2. News - Call Center " sheetId="9" r:id="rId4"/>
    <sheet name="0. Dropdown Values" sheetId="3" state="hidden" r:id="rId5"/>
    <sheet name="Wish List" sheetId="11" r:id="rId6"/>
  </sheets>
  <definedNames>
    <definedName name="PassFailStatus" localSheetId="4">'0. Dropdown Values'!$A$2:$A$4</definedName>
    <definedName name="_xlnm.Print_Titles" localSheetId="0">Summary!$1:$2</definedName>
  </definedNames>
  <calcPr calcId="125725"/>
</workbook>
</file>

<file path=xl/calcChain.xml><?xml version="1.0" encoding="utf-8"?>
<calcChain xmlns="http://schemas.openxmlformats.org/spreadsheetml/2006/main">
  <c r="A88" i="10"/>
  <c r="A89" s="1"/>
  <c r="A90" s="1"/>
  <c r="A91" s="1"/>
  <c r="A92" s="1"/>
  <c r="A93" s="1"/>
  <c r="A94" s="1"/>
  <c r="A95" s="1"/>
  <c r="A96" s="1"/>
  <c r="A97" s="1"/>
  <c r="A98" s="1"/>
  <c r="A99" s="1"/>
  <c r="A100" s="1"/>
  <c r="A101" s="1"/>
  <c r="A102" s="1"/>
  <c r="A103" s="1"/>
  <c r="A104" s="1"/>
  <c r="A105" s="1"/>
  <c r="A70"/>
  <c r="A71" s="1"/>
  <c r="A72" s="1"/>
  <c r="A73" s="1"/>
  <c r="A74" s="1"/>
  <c r="A75" s="1"/>
  <c r="A76" s="1"/>
  <c r="A77" s="1"/>
  <c r="A78" s="1"/>
  <c r="A58"/>
  <c r="A59" s="1"/>
  <c r="A60" s="1"/>
  <c r="A41"/>
  <c r="A42" s="1"/>
  <c r="A43" s="1"/>
  <c r="A44" s="1"/>
  <c r="A45" s="1"/>
  <c r="A46" s="1"/>
  <c r="A47" s="1"/>
  <c r="A48" s="1"/>
  <c r="A25"/>
  <c r="A26" s="1"/>
  <c r="A27" s="1"/>
  <c r="A28" s="1"/>
  <c r="A29" s="1"/>
  <c r="A30" s="1"/>
  <c r="A31" s="1"/>
  <c r="A9"/>
  <c r="A10" s="1"/>
  <c r="A11" s="1"/>
  <c r="A12" s="1"/>
  <c r="A13" s="1"/>
  <c r="A14" s="1"/>
  <c r="A15" s="1"/>
  <c r="A88" i="9"/>
  <c r="A89" s="1"/>
  <c r="A90" s="1"/>
  <c r="A91" s="1"/>
  <c r="A92" s="1"/>
  <c r="A93" s="1"/>
  <c r="A94" s="1"/>
  <c r="A95" s="1"/>
  <c r="A96" s="1"/>
  <c r="A97" s="1"/>
  <c r="A98" s="1"/>
  <c r="A99" s="1"/>
  <c r="A100" s="1"/>
  <c r="A101" s="1"/>
  <c r="A102" s="1"/>
  <c r="A103" s="1"/>
  <c r="A104" s="1"/>
  <c r="A105" s="1"/>
  <c r="A70"/>
  <c r="A71" s="1"/>
  <c r="A72" s="1"/>
  <c r="A73" s="1"/>
  <c r="A74" s="1"/>
  <c r="A75" s="1"/>
  <c r="A76" s="1"/>
  <c r="A77" s="1"/>
  <c r="A78" s="1"/>
  <c r="A58"/>
  <c r="A59" s="1"/>
  <c r="A60" s="1"/>
  <c r="A41"/>
  <c r="A42" s="1"/>
  <c r="A43" s="1"/>
  <c r="A44" s="1"/>
  <c r="A45" s="1"/>
  <c r="A46" s="1"/>
  <c r="A47" s="1"/>
  <c r="A48" s="1"/>
  <c r="A25"/>
  <c r="A26" s="1"/>
  <c r="A27" s="1"/>
  <c r="A28" s="1"/>
  <c r="A29" s="1"/>
  <c r="A30" s="1"/>
  <c r="A31" s="1"/>
  <c r="A9"/>
  <c r="A10" s="1"/>
  <c r="A11" s="1"/>
  <c r="A12" s="1"/>
  <c r="A13" s="1"/>
  <c r="A14" s="1"/>
  <c r="A15" s="1"/>
  <c r="E22" i="4" l="1"/>
  <c r="E24"/>
  <c r="F24" s="1"/>
  <c r="E25" l="1"/>
  <c r="F25" s="1"/>
  <c r="F23"/>
</calcChain>
</file>

<file path=xl/comments1.xml><?xml version="1.0" encoding="utf-8"?>
<comments xmlns="http://schemas.openxmlformats.org/spreadsheetml/2006/main">
  <authors>
    <author>Barry Burkinshaw</author>
  </authors>
  <commentList>
    <comment ref="B2" authorId="0">
      <text>
        <r>
          <rPr>
            <sz val="8"/>
            <color indexed="81"/>
            <rFont val="Tahoma"/>
            <family val="2"/>
          </rPr>
          <t>Test Status: 
RED if any Fail
WHITE if any Not Started
GREEN if any Pass and no Fail &amp; No Not Started</t>
        </r>
      </text>
    </comment>
    <comment ref="E7" authorId="0">
      <text>
        <r>
          <rPr>
            <sz val="8"/>
            <color indexed="81"/>
            <rFont val="Tahoma"/>
            <family val="2"/>
          </rPr>
          <t>Indicate whether results comply with expectations or describe exceptions with sufficient detail  to permit replication.</t>
        </r>
      </text>
    </comment>
    <comment ref="F7" authorId="0">
      <text>
        <r>
          <rPr>
            <sz val="8"/>
            <color indexed="81"/>
            <rFont val="Tahoma"/>
            <family val="2"/>
          </rPr>
          <t>Select from List.  
- Blank
- Pass
- Fail
- Not Started</t>
        </r>
      </text>
    </comment>
    <comment ref="G7" authorId="0">
      <text>
        <r>
          <rPr>
            <sz val="8"/>
            <color indexed="81"/>
            <rFont val="Tahoma"/>
            <family val="2"/>
          </rPr>
          <t>Enter Month / Day.  Year defaults to current year unless entered.</t>
        </r>
      </text>
    </comment>
    <comment ref="H7" authorId="0">
      <text>
        <r>
          <rPr>
            <sz val="8"/>
            <color indexed="81"/>
            <rFont val="Tahoma"/>
            <family val="2"/>
          </rPr>
          <t xml:space="preserve">Enter numeric portion of JIRA ticket.  
</t>
        </r>
      </text>
    </comment>
    <comment ref="B18" authorId="0">
      <text>
        <r>
          <rPr>
            <sz val="8"/>
            <color indexed="81"/>
            <rFont val="Tahoma"/>
            <family val="2"/>
          </rPr>
          <t>Test Status: 
RED if any Fail
WHITE if any Not Started
GREEN if any Pass and no Fail &amp; No Not Started</t>
        </r>
      </text>
    </comment>
    <comment ref="E23" authorId="0">
      <text>
        <r>
          <rPr>
            <sz val="8"/>
            <color indexed="81"/>
            <rFont val="Tahoma"/>
            <family val="2"/>
          </rPr>
          <t>Indicate whether results comply with expectations or describe exceptions with sufficient detail  to permit replication.</t>
        </r>
      </text>
    </comment>
    <comment ref="F23" authorId="0">
      <text>
        <r>
          <rPr>
            <sz val="8"/>
            <color indexed="81"/>
            <rFont val="Tahoma"/>
            <family val="2"/>
          </rPr>
          <t>Select from List.  
- Blank
- Pass
- Fail
- Not Started</t>
        </r>
      </text>
    </comment>
    <comment ref="G23" authorId="0">
      <text>
        <r>
          <rPr>
            <sz val="8"/>
            <color indexed="81"/>
            <rFont val="Tahoma"/>
            <family val="2"/>
          </rPr>
          <t>Enter Month / Day.  Year defaults to current year unless entered.</t>
        </r>
      </text>
    </comment>
    <comment ref="H23" authorId="0">
      <text>
        <r>
          <rPr>
            <sz val="8"/>
            <color indexed="81"/>
            <rFont val="Tahoma"/>
            <family val="2"/>
          </rPr>
          <t xml:space="preserve">Enter numeric portion of JIRA ticket.  
</t>
        </r>
      </text>
    </comment>
    <comment ref="B34" authorId="0">
      <text>
        <r>
          <rPr>
            <sz val="8"/>
            <color indexed="81"/>
            <rFont val="Tahoma"/>
            <family val="2"/>
          </rPr>
          <t>Test Status: 
RED if any Fail
WHITE if any Not Started
GREEN if any Pass and no Fail &amp; No Not Started</t>
        </r>
      </text>
    </comment>
    <comment ref="E39" authorId="0">
      <text>
        <r>
          <rPr>
            <sz val="8"/>
            <color indexed="81"/>
            <rFont val="Tahoma"/>
            <family val="2"/>
          </rPr>
          <t>Indicate whether results comply with expectations or describe exceptions with sufficient detail  to permit replication.</t>
        </r>
      </text>
    </comment>
    <comment ref="F39" authorId="0">
      <text>
        <r>
          <rPr>
            <sz val="8"/>
            <color indexed="81"/>
            <rFont val="Tahoma"/>
            <family val="2"/>
          </rPr>
          <t>Select from List.  
- Blank
- Pass
- Fail
- Not Started</t>
        </r>
      </text>
    </comment>
    <comment ref="G39" authorId="0">
      <text>
        <r>
          <rPr>
            <sz val="8"/>
            <color indexed="81"/>
            <rFont val="Tahoma"/>
            <family val="2"/>
          </rPr>
          <t>Enter Month / Day.  Year defaults to current year unless entered.</t>
        </r>
      </text>
    </comment>
    <comment ref="H39" authorId="0">
      <text>
        <r>
          <rPr>
            <sz val="8"/>
            <color indexed="81"/>
            <rFont val="Tahoma"/>
            <family val="2"/>
          </rPr>
          <t xml:space="preserve">Enter numeric portion of JIRA ticket.  
</t>
        </r>
      </text>
    </comment>
    <comment ref="B51" authorId="0">
      <text>
        <r>
          <rPr>
            <sz val="8"/>
            <color indexed="81"/>
            <rFont val="Tahoma"/>
            <family val="2"/>
          </rPr>
          <t>Test Status: 
RED if any Fail
WHITE if any Not Started
GREEN if any Pass and no Fail &amp; No Not Started</t>
        </r>
      </text>
    </comment>
    <comment ref="E56" authorId="0">
      <text>
        <r>
          <rPr>
            <sz val="8"/>
            <color indexed="81"/>
            <rFont val="Tahoma"/>
            <family val="2"/>
          </rPr>
          <t>Indicate whether results comply with expectations or describe exceptions with sufficient detail  to permit replication.</t>
        </r>
      </text>
    </comment>
    <comment ref="F56" authorId="0">
      <text>
        <r>
          <rPr>
            <sz val="8"/>
            <color indexed="81"/>
            <rFont val="Tahoma"/>
            <family val="2"/>
          </rPr>
          <t>Select from List.  
- Blank
- Pass
- Fail
- Not Started</t>
        </r>
      </text>
    </comment>
    <comment ref="G56" authorId="0">
      <text>
        <r>
          <rPr>
            <sz val="8"/>
            <color indexed="81"/>
            <rFont val="Tahoma"/>
            <family val="2"/>
          </rPr>
          <t>Enter Month / Day.  Year defaults to current year unless entered.</t>
        </r>
      </text>
    </comment>
    <comment ref="H56" authorId="0">
      <text>
        <r>
          <rPr>
            <sz val="8"/>
            <color indexed="81"/>
            <rFont val="Tahoma"/>
            <family val="2"/>
          </rPr>
          <t xml:space="preserve">Enter numeric portion of JIRA ticket.  
</t>
        </r>
      </text>
    </comment>
    <comment ref="B63" authorId="0">
      <text>
        <r>
          <rPr>
            <sz val="8"/>
            <color indexed="81"/>
            <rFont val="Tahoma"/>
            <family val="2"/>
          </rPr>
          <t>Test Status: 
RED if any Fail
WHITE if any Not Started
GREEN if any Pass and no Fail &amp; No Not Started</t>
        </r>
      </text>
    </comment>
    <comment ref="E68" authorId="0">
      <text>
        <r>
          <rPr>
            <sz val="8"/>
            <color indexed="81"/>
            <rFont val="Tahoma"/>
            <family val="2"/>
          </rPr>
          <t>Indicate whether results comply with expectations or describe exceptions with sufficient detail  to permit replication.</t>
        </r>
      </text>
    </comment>
    <comment ref="F68" authorId="0">
      <text>
        <r>
          <rPr>
            <sz val="8"/>
            <color indexed="81"/>
            <rFont val="Tahoma"/>
            <family val="2"/>
          </rPr>
          <t>Select from List.  
- Blank
- Pass
- Fail
- Not Started</t>
        </r>
      </text>
    </comment>
    <comment ref="G68" authorId="0">
      <text>
        <r>
          <rPr>
            <sz val="8"/>
            <color indexed="81"/>
            <rFont val="Tahoma"/>
            <family val="2"/>
          </rPr>
          <t>Enter Month / Day.  Year defaults to current year unless entered.</t>
        </r>
      </text>
    </comment>
    <comment ref="H68" authorId="0">
      <text>
        <r>
          <rPr>
            <sz val="8"/>
            <color indexed="81"/>
            <rFont val="Tahoma"/>
            <family val="2"/>
          </rPr>
          <t xml:space="preserve">Enter numeric portion of JIRA ticket.  
</t>
        </r>
      </text>
    </comment>
    <comment ref="B81" authorId="0">
      <text>
        <r>
          <rPr>
            <sz val="8"/>
            <color indexed="81"/>
            <rFont val="Tahoma"/>
            <family val="2"/>
          </rPr>
          <t>Test Status: 
RED if any Fail
WHITE if any Not Started
GREEN if any Pass and no Fail &amp; No Not Started</t>
        </r>
      </text>
    </comment>
    <comment ref="E86" authorId="0">
      <text>
        <r>
          <rPr>
            <sz val="8"/>
            <color indexed="81"/>
            <rFont val="Tahoma"/>
            <family val="2"/>
          </rPr>
          <t>Indicate whether results comply with expectations or describe exceptions with sufficient detail  to permit replication.</t>
        </r>
      </text>
    </comment>
    <comment ref="F86" authorId="0">
      <text>
        <r>
          <rPr>
            <sz val="8"/>
            <color indexed="81"/>
            <rFont val="Tahoma"/>
            <family val="2"/>
          </rPr>
          <t>Select from List.  
- Blank
- Pass
- Fail
- Not Started</t>
        </r>
      </text>
    </comment>
    <comment ref="G86" authorId="0">
      <text>
        <r>
          <rPr>
            <sz val="8"/>
            <color indexed="81"/>
            <rFont val="Tahoma"/>
            <family val="2"/>
          </rPr>
          <t>Enter Month / Day.  Year defaults to current year unless entered.</t>
        </r>
      </text>
    </comment>
    <comment ref="H86" authorId="0">
      <text>
        <r>
          <rPr>
            <sz val="8"/>
            <color indexed="81"/>
            <rFont val="Tahoma"/>
            <family val="2"/>
          </rPr>
          <t xml:space="preserve">Enter numeric portion of JIRA ticket.  
</t>
        </r>
      </text>
    </comment>
  </commentList>
</comments>
</file>

<file path=xl/comments2.xml><?xml version="1.0" encoding="utf-8"?>
<comments xmlns="http://schemas.openxmlformats.org/spreadsheetml/2006/main">
  <authors>
    <author>Barry Burkinshaw</author>
  </authors>
  <commentList>
    <comment ref="B2" authorId="0">
      <text>
        <r>
          <rPr>
            <sz val="8"/>
            <color indexed="81"/>
            <rFont val="Tahoma"/>
            <family val="2"/>
          </rPr>
          <t>Test Status: 
RED if any Fail
WHITE if any Not Started
GREEN if any Pass and no Fail &amp; No Not Started</t>
        </r>
      </text>
    </comment>
    <comment ref="E7" authorId="0">
      <text>
        <r>
          <rPr>
            <sz val="8"/>
            <color indexed="81"/>
            <rFont val="Tahoma"/>
            <family val="2"/>
          </rPr>
          <t>Indicate whether results comply with expectations or describe exceptions with sufficient detail  to permit replication.</t>
        </r>
      </text>
    </comment>
    <comment ref="F7" authorId="0">
      <text>
        <r>
          <rPr>
            <sz val="8"/>
            <color indexed="81"/>
            <rFont val="Tahoma"/>
            <family val="2"/>
          </rPr>
          <t>Select from List.  
- Blank
- Pass
- Fail
- Not Started</t>
        </r>
      </text>
    </comment>
    <comment ref="G7" authorId="0">
      <text>
        <r>
          <rPr>
            <sz val="8"/>
            <color indexed="81"/>
            <rFont val="Tahoma"/>
            <family val="2"/>
          </rPr>
          <t>Enter Month / Day.  Year defaults to current year unless entered.</t>
        </r>
      </text>
    </comment>
    <comment ref="H7" authorId="0">
      <text>
        <r>
          <rPr>
            <sz val="8"/>
            <color indexed="81"/>
            <rFont val="Tahoma"/>
            <family val="2"/>
          </rPr>
          <t xml:space="preserve">Enter numeric portion of JIRA ticket.  
</t>
        </r>
      </text>
    </comment>
    <comment ref="B18" authorId="0">
      <text>
        <r>
          <rPr>
            <sz val="8"/>
            <color indexed="81"/>
            <rFont val="Tahoma"/>
            <family val="2"/>
          </rPr>
          <t>Test Status: 
RED if any Fail
WHITE if any Not Started
GREEN if any Pass and no Fail &amp; No Not Started</t>
        </r>
      </text>
    </comment>
    <comment ref="E23" authorId="0">
      <text>
        <r>
          <rPr>
            <sz val="8"/>
            <color indexed="81"/>
            <rFont val="Tahoma"/>
            <family val="2"/>
          </rPr>
          <t>Indicate whether results comply with expectations or describe exceptions with sufficient detail  to permit replication.</t>
        </r>
      </text>
    </comment>
    <comment ref="F23" authorId="0">
      <text>
        <r>
          <rPr>
            <sz val="8"/>
            <color indexed="81"/>
            <rFont val="Tahoma"/>
            <family val="2"/>
          </rPr>
          <t>Select from List.  
- Blank
- Pass
- Fail
- Not Started</t>
        </r>
      </text>
    </comment>
    <comment ref="G23" authorId="0">
      <text>
        <r>
          <rPr>
            <sz val="8"/>
            <color indexed="81"/>
            <rFont val="Tahoma"/>
            <family val="2"/>
          </rPr>
          <t>Enter Month / Day.  Year defaults to current year unless entered.</t>
        </r>
      </text>
    </comment>
    <comment ref="H23" authorId="0">
      <text>
        <r>
          <rPr>
            <sz val="8"/>
            <color indexed="81"/>
            <rFont val="Tahoma"/>
            <family val="2"/>
          </rPr>
          <t xml:space="preserve">Enter numeric portion of JIRA ticket.  
</t>
        </r>
      </text>
    </comment>
    <comment ref="B34" authorId="0">
      <text>
        <r>
          <rPr>
            <sz val="8"/>
            <color indexed="81"/>
            <rFont val="Tahoma"/>
            <family val="2"/>
          </rPr>
          <t>Test Status: 
RED if any Fail
WHITE if any Not Started
GREEN if any Pass and no Fail &amp; No Not Started</t>
        </r>
      </text>
    </comment>
    <comment ref="E39" authorId="0">
      <text>
        <r>
          <rPr>
            <sz val="8"/>
            <color indexed="81"/>
            <rFont val="Tahoma"/>
            <family val="2"/>
          </rPr>
          <t>Indicate whether results comply with expectations or describe exceptions with sufficient detail  to permit replication.</t>
        </r>
      </text>
    </comment>
    <comment ref="F39" authorId="0">
      <text>
        <r>
          <rPr>
            <sz val="8"/>
            <color indexed="81"/>
            <rFont val="Tahoma"/>
            <family val="2"/>
          </rPr>
          <t>Select from List.  
- Blank
- Pass
- Fail
- Not Started</t>
        </r>
      </text>
    </comment>
    <comment ref="G39" authorId="0">
      <text>
        <r>
          <rPr>
            <sz val="8"/>
            <color indexed="81"/>
            <rFont val="Tahoma"/>
            <family val="2"/>
          </rPr>
          <t>Enter Month / Day.  Year defaults to current year unless entered.</t>
        </r>
      </text>
    </comment>
    <comment ref="H39" authorId="0">
      <text>
        <r>
          <rPr>
            <sz val="8"/>
            <color indexed="81"/>
            <rFont val="Tahoma"/>
            <family val="2"/>
          </rPr>
          <t xml:space="preserve">Enter numeric portion of JIRA ticket.  
</t>
        </r>
      </text>
    </comment>
    <comment ref="B51" authorId="0">
      <text>
        <r>
          <rPr>
            <sz val="8"/>
            <color indexed="81"/>
            <rFont val="Tahoma"/>
            <family val="2"/>
          </rPr>
          <t>Test Status: 
RED if any Fail
WHITE if any Not Started
GREEN if any Pass and no Fail &amp; No Not Started</t>
        </r>
      </text>
    </comment>
    <comment ref="E56" authorId="0">
      <text>
        <r>
          <rPr>
            <sz val="8"/>
            <color indexed="81"/>
            <rFont val="Tahoma"/>
            <family val="2"/>
          </rPr>
          <t>Indicate whether results comply with expectations or describe exceptions with sufficient detail  to permit replication.</t>
        </r>
      </text>
    </comment>
    <comment ref="F56" authorId="0">
      <text>
        <r>
          <rPr>
            <sz val="8"/>
            <color indexed="81"/>
            <rFont val="Tahoma"/>
            <family val="2"/>
          </rPr>
          <t>Select from List.  
- Blank
- Pass
- Fail
- Not Started</t>
        </r>
      </text>
    </comment>
    <comment ref="G56" authorId="0">
      <text>
        <r>
          <rPr>
            <sz val="8"/>
            <color indexed="81"/>
            <rFont val="Tahoma"/>
            <family val="2"/>
          </rPr>
          <t>Enter Month / Day.  Year defaults to current year unless entered.</t>
        </r>
      </text>
    </comment>
    <comment ref="H56" authorId="0">
      <text>
        <r>
          <rPr>
            <sz val="8"/>
            <color indexed="81"/>
            <rFont val="Tahoma"/>
            <family val="2"/>
          </rPr>
          <t xml:space="preserve">Enter numeric portion of JIRA ticket.  
</t>
        </r>
      </text>
    </comment>
    <comment ref="B63" authorId="0">
      <text>
        <r>
          <rPr>
            <sz val="8"/>
            <color indexed="81"/>
            <rFont val="Tahoma"/>
            <family val="2"/>
          </rPr>
          <t>Test Status: 
RED if any Fail
WHITE if any Not Started
GREEN if any Pass and no Fail &amp; No Not Started</t>
        </r>
      </text>
    </comment>
    <comment ref="E68" authorId="0">
      <text>
        <r>
          <rPr>
            <sz val="8"/>
            <color indexed="81"/>
            <rFont val="Tahoma"/>
            <family val="2"/>
          </rPr>
          <t>Indicate whether results comply with expectations or describe exceptions with sufficient detail  to permit replication.</t>
        </r>
      </text>
    </comment>
    <comment ref="F68" authorId="0">
      <text>
        <r>
          <rPr>
            <sz val="8"/>
            <color indexed="81"/>
            <rFont val="Tahoma"/>
            <family val="2"/>
          </rPr>
          <t>Select from List.  
- Blank
- Pass
- Fail
- Not Started</t>
        </r>
      </text>
    </comment>
    <comment ref="G68" authorId="0">
      <text>
        <r>
          <rPr>
            <sz val="8"/>
            <color indexed="81"/>
            <rFont val="Tahoma"/>
            <family val="2"/>
          </rPr>
          <t>Enter Month / Day.  Year defaults to current year unless entered.</t>
        </r>
      </text>
    </comment>
    <comment ref="H68" authorId="0">
      <text>
        <r>
          <rPr>
            <sz val="8"/>
            <color indexed="81"/>
            <rFont val="Tahoma"/>
            <family val="2"/>
          </rPr>
          <t xml:space="preserve">Enter numeric portion of JIRA ticket.  
</t>
        </r>
      </text>
    </comment>
    <comment ref="B81" authorId="0">
      <text>
        <r>
          <rPr>
            <sz val="8"/>
            <color indexed="81"/>
            <rFont val="Tahoma"/>
            <family val="2"/>
          </rPr>
          <t>Test Status: 
RED if any Fail
WHITE if any Not Started
GREEN if any Pass and no Fail &amp; No Not Started</t>
        </r>
      </text>
    </comment>
    <comment ref="E86" authorId="0">
      <text>
        <r>
          <rPr>
            <sz val="8"/>
            <color indexed="81"/>
            <rFont val="Tahoma"/>
            <family val="2"/>
          </rPr>
          <t>Indicate whether results comply with expectations or describe exceptions with sufficient detail  to permit replication.</t>
        </r>
      </text>
    </comment>
    <comment ref="F86" authorId="0">
      <text>
        <r>
          <rPr>
            <sz val="8"/>
            <color indexed="81"/>
            <rFont val="Tahoma"/>
            <family val="2"/>
          </rPr>
          <t>Select from List.  
- Blank
- Pass
- Fail
- Not Started</t>
        </r>
      </text>
    </comment>
    <comment ref="G86" authorId="0">
      <text>
        <r>
          <rPr>
            <sz val="8"/>
            <color indexed="81"/>
            <rFont val="Tahoma"/>
            <family val="2"/>
          </rPr>
          <t>Enter Month / Day.  Year defaults to current year unless entered.</t>
        </r>
      </text>
    </comment>
    <comment ref="H86" authorId="0">
      <text>
        <r>
          <rPr>
            <sz val="8"/>
            <color indexed="81"/>
            <rFont val="Tahoma"/>
            <family val="2"/>
          </rPr>
          <t xml:space="preserve">Enter numeric portion of JIRA ticket.  
</t>
        </r>
      </text>
    </comment>
  </commentList>
</comments>
</file>

<file path=xl/sharedStrings.xml><?xml version="1.0" encoding="utf-8"?>
<sst xmlns="http://schemas.openxmlformats.org/spreadsheetml/2006/main" count="561" uniqueCount="148">
  <si>
    <t>Test Case #</t>
  </si>
  <si>
    <t>Test Case Name:</t>
  </si>
  <si>
    <t>Use Case #</t>
  </si>
  <si>
    <t>DDD ID:</t>
  </si>
  <si>
    <t>Req. #</t>
  </si>
  <si>
    <t>Preconditions:</t>
  </si>
  <si>
    <t>Step #</t>
  </si>
  <si>
    <t>User Input</t>
  </si>
  <si>
    <t>Expected Results</t>
  </si>
  <si>
    <t>Date Executed</t>
  </si>
  <si>
    <t>Pass/Fail</t>
  </si>
  <si>
    <t>JIRA #</t>
  </si>
  <si>
    <t>Notes:</t>
  </si>
  <si>
    <t>Test Case Name</t>
  </si>
  <si>
    <t>Status</t>
  </si>
  <si>
    <t>Date</t>
  </si>
  <si>
    <t>Name of Tester</t>
  </si>
  <si>
    <t>Pass</t>
  </si>
  <si>
    <t>Fail</t>
  </si>
  <si>
    <t>Not Started</t>
  </si>
  <si>
    <t>Test Case Title:</t>
  </si>
  <si>
    <t>Coming Soon….</t>
  </si>
  <si>
    <t xml:space="preserve"> </t>
  </si>
  <si>
    <t>Passed</t>
  </si>
  <si>
    <t>Failed</t>
  </si>
  <si>
    <t>Remaining to Test</t>
  </si>
  <si>
    <t>Number</t>
  </si>
  <si>
    <t>Percent</t>
  </si>
  <si>
    <t xml:space="preserve">Other Considerations: </t>
  </si>
  <si>
    <t>Actual Results / Comments</t>
  </si>
  <si>
    <t>Total Test Cases</t>
  </si>
  <si>
    <t>Naming Conventions - Chris</t>
  </si>
  <si>
    <t>How to use Summary Tab - Chris</t>
  </si>
  <si>
    <t>How to Use Test Case Tab - Barb</t>
  </si>
  <si>
    <t>Test Case Tab - Using the Table - Barry</t>
  </si>
  <si>
    <t xml:space="preserve">• Consider allocating dedicated space to identify predecessor Test Cases.  </t>
  </si>
  <si>
    <t>• Word wrap doesn't function in columns B-C because of merged cells.  (Column D works fine.) We could resolve by moving TestCase#, UseCase #, etc to the far right where lower cells are unlikely to require word wrap.</t>
  </si>
  <si>
    <t>• Consider a Status to identify follow-up needed.  (Suspend?)  Unexpected results may not indicate failure, but might justify conversation with the business, or disclose previously unforseen design considerations.  Follow-up for any step might keep the overall test in a "Suspended" status.  This would require complete documentation in JIRA.</t>
  </si>
  <si>
    <r>
      <rPr>
        <b/>
        <sz val="9"/>
        <color theme="1"/>
        <rFont val="Arial"/>
        <family val="2"/>
      </rPr>
      <t>HEADER</t>
    </r>
    <r>
      <rPr>
        <sz val="9"/>
        <color theme="1"/>
        <rFont val="Arial"/>
        <family val="2"/>
      </rPr>
      <t xml:space="preserve">: Populate header information including Use Case, DDD, and Requirement info to provide traceability.  Also be sure to identify any required PreConditions such as test cases which should already have been completed before starting the current test case.  Notes may be used for any instructions which may be relevant to the tester.  </t>
    </r>
  </si>
  <si>
    <r>
      <rPr>
        <b/>
        <sz val="9"/>
        <color theme="1"/>
        <rFont val="Arial"/>
        <family val="2"/>
      </rPr>
      <t>STEP #</t>
    </r>
    <r>
      <rPr>
        <sz val="9"/>
        <color theme="1"/>
        <rFont val="Arial"/>
        <family val="2"/>
      </rPr>
      <t xml:space="preserve">: </t>
    </r>
  </si>
  <si>
    <r>
      <rPr>
        <b/>
        <sz val="9"/>
        <color theme="1"/>
        <rFont val="Arial"/>
        <family val="2"/>
      </rPr>
      <t>USER INPUT</t>
    </r>
    <r>
      <rPr>
        <sz val="9"/>
        <color theme="1"/>
        <rFont val="Arial"/>
        <family val="2"/>
      </rPr>
      <t xml:space="preserve">: </t>
    </r>
  </si>
  <si>
    <r>
      <rPr>
        <b/>
        <sz val="9"/>
        <color theme="1"/>
        <rFont val="Arial"/>
        <family val="2"/>
      </rPr>
      <t>EXPECTED RESULTS</t>
    </r>
    <r>
      <rPr>
        <sz val="9"/>
        <color theme="1"/>
        <rFont val="Arial"/>
        <family val="2"/>
      </rPr>
      <t xml:space="preserve">: </t>
    </r>
  </si>
  <si>
    <r>
      <rPr>
        <b/>
        <sz val="9"/>
        <color theme="1"/>
        <rFont val="Arial"/>
        <family val="2"/>
      </rPr>
      <t>ACTUAL RESULTS / COMMENTS</t>
    </r>
    <r>
      <rPr>
        <sz val="9"/>
        <color theme="1"/>
        <rFont val="Arial"/>
        <family val="2"/>
      </rPr>
      <t xml:space="preserve">: </t>
    </r>
  </si>
  <si>
    <r>
      <rPr>
        <b/>
        <sz val="9"/>
        <color theme="1"/>
        <rFont val="Arial"/>
        <family val="2"/>
      </rPr>
      <t>PASS / FAIL</t>
    </r>
    <r>
      <rPr>
        <sz val="9"/>
        <color theme="1"/>
        <rFont val="Arial"/>
        <family val="2"/>
      </rPr>
      <t xml:space="preserve">: </t>
    </r>
  </si>
  <si>
    <r>
      <rPr>
        <b/>
        <sz val="9"/>
        <color theme="1"/>
        <rFont val="Arial"/>
        <family val="2"/>
      </rPr>
      <t>DATE EXECUTED</t>
    </r>
    <r>
      <rPr>
        <sz val="9"/>
        <color theme="1"/>
        <rFont val="Arial"/>
        <family val="2"/>
      </rPr>
      <t xml:space="preserve">: </t>
    </r>
  </si>
  <si>
    <r>
      <rPr>
        <b/>
        <sz val="9"/>
        <color theme="1"/>
        <rFont val="Arial"/>
        <family val="2"/>
      </rPr>
      <t>JIRA #</t>
    </r>
    <r>
      <rPr>
        <sz val="9"/>
        <color theme="1"/>
        <rFont val="Arial"/>
        <family val="2"/>
      </rPr>
      <t>: Any significant failure should be documented in JIRA.  "Significant" may be characterized as "   ".  Any departure from the expected result must be captured in the Actual Results / Comments field, but full details of "Significant" failures must be documented in JIRA for appropriate follow-up and assignment for resolution.  Enter the numeric portion of the JIRA ticket in the JIRA # cell.  This spreadsheet assumes all JIRA tickets will be associated with the XNGT (xpedx.com Next Gen Test Phase) project and assign that JIRA prefix.  If the relevant JIRA ticket should be associated with another JIRA project, simply type in the entire JIRA ticket ID.  (e.g. PCI Compliance might be PCI-123).</t>
    </r>
  </si>
  <si>
    <t>Add ExecutedBY field</t>
  </si>
  <si>
    <t>User Types (Roles)</t>
  </si>
  <si>
    <r>
      <t xml:space="preserve">External: </t>
    </r>
    <r>
      <rPr>
        <b/>
        <sz val="9"/>
        <color theme="1"/>
        <rFont val="Arial"/>
        <family val="2"/>
      </rPr>
      <t>Buyer</t>
    </r>
    <r>
      <rPr>
        <sz val="9"/>
        <color theme="1"/>
        <rFont val="Arial"/>
        <family val="2"/>
      </rPr>
      <t xml:space="preserve"> (Can checkout, view invoices, view reports, view prices)</t>
    </r>
  </si>
  <si>
    <r>
      <t xml:space="preserve">External: </t>
    </r>
    <r>
      <rPr>
        <b/>
        <sz val="9"/>
        <color theme="1"/>
        <rFont val="Arial"/>
        <family val="2"/>
      </rPr>
      <t>Customer Administrator</t>
    </r>
    <r>
      <rPr>
        <sz val="9"/>
        <color theme="1"/>
        <rFont val="Arial"/>
        <family val="2"/>
      </rPr>
      <t xml:space="preserve"> (Has all Buyer privileges AND can maintain subordinate users)</t>
    </r>
  </si>
  <si>
    <r>
      <t xml:space="preserve">User Profile </t>
    </r>
    <r>
      <rPr>
        <b/>
        <sz val="9"/>
        <color theme="1"/>
        <rFont val="Arial"/>
        <family val="2"/>
      </rPr>
      <t>Flags</t>
    </r>
    <r>
      <rPr>
        <sz val="9"/>
        <color theme="1"/>
        <rFont val="Arial"/>
        <family val="2"/>
      </rPr>
      <t>: Can checkout; Can view invoices online; Can view reports; Can view prices.  (All are checked by default)</t>
    </r>
  </si>
  <si>
    <t xml:space="preserve">Tester Name: </t>
  </si>
  <si>
    <t>Customer Admin is logged in and has navigated to the Home page.</t>
  </si>
  <si>
    <t>xpedx Announcements</t>
  </si>
  <si>
    <t>Customer Announcements</t>
  </si>
  <si>
    <t>Admin Site Navigation Link – Default view</t>
  </si>
  <si>
    <t>Article Maintenance Page</t>
  </si>
  <si>
    <t xml:space="preserve">News Maintenance Page </t>
  </si>
  <si>
    <t>News</t>
  </si>
  <si>
    <t>Click on the page up and down pagination links</t>
  </si>
  <si>
    <t>Display Article Page</t>
  </si>
  <si>
    <t>Print dialog box is displayed with the Print options</t>
  </si>
  <si>
    <t>Click on the scroll bar to validate the scroll is working when there is a large article</t>
  </si>
  <si>
    <t>The rest of the article content can be displayed as you scroll up/down on the scroll bar</t>
  </si>
  <si>
    <t>The previous article is displayed</t>
  </si>
  <si>
    <t>Admin Site Navigation link - Default View</t>
  </si>
  <si>
    <t>Drop down menu with News link is displayed</t>
  </si>
  <si>
    <t>News Maintenance Page</t>
  </si>
  <si>
    <t>Customer Admin/Customer Buyer is logged in and has navigated to the Home page.</t>
  </si>
  <si>
    <t>•  All the articles in the list are checked for deletion</t>
  </si>
  <si>
    <t>•  Customer Admin is logged in and has navigated to the Home page.
•  There are some articles already created and displaying on the News Maintenance Page</t>
  </si>
  <si>
    <r>
      <t xml:space="preserve">•  The selected articles are successfully removed from the list
• </t>
    </r>
    <r>
      <rPr>
        <i/>
        <sz val="11"/>
        <color rgb="FF0070C0"/>
        <rFont val="Verdana"/>
        <family val="2"/>
      </rPr>
      <t xml:space="preserve"> Msg:</t>
    </r>
    <r>
      <rPr>
        <sz val="11"/>
        <color rgb="FF0070C0"/>
        <rFont val="Verdana"/>
        <family val="2"/>
      </rPr>
      <t xml:space="preserve"> </t>
    </r>
    <r>
      <rPr>
        <sz val="11"/>
        <color theme="1"/>
        <rFont val="Verdana"/>
        <family val="2"/>
      </rPr>
      <t>The confirmation messag or "Articles selected for deletion have been deleted" is displayed in blue.</t>
    </r>
  </si>
  <si>
    <r>
      <t xml:space="preserve">•  All the articles in the list are removed
•  </t>
    </r>
    <r>
      <rPr>
        <i/>
        <sz val="11"/>
        <color rgb="FF0070C0"/>
        <rFont val="Verdana"/>
        <family val="2"/>
      </rPr>
      <t>Msg:</t>
    </r>
    <r>
      <rPr>
        <i/>
        <sz val="11"/>
        <color theme="1"/>
        <rFont val="Verdana"/>
        <family val="2"/>
      </rPr>
      <t xml:space="preserve"> </t>
    </r>
    <r>
      <rPr>
        <sz val="11"/>
        <color theme="1"/>
        <rFont val="Verdana"/>
        <family val="2"/>
      </rPr>
      <t xml:space="preserve"> The confirmation messag or "Articles selected for deletion have been deleted" is displayed in blue.</t>
    </r>
  </si>
  <si>
    <r>
      <rPr>
        <i/>
        <sz val="11"/>
        <color rgb="FF0070C0"/>
        <rFont val="Verdana"/>
        <family val="2"/>
      </rPr>
      <t>Msg:</t>
    </r>
    <r>
      <rPr>
        <sz val="11"/>
        <color rgb="FF0070C0"/>
        <rFont val="Verdana"/>
        <family val="2"/>
      </rPr>
      <t xml:space="preserve"> </t>
    </r>
    <r>
      <rPr>
        <sz val="11"/>
        <color theme="1"/>
        <rFont val="Verdana"/>
        <family val="2"/>
      </rPr>
      <t xml:space="preserve"> The following error message are stacked and displayed on the bottom center of the page:  "</t>
    </r>
    <r>
      <rPr>
        <i/>
        <sz val="11"/>
        <color theme="1"/>
        <rFont val="Verdana"/>
        <family val="2"/>
      </rPr>
      <t>The title may not be blank.  The description may not be blank.  The Posted Date is invalid.  The End Date is invalid.</t>
    </r>
    <r>
      <rPr>
        <sz val="11"/>
        <color theme="1"/>
        <rFont val="Verdana"/>
        <family val="2"/>
      </rPr>
      <t>"  (The Invalid date error message will only appear if the invalid date is entered.)</t>
    </r>
  </si>
  <si>
    <r>
      <t xml:space="preserve">Validate the home page displays </t>
    </r>
    <r>
      <rPr>
        <b/>
        <sz val="11"/>
        <color theme="1"/>
        <rFont val="Verdana"/>
        <family val="2"/>
      </rPr>
      <t xml:space="preserve">xpedx Announcements </t>
    </r>
  </si>
  <si>
    <r>
      <rPr>
        <b/>
        <sz val="11"/>
        <color theme="1"/>
        <rFont val="Verdana"/>
        <family val="2"/>
      </rPr>
      <t>xpedx Announcements</t>
    </r>
    <r>
      <rPr>
        <sz val="11"/>
        <color theme="1"/>
        <rFont val="Verdana"/>
        <family val="2"/>
      </rPr>
      <t xml:space="preserve"> section appears below the Product Catalog section</t>
    </r>
  </si>
  <si>
    <r>
      <t xml:space="preserve">Verify the </t>
    </r>
    <r>
      <rPr>
        <b/>
        <sz val="11"/>
        <color theme="1"/>
        <rFont val="Verdana"/>
        <family val="2"/>
      </rPr>
      <t>xpedx</t>
    </r>
    <r>
      <rPr>
        <sz val="11"/>
        <color theme="1"/>
        <rFont val="Verdana"/>
        <family val="2"/>
      </rPr>
      <t xml:space="preserve"> </t>
    </r>
    <r>
      <rPr>
        <b/>
        <sz val="11"/>
        <color theme="1"/>
        <rFont val="Verdana"/>
        <family val="2"/>
      </rPr>
      <t>Announcement</t>
    </r>
    <r>
      <rPr>
        <sz val="11"/>
        <color theme="1"/>
        <rFont val="Verdana"/>
        <family val="2"/>
      </rPr>
      <t xml:space="preserve"> section </t>
    </r>
  </si>
  <si>
    <r>
      <t xml:space="preserve">•  Small </t>
    </r>
    <r>
      <rPr>
        <b/>
        <sz val="11"/>
        <color theme="1"/>
        <rFont val="Verdana"/>
        <family val="2"/>
      </rPr>
      <t>Image</t>
    </r>
    <r>
      <rPr>
        <sz val="11"/>
        <color theme="1"/>
        <rFont val="Verdana"/>
        <family val="2"/>
      </rPr>
      <t xml:space="preserve"> is displayed next to the Title/Description, if it exists
•  </t>
    </r>
    <r>
      <rPr>
        <b/>
        <sz val="11"/>
        <color theme="1"/>
        <rFont val="Verdana"/>
        <family val="2"/>
      </rPr>
      <t>Short</t>
    </r>
    <r>
      <rPr>
        <sz val="11"/>
        <color theme="1"/>
        <rFont val="Verdana"/>
        <family val="2"/>
      </rPr>
      <t xml:space="preserve"> </t>
    </r>
    <r>
      <rPr>
        <b/>
        <sz val="11"/>
        <color theme="1"/>
        <rFont val="Verdana"/>
        <family val="2"/>
      </rPr>
      <t>Title</t>
    </r>
    <r>
      <rPr>
        <sz val="11"/>
        <color theme="1"/>
        <rFont val="Verdana"/>
        <family val="2"/>
      </rPr>
      <t xml:space="preserve"> is displayed above the description
•  </t>
    </r>
    <r>
      <rPr>
        <b/>
        <sz val="11"/>
        <color theme="1"/>
        <rFont val="Verdana"/>
        <family val="2"/>
      </rPr>
      <t>Short</t>
    </r>
    <r>
      <rPr>
        <sz val="11"/>
        <color theme="1"/>
        <rFont val="Verdana"/>
        <family val="2"/>
      </rPr>
      <t xml:space="preserve"> </t>
    </r>
    <r>
      <rPr>
        <b/>
        <sz val="11"/>
        <color theme="1"/>
        <rFont val="Verdana"/>
        <family val="2"/>
      </rPr>
      <t>Description</t>
    </r>
    <r>
      <rPr>
        <sz val="11"/>
        <color theme="1"/>
        <rFont val="Verdana"/>
        <family val="2"/>
      </rPr>
      <t xml:space="preserve"> up to three lines is displayed 
•  </t>
    </r>
    <r>
      <rPr>
        <b/>
        <sz val="11"/>
        <color theme="1"/>
        <rFont val="Verdana"/>
        <family val="2"/>
      </rPr>
      <t>Learn</t>
    </r>
    <r>
      <rPr>
        <sz val="11"/>
        <color theme="1"/>
        <rFont val="Verdana"/>
        <family val="2"/>
      </rPr>
      <t xml:space="preserve"> </t>
    </r>
    <r>
      <rPr>
        <b/>
        <sz val="11"/>
        <color theme="1"/>
        <rFont val="Verdana"/>
        <family val="2"/>
      </rPr>
      <t>More</t>
    </r>
    <r>
      <rPr>
        <sz val="11"/>
        <color theme="1"/>
        <rFont val="Verdana"/>
        <family val="2"/>
      </rPr>
      <t xml:space="preserve"> link is displayed in the last description line with the underline
•  </t>
    </r>
    <r>
      <rPr>
        <b/>
        <sz val="11"/>
        <color theme="1"/>
        <rFont val="Verdana"/>
        <family val="2"/>
      </rPr>
      <t>View</t>
    </r>
    <r>
      <rPr>
        <sz val="11"/>
        <color theme="1"/>
        <rFont val="Verdana"/>
        <family val="2"/>
      </rPr>
      <t xml:space="preserve"> </t>
    </r>
    <r>
      <rPr>
        <b/>
        <sz val="11"/>
        <color theme="1"/>
        <rFont val="Verdana"/>
        <family val="2"/>
      </rPr>
      <t>All</t>
    </r>
    <r>
      <rPr>
        <sz val="11"/>
        <color theme="1"/>
        <rFont val="Verdana"/>
        <family val="2"/>
      </rPr>
      <t xml:space="preserve"> link is displayed underneath the Title/Description
•  </t>
    </r>
    <r>
      <rPr>
        <b/>
        <sz val="11"/>
        <color theme="1"/>
        <rFont val="Verdana"/>
        <family val="2"/>
      </rPr>
      <t>Pagination</t>
    </r>
    <r>
      <rPr>
        <sz val="11"/>
        <color theme="1"/>
        <rFont val="Verdana"/>
        <family val="2"/>
      </rPr>
      <t xml:space="preserve"> links are displayed in the bottom righ-hand side of the section</t>
    </r>
  </si>
  <si>
    <r>
      <t xml:space="preserve">Click on the </t>
    </r>
    <r>
      <rPr>
        <b/>
        <sz val="11"/>
        <color theme="1"/>
        <rFont val="Verdana"/>
        <family val="2"/>
      </rPr>
      <t>View</t>
    </r>
    <r>
      <rPr>
        <sz val="11"/>
        <color theme="1"/>
        <rFont val="Verdana"/>
        <family val="2"/>
      </rPr>
      <t xml:space="preserve"> </t>
    </r>
    <r>
      <rPr>
        <b/>
        <sz val="11"/>
        <color theme="1"/>
        <rFont val="Verdana"/>
        <family val="2"/>
      </rPr>
      <t>All</t>
    </r>
    <r>
      <rPr>
        <sz val="11"/>
        <color theme="1"/>
        <rFont val="Verdana"/>
        <family val="2"/>
      </rPr>
      <t xml:space="preserve"> link 
</t>
    </r>
  </si>
  <si>
    <r>
      <rPr>
        <b/>
        <sz val="11"/>
        <color theme="1"/>
        <rFont val="Verdana"/>
        <family val="2"/>
      </rPr>
      <t>View</t>
    </r>
    <r>
      <rPr>
        <sz val="11"/>
        <color theme="1"/>
        <rFont val="Verdana"/>
        <family val="2"/>
      </rPr>
      <t xml:space="preserve"> </t>
    </r>
    <r>
      <rPr>
        <b/>
        <sz val="11"/>
        <color theme="1"/>
        <rFont val="Verdana"/>
        <family val="2"/>
      </rPr>
      <t>All</t>
    </r>
    <r>
      <rPr>
        <sz val="11"/>
        <color theme="1"/>
        <rFont val="Verdana"/>
        <family val="2"/>
      </rPr>
      <t xml:space="preserve"> Articles page is displayed with list of all xpedx active articles</t>
    </r>
    <r>
      <rPr>
        <sz val="11"/>
        <color rgb="FF0070C0"/>
        <rFont val="Verdana"/>
        <family val="2"/>
      </rPr>
      <t xml:space="preserve">
</t>
    </r>
    <r>
      <rPr>
        <i/>
        <sz val="11"/>
        <color rgb="FF0070C0"/>
        <rFont val="Verdana"/>
        <family val="2"/>
      </rPr>
      <t>•  Breadcrumb: Home &gt; View All Articles</t>
    </r>
  </si>
  <si>
    <r>
      <t xml:space="preserve">Click on the </t>
    </r>
    <r>
      <rPr>
        <b/>
        <sz val="11"/>
        <color theme="1"/>
        <rFont val="Verdana"/>
        <family val="2"/>
      </rPr>
      <t>Read</t>
    </r>
    <r>
      <rPr>
        <sz val="11"/>
        <color theme="1"/>
        <rFont val="Verdana"/>
        <family val="2"/>
      </rPr>
      <t xml:space="preserve"> </t>
    </r>
    <r>
      <rPr>
        <b/>
        <sz val="11"/>
        <color theme="1"/>
        <rFont val="Verdana"/>
        <family val="2"/>
      </rPr>
      <t>More</t>
    </r>
    <r>
      <rPr>
        <sz val="11"/>
        <color theme="1"/>
        <rFont val="Verdana"/>
        <family val="2"/>
      </rPr>
      <t xml:space="preserve"> link</t>
    </r>
  </si>
  <si>
    <r>
      <t xml:space="preserve">Article page is displayed over the </t>
    </r>
    <r>
      <rPr>
        <b/>
        <sz val="11"/>
        <color theme="1"/>
        <rFont val="Verdana"/>
        <family val="2"/>
      </rPr>
      <t>View</t>
    </r>
    <r>
      <rPr>
        <sz val="11"/>
        <color theme="1"/>
        <rFont val="Verdana"/>
        <family val="2"/>
      </rPr>
      <t xml:space="preserve"> </t>
    </r>
    <r>
      <rPr>
        <b/>
        <sz val="11"/>
        <color theme="1"/>
        <rFont val="Verdana"/>
        <family val="2"/>
      </rPr>
      <t>All</t>
    </r>
    <r>
      <rPr>
        <sz val="11"/>
        <color theme="1"/>
        <rFont val="Verdana"/>
        <family val="2"/>
      </rPr>
      <t xml:space="preserve"> Articles page with the specific article selected</t>
    </r>
  </si>
  <si>
    <r>
      <t xml:space="preserve">Click on the </t>
    </r>
    <r>
      <rPr>
        <b/>
        <sz val="11"/>
        <color theme="1"/>
        <rFont val="Verdana"/>
        <family val="2"/>
      </rPr>
      <t>Home</t>
    </r>
    <r>
      <rPr>
        <sz val="11"/>
        <color theme="1"/>
        <rFont val="Verdana"/>
        <family val="2"/>
      </rPr>
      <t xml:space="preserve"> link (from bottom of the page, breadcrumb, or site navigation link)</t>
    </r>
  </si>
  <si>
    <r>
      <rPr>
        <b/>
        <sz val="11"/>
        <color theme="1"/>
        <rFont val="Verdana"/>
        <family val="2"/>
      </rPr>
      <t>Home</t>
    </r>
    <r>
      <rPr>
        <sz val="11"/>
        <color theme="1"/>
        <rFont val="Verdana"/>
        <family val="2"/>
      </rPr>
      <t xml:space="preserve"> page is displayed</t>
    </r>
  </si>
  <si>
    <r>
      <t xml:space="preserve">Click on the </t>
    </r>
    <r>
      <rPr>
        <b/>
        <sz val="11"/>
        <color theme="1"/>
        <rFont val="Verdana"/>
        <family val="2"/>
      </rPr>
      <t>Learn</t>
    </r>
    <r>
      <rPr>
        <sz val="11"/>
        <color theme="1"/>
        <rFont val="Verdana"/>
        <family val="2"/>
      </rPr>
      <t xml:space="preserve"> </t>
    </r>
    <r>
      <rPr>
        <b/>
        <sz val="11"/>
        <color theme="1"/>
        <rFont val="Verdana"/>
        <family val="2"/>
      </rPr>
      <t>More</t>
    </r>
    <r>
      <rPr>
        <sz val="11"/>
        <color theme="1"/>
        <rFont val="Verdana"/>
        <family val="2"/>
      </rPr>
      <t xml:space="preserve"> link</t>
    </r>
  </si>
  <si>
    <r>
      <rPr>
        <b/>
        <sz val="11"/>
        <color theme="1"/>
        <rFont val="Verdana"/>
        <family val="2"/>
      </rPr>
      <t>Article</t>
    </r>
    <r>
      <rPr>
        <sz val="11"/>
        <color theme="1"/>
        <rFont val="Verdana"/>
        <family val="2"/>
      </rPr>
      <t xml:space="preserve"> page is displayed over the Home page with the specific article selected</t>
    </r>
  </si>
  <si>
    <r>
      <t xml:space="preserve">The </t>
    </r>
    <r>
      <rPr>
        <b/>
        <sz val="11"/>
        <color theme="1"/>
        <rFont val="Verdana"/>
        <family val="2"/>
      </rPr>
      <t>Image</t>
    </r>
    <r>
      <rPr>
        <sz val="11"/>
        <color theme="1"/>
        <rFont val="Verdana"/>
        <family val="2"/>
      </rPr>
      <t xml:space="preserve"> (if available), </t>
    </r>
    <r>
      <rPr>
        <b/>
        <sz val="11"/>
        <color theme="1"/>
        <rFont val="Verdana"/>
        <family val="2"/>
      </rPr>
      <t>short</t>
    </r>
    <r>
      <rPr>
        <sz val="11"/>
        <color theme="1"/>
        <rFont val="Verdana"/>
        <family val="2"/>
      </rPr>
      <t xml:space="preserve"> </t>
    </r>
    <r>
      <rPr>
        <b/>
        <sz val="11"/>
        <color theme="1"/>
        <rFont val="Verdana"/>
        <family val="2"/>
      </rPr>
      <t>title,</t>
    </r>
    <r>
      <rPr>
        <sz val="11"/>
        <color theme="1"/>
        <rFont val="Verdana"/>
        <family val="2"/>
      </rPr>
      <t xml:space="preserve"> and </t>
    </r>
    <r>
      <rPr>
        <b/>
        <sz val="11"/>
        <color theme="1"/>
        <rFont val="Verdana"/>
        <family val="2"/>
      </rPr>
      <t>description</t>
    </r>
    <r>
      <rPr>
        <sz val="11"/>
        <color theme="1"/>
        <rFont val="Verdana"/>
        <family val="2"/>
      </rPr>
      <t xml:space="preserve"> will change as the user naviagates to the articles available to read</t>
    </r>
  </si>
  <si>
    <r>
      <t xml:space="preserve">Validate the home page displays </t>
    </r>
    <r>
      <rPr>
        <b/>
        <sz val="11"/>
        <color theme="1"/>
        <rFont val="Verdana"/>
        <family val="2"/>
      </rPr>
      <t>Customer</t>
    </r>
    <r>
      <rPr>
        <sz val="11"/>
        <color theme="1"/>
        <rFont val="Verdana"/>
        <family val="2"/>
      </rPr>
      <t xml:space="preserve"> </t>
    </r>
    <r>
      <rPr>
        <b/>
        <sz val="11"/>
        <color theme="1"/>
        <rFont val="Verdana"/>
        <family val="2"/>
      </rPr>
      <t>Announcements</t>
    </r>
    <r>
      <rPr>
        <sz val="11"/>
        <color theme="1"/>
        <rFont val="Verdana"/>
        <family val="2"/>
      </rPr>
      <t xml:space="preserve"> </t>
    </r>
  </si>
  <si>
    <r>
      <rPr>
        <b/>
        <sz val="11"/>
        <color theme="1"/>
        <rFont val="Verdana"/>
        <family val="2"/>
      </rPr>
      <t>Customer</t>
    </r>
    <r>
      <rPr>
        <sz val="11"/>
        <color theme="1"/>
        <rFont val="Verdana"/>
        <family val="2"/>
      </rPr>
      <t xml:space="preserve"> </t>
    </r>
    <r>
      <rPr>
        <b/>
        <sz val="11"/>
        <color theme="1"/>
        <rFont val="Verdana"/>
        <family val="2"/>
      </rPr>
      <t>Announcements</t>
    </r>
    <r>
      <rPr>
        <sz val="11"/>
        <color theme="1"/>
        <rFont val="Verdana"/>
        <family val="2"/>
      </rPr>
      <t xml:space="preserve"> section appears below the Product Catalog section and to the right of xpedx Announcements</t>
    </r>
  </si>
  <si>
    <r>
      <t xml:space="preserve">Verify the </t>
    </r>
    <r>
      <rPr>
        <b/>
        <sz val="11"/>
        <color theme="1"/>
        <rFont val="Verdana"/>
        <family val="2"/>
      </rPr>
      <t>Customer</t>
    </r>
    <r>
      <rPr>
        <sz val="11"/>
        <color theme="1"/>
        <rFont val="Verdana"/>
        <family val="2"/>
      </rPr>
      <t xml:space="preserve"> </t>
    </r>
    <r>
      <rPr>
        <b/>
        <sz val="11"/>
        <color theme="1"/>
        <rFont val="Verdana"/>
        <family val="2"/>
      </rPr>
      <t>Announcement</t>
    </r>
    <r>
      <rPr>
        <sz val="11"/>
        <color theme="1"/>
        <rFont val="Verdana"/>
        <family val="2"/>
      </rPr>
      <t xml:space="preserve"> section </t>
    </r>
  </si>
  <si>
    <r>
      <t xml:space="preserve">•  Small </t>
    </r>
    <r>
      <rPr>
        <b/>
        <sz val="11"/>
        <color theme="1"/>
        <rFont val="Verdana"/>
        <family val="2"/>
      </rPr>
      <t>Image</t>
    </r>
    <r>
      <rPr>
        <sz val="11"/>
        <color theme="1"/>
        <rFont val="Verdana"/>
        <family val="2"/>
      </rPr>
      <t xml:space="preserve"> is displayed next to the </t>
    </r>
    <r>
      <rPr>
        <b/>
        <sz val="11"/>
        <color theme="1"/>
        <rFont val="Verdana"/>
        <family val="2"/>
      </rPr>
      <t>Title/Description,</t>
    </r>
    <r>
      <rPr>
        <sz val="11"/>
        <color theme="1"/>
        <rFont val="Verdana"/>
        <family val="2"/>
      </rPr>
      <t xml:space="preserve"> if it exists
•  </t>
    </r>
    <r>
      <rPr>
        <b/>
        <sz val="11"/>
        <color theme="1"/>
        <rFont val="Verdana"/>
        <family val="2"/>
      </rPr>
      <t>Short</t>
    </r>
    <r>
      <rPr>
        <sz val="11"/>
        <color theme="1"/>
        <rFont val="Verdana"/>
        <family val="2"/>
      </rPr>
      <t xml:space="preserve"> </t>
    </r>
    <r>
      <rPr>
        <b/>
        <sz val="11"/>
        <color theme="1"/>
        <rFont val="Verdana"/>
        <family val="2"/>
      </rPr>
      <t>Title</t>
    </r>
    <r>
      <rPr>
        <sz val="11"/>
        <color theme="1"/>
        <rFont val="Verdana"/>
        <family val="2"/>
      </rPr>
      <t xml:space="preserve"> is displayed above the description
•  </t>
    </r>
    <r>
      <rPr>
        <b/>
        <sz val="11"/>
        <color theme="1"/>
        <rFont val="Verdana"/>
        <family val="2"/>
      </rPr>
      <t>Short</t>
    </r>
    <r>
      <rPr>
        <sz val="11"/>
        <color theme="1"/>
        <rFont val="Verdana"/>
        <family val="2"/>
      </rPr>
      <t xml:space="preserve"> </t>
    </r>
    <r>
      <rPr>
        <b/>
        <sz val="11"/>
        <color theme="1"/>
        <rFont val="Verdana"/>
        <family val="2"/>
      </rPr>
      <t>Description</t>
    </r>
    <r>
      <rPr>
        <sz val="11"/>
        <color theme="1"/>
        <rFont val="Verdana"/>
        <family val="2"/>
      </rPr>
      <t xml:space="preserve"> up to three lines is displayed 
•  </t>
    </r>
    <r>
      <rPr>
        <b/>
        <sz val="11"/>
        <color theme="1"/>
        <rFont val="Verdana"/>
        <family val="2"/>
      </rPr>
      <t>Learn</t>
    </r>
    <r>
      <rPr>
        <sz val="11"/>
        <color theme="1"/>
        <rFont val="Verdana"/>
        <family val="2"/>
      </rPr>
      <t xml:space="preserve"> </t>
    </r>
    <r>
      <rPr>
        <b/>
        <sz val="11"/>
        <color theme="1"/>
        <rFont val="Verdana"/>
        <family val="2"/>
      </rPr>
      <t>More</t>
    </r>
    <r>
      <rPr>
        <sz val="11"/>
        <color theme="1"/>
        <rFont val="Verdana"/>
        <family val="2"/>
      </rPr>
      <t xml:space="preserve"> link is displayed in the last description line with the underline
•  </t>
    </r>
    <r>
      <rPr>
        <b/>
        <sz val="11"/>
        <color theme="1"/>
        <rFont val="Verdana"/>
        <family val="2"/>
      </rPr>
      <t>View</t>
    </r>
    <r>
      <rPr>
        <sz val="11"/>
        <color theme="1"/>
        <rFont val="Verdana"/>
        <family val="2"/>
      </rPr>
      <t xml:space="preserve"> </t>
    </r>
    <r>
      <rPr>
        <b/>
        <sz val="11"/>
        <color theme="1"/>
        <rFont val="Verdana"/>
        <family val="2"/>
      </rPr>
      <t>All</t>
    </r>
    <r>
      <rPr>
        <sz val="11"/>
        <color theme="1"/>
        <rFont val="Verdana"/>
        <family val="2"/>
      </rPr>
      <t xml:space="preserve"> link is displayed underneath the Title/Description
•  </t>
    </r>
    <r>
      <rPr>
        <b/>
        <sz val="11"/>
        <color theme="1"/>
        <rFont val="Verdana"/>
        <family val="2"/>
      </rPr>
      <t>Pagination</t>
    </r>
    <r>
      <rPr>
        <sz val="11"/>
        <color theme="1"/>
        <rFont val="Verdana"/>
        <family val="2"/>
      </rPr>
      <t xml:space="preserve"> links are displayed in the bottom righ-hand side of the section</t>
    </r>
  </si>
  <si>
    <r>
      <rPr>
        <b/>
        <sz val="11"/>
        <color theme="1"/>
        <rFont val="Verdana"/>
        <family val="2"/>
      </rPr>
      <t>View</t>
    </r>
    <r>
      <rPr>
        <sz val="11"/>
        <color theme="1"/>
        <rFont val="Verdana"/>
        <family val="2"/>
      </rPr>
      <t xml:space="preserve"> </t>
    </r>
    <r>
      <rPr>
        <b/>
        <sz val="11"/>
        <color theme="1"/>
        <rFont val="Verdana"/>
        <family val="2"/>
      </rPr>
      <t>All</t>
    </r>
    <r>
      <rPr>
        <sz val="11"/>
        <color theme="1"/>
        <rFont val="Verdana"/>
        <family val="2"/>
      </rPr>
      <t xml:space="preserve"> Articles page is displayed with list of all xpedx active articles.
•  </t>
    </r>
    <r>
      <rPr>
        <i/>
        <sz val="11"/>
        <color rgb="FF0070C0"/>
        <rFont val="Verdana"/>
        <family val="2"/>
      </rPr>
      <t>Breadcrumb: Home &gt; View All Articles</t>
    </r>
  </si>
  <si>
    <r>
      <rPr>
        <b/>
        <sz val="11"/>
        <color theme="1"/>
        <rFont val="Verdana"/>
        <family val="2"/>
      </rPr>
      <t>Article</t>
    </r>
    <r>
      <rPr>
        <sz val="11"/>
        <color theme="1"/>
        <rFont val="Verdana"/>
        <family val="2"/>
      </rPr>
      <t xml:space="preserve"> page is displayed over the View All Articles page with the specific article selected</t>
    </r>
  </si>
  <si>
    <r>
      <t xml:space="preserve">Validate </t>
    </r>
    <r>
      <rPr>
        <b/>
        <sz val="11"/>
        <color theme="1"/>
        <rFont val="Verdana"/>
        <family val="2"/>
      </rPr>
      <t>Article</t>
    </r>
    <r>
      <rPr>
        <sz val="11"/>
        <color theme="1"/>
        <rFont val="Verdana"/>
        <family val="2"/>
      </rPr>
      <t xml:space="preserve"> page (after step 4 or 6 from Test Case 1.00 or 2.00)</t>
    </r>
  </si>
  <si>
    <r>
      <t xml:space="preserve">The system opens the </t>
    </r>
    <r>
      <rPr>
        <b/>
        <sz val="11"/>
        <color theme="1"/>
        <rFont val="Verdana"/>
        <family val="2"/>
      </rPr>
      <t>news</t>
    </r>
    <r>
      <rPr>
        <sz val="11"/>
        <color theme="1"/>
        <rFont val="Verdana"/>
        <family val="2"/>
      </rPr>
      <t xml:space="preserve"> </t>
    </r>
    <r>
      <rPr>
        <b/>
        <sz val="11"/>
        <color theme="1"/>
        <rFont val="Verdana"/>
        <family val="2"/>
      </rPr>
      <t>article</t>
    </r>
    <r>
      <rPr>
        <sz val="11"/>
        <color theme="1"/>
        <rFont val="Verdana"/>
        <family val="2"/>
      </rPr>
      <t xml:space="preserve"> on the top of the current page.
•  </t>
    </r>
    <r>
      <rPr>
        <b/>
        <sz val="11"/>
        <color theme="1"/>
        <rFont val="Verdana"/>
        <family val="2"/>
      </rPr>
      <t>Title</t>
    </r>
    <r>
      <rPr>
        <sz val="11"/>
        <color theme="1"/>
        <rFont val="Verdana"/>
        <family val="2"/>
      </rPr>
      <t xml:space="preserve"> is displayed at the top of the page in Bold text
•  </t>
    </r>
    <r>
      <rPr>
        <b/>
        <sz val="11"/>
        <color theme="1"/>
        <rFont val="Verdana"/>
        <family val="2"/>
      </rPr>
      <t>Close</t>
    </r>
    <r>
      <rPr>
        <sz val="11"/>
        <color theme="1"/>
        <rFont val="Verdana"/>
        <family val="2"/>
      </rPr>
      <t xml:space="preserve"> </t>
    </r>
    <r>
      <rPr>
        <b/>
        <sz val="11"/>
        <color theme="1"/>
        <rFont val="Verdana"/>
        <family val="2"/>
      </rPr>
      <t>x</t>
    </r>
    <r>
      <rPr>
        <sz val="11"/>
        <color theme="1"/>
        <rFont val="Verdana"/>
        <family val="2"/>
      </rPr>
      <t xml:space="preserve"> button is displayed at the top right-hand corner
•  </t>
    </r>
    <r>
      <rPr>
        <b/>
        <sz val="11"/>
        <color theme="1"/>
        <rFont val="Verdana"/>
        <family val="2"/>
      </rPr>
      <t>Posted</t>
    </r>
    <r>
      <rPr>
        <sz val="11"/>
        <color theme="1"/>
        <rFont val="Verdana"/>
        <family val="2"/>
      </rPr>
      <t xml:space="preserve"> </t>
    </r>
    <r>
      <rPr>
        <b/>
        <sz val="11"/>
        <color theme="1"/>
        <rFont val="Verdana"/>
        <family val="2"/>
      </rPr>
      <t>date</t>
    </r>
    <r>
      <rPr>
        <sz val="11"/>
        <color theme="1"/>
        <rFont val="Verdana"/>
        <family val="2"/>
      </rPr>
      <t xml:space="preserve"> is displayed in the body section (i.e. 'Posted: 01/01/2010')
•  </t>
    </r>
    <r>
      <rPr>
        <b/>
        <sz val="11"/>
        <color theme="1"/>
        <rFont val="Verdana"/>
        <family val="2"/>
      </rPr>
      <t>Posted</t>
    </r>
    <r>
      <rPr>
        <sz val="11"/>
        <color theme="1"/>
        <rFont val="Verdana"/>
        <family val="2"/>
      </rPr>
      <t xml:space="preserve"> </t>
    </r>
    <r>
      <rPr>
        <b/>
        <sz val="11"/>
        <color theme="1"/>
        <rFont val="Verdana"/>
        <family val="2"/>
      </rPr>
      <t>by</t>
    </r>
    <r>
      <rPr>
        <sz val="11"/>
        <color theme="1"/>
        <rFont val="Verdana"/>
        <family val="2"/>
      </rPr>
      <t xml:space="preserve"> is displayed underneath the Posted date in the body section (i.e. 'By:  S. Smith')
•  Article content is displayed underneath the </t>
    </r>
    <r>
      <rPr>
        <b/>
        <sz val="11"/>
        <color theme="1"/>
        <rFont val="Verdana"/>
        <family val="2"/>
      </rPr>
      <t>'By:'</t>
    </r>
    <r>
      <rPr>
        <sz val="11"/>
        <color theme="1"/>
        <rFont val="Verdana"/>
        <family val="2"/>
      </rPr>
      <t xml:space="preserve">
•  Scroll bar is displayed to the right if the article content is more than current page
•  </t>
    </r>
    <r>
      <rPr>
        <b/>
        <sz val="11"/>
        <color theme="1"/>
        <rFont val="Verdana"/>
        <family val="2"/>
      </rPr>
      <t>Printer</t>
    </r>
    <r>
      <rPr>
        <sz val="11"/>
        <color theme="1"/>
        <rFont val="Verdana"/>
        <family val="2"/>
      </rPr>
      <t xml:space="preserve"> </t>
    </r>
    <r>
      <rPr>
        <b/>
        <sz val="11"/>
        <color theme="1"/>
        <rFont val="Verdana"/>
        <family val="2"/>
      </rPr>
      <t>Friendly</t>
    </r>
    <r>
      <rPr>
        <sz val="11"/>
        <color theme="1"/>
        <rFont val="Verdana"/>
        <family val="2"/>
      </rPr>
      <t xml:space="preserve"> link is displayed on the top righ-hand corner in the body section
•  Cancel button is displayed below the body section in the left-hand corner
•  Next button is displayed below the body section in the right-hand corner
•  Previous button is displayed to the right next of the 'Next' button</t>
    </r>
  </si>
  <si>
    <r>
      <t xml:space="preserve">Click on the </t>
    </r>
    <r>
      <rPr>
        <b/>
        <sz val="11"/>
        <color theme="1"/>
        <rFont val="Verdana"/>
        <family val="2"/>
      </rPr>
      <t>Printer</t>
    </r>
    <r>
      <rPr>
        <sz val="11"/>
        <color theme="1"/>
        <rFont val="Verdana"/>
        <family val="2"/>
      </rPr>
      <t xml:space="preserve"> </t>
    </r>
    <r>
      <rPr>
        <b/>
        <sz val="11"/>
        <color theme="1"/>
        <rFont val="Verdana"/>
        <family val="2"/>
      </rPr>
      <t>Friendly</t>
    </r>
    <r>
      <rPr>
        <sz val="11"/>
        <color theme="1"/>
        <rFont val="Verdana"/>
        <family val="2"/>
      </rPr>
      <t xml:space="preserve"> link</t>
    </r>
  </si>
  <si>
    <r>
      <rPr>
        <b/>
        <sz val="11"/>
        <color theme="1"/>
        <rFont val="Verdana"/>
        <family val="2"/>
      </rPr>
      <t>Printer</t>
    </r>
    <r>
      <rPr>
        <sz val="11"/>
        <color theme="1"/>
        <rFont val="Verdana"/>
        <family val="2"/>
      </rPr>
      <t xml:space="preserve"> </t>
    </r>
    <r>
      <rPr>
        <b/>
        <sz val="11"/>
        <color theme="1"/>
        <rFont val="Verdana"/>
        <family val="2"/>
      </rPr>
      <t>Friendly</t>
    </r>
    <r>
      <rPr>
        <sz val="11"/>
        <color theme="1"/>
        <rFont val="Verdana"/>
        <family val="2"/>
      </rPr>
      <t xml:space="preserve"> page is displayed with the Print button</t>
    </r>
  </si>
  <si>
    <r>
      <t xml:space="preserve">Click on the </t>
    </r>
    <r>
      <rPr>
        <b/>
        <sz val="11"/>
        <color theme="1"/>
        <rFont val="Verdana"/>
        <family val="2"/>
      </rPr>
      <t>Print</t>
    </r>
    <r>
      <rPr>
        <sz val="11"/>
        <color theme="1"/>
        <rFont val="Verdana"/>
        <family val="2"/>
      </rPr>
      <t xml:space="preserve"> button</t>
    </r>
  </si>
  <si>
    <r>
      <t xml:space="preserve">The </t>
    </r>
    <r>
      <rPr>
        <b/>
        <sz val="11"/>
        <color theme="1"/>
        <rFont val="Verdana"/>
        <family val="2"/>
      </rPr>
      <t>Article</t>
    </r>
    <r>
      <rPr>
        <sz val="11"/>
        <color theme="1"/>
        <rFont val="Verdana"/>
        <family val="2"/>
      </rPr>
      <t xml:space="preserve"> </t>
    </r>
    <r>
      <rPr>
        <b/>
        <sz val="11"/>
        <color theme="1"/>
        <rFont val="Verdana"/>
        <family val="2"/>
      </rPr>
      <t>page</t>
    </r>
    <r>
      <rPr>
        <sz val="11"/>
        <color theme="1"/>
        <rFont val="Verdana"/>
        <family val="2"/>
      </rPr>
      <t xml:space="preserve"> is printed in printer friendly version at the printer</t>
    </r>
  </si>
  <si>
    <r>
      <t xml:space="preserve">Click on the </t>
    </r>
    <r>
      <rPr>
        <b/>
        <sz val="11"/>
        <color theme="1"/>
        <rFont val="Verdana"/>
        <family val="2"/>
      </rPr>
      <t>Next</t>
    </r>
    <r>
      <rPr>
        <sz val="11"/>
        <color theme="1"/>
        <rFont val="Verdana"/>
        <family val="2"/>
      </rPr>
      <t xml:space="preserve"> button, if it exists</t>
    </r>
  </si>
  <si>
    <r>
      <t xml:space="preserve">•  The next most recent article is displayed 
•  Both </t>
    </r>
    <r>
      <rPr>
        <b/>
        <sz val="11"/>
        <color theme="1"/>
        <rFont val="Verdana"/>
        <family val="2"/>
      </rPr>
      <t>Next</t>
    </r>
    <r>
      <rPr>
        <sz val="11"/>
        <color theme="1"/>
        <rFont val="Verdana"/>
        <family val="2"/>
      </rPr>
      <t xml:space="preserve"> and </t>
    </r>
    <r>
      <rPr>
        <b/>
        <sz val="11"/>
        <color theme="1"/>
        <rFont val="Verdana"/>
        <family val="2"/>
      </rPr>
      <t>Previous</t>
    </r>
    <r>
      <rPr>
        <sz val="11"/>
        <color theme="1"/>
        <rFont val="Verdana"/>
        <family val="2"/>
      </rPr>
      <t xml:space="preserve"> buttons will not exist if there is only one article created</t>
    </r>
  </si>
  <si>
    <r>
      <t xml:space="preserve">Click on the </t>
    </r>
    <r>
      <rPr>
        <b/>
        <sz val="11"/>
        <color theme="1"/>
        <rFont val="Verdana"/>
        <family val="2"/>
      </rPr>
      <t>Previous</t>
    </r>
    <r>
      <rPr>
        <sz val="11"/>
        <color theme="1"/>
        <rFont val="Verdana"/>
        <family val="2"/>
      </rPr>
      <t xml:space="preserve"> button</t>
    </r>
  </si>
  <si>
    <r>
      <t>Click on the</t>
    </r>
    <r>
      <rPr>
        <b/>
        <sz val="11"/>
        <color theme="1"/>
        <rFont val="Verdana"/>
        <family val="2"/>
      </rPr>
      <t xml:space="preserve"> Close X </t>
    </r>
    <r>
      <rPr>
        <sz val="11"/>
        <color theme="1"/>
        <rFont val="Verdana"/>
        <family val="2"/>
      </rPr>
      <t>button</t>
    </r>
  </si>
  <si>
    <r>
      <t xml:space="preserve">The </t>
    </r>
    <r>
      <rPr>
        <b/>
        <sz val="11"/>
        <color theme="1"/>
        <rFont val="Verdana"/>
        <family val="2"/>
      </rPr>
      <t>news</t>
    </r>
    <r>
      <rPr>
        <sz val="11"/>
        <color theme="1"/>
        <rFont val="Verdana"/>
        <family val="2"/>
      </rPr>
      <t xml:space="preserve"> </t>
    </r>
    <r>
      <rPr>
        <b/>
        <sz val="11"/>
        <color theme="1"/>
        <rFont val="Verdana"/>
        <family val="2"/>
      </rPr>
      <t>article</t>
    </r>
    <r>
      <rPr>
        <sz val="11"/>
        <color theme="1"/>
        <rFont val="Verdana"/>
        <family val="2"/>
      </rPr>
      <t xml:space="preserve"> page is closed and the user is returned to the home page.</t>
    </r>
  </si>
  <si>
    <r>
      <t xml:space="preserve">Click on the </t>
    </r>
    <r>
      <rPr>
        <b/>
        <sz val="11"/>
        <color theme="1"/>
        <rFont val="Verdana"/>
        <family val="2"/>
      </rPr>
      <t>'News'</t>
    </r>
    <r>
      <rPr>
        <sz val="11"/>
        <color theme="1"/>
        <rFont val="Verdana"/>
        <family val="2"/>
      </rPr>
      <t xml:space="preserve"> link</t>
    </r>
  </si>
  <si>
    <r>
      <t xml:space="preserve">The </t>
    </r>
    <r>
      <rPr>
        <b/>
        <sz val="11"/>
        <color theme="1"/>
        <rFont val="Verdana"/>
        <family val="2"/>
      </rPr>
      <t>News</t>
    </r>
    <r>
      <rPr>
        <sz val="11"/>
        <color theme="1"/>
        <rFont val="Verdana"/>
        <family val="2"/>
      </rPr>
      <t xml:space="preserve"> </t>
    </r>
    <r>
      <rPr>
        <b/>
        <sz val="11"/>
        <color theme="1"/>
        <rFont val="Verdana"/>
        <family val="2"/>
      </rPr>
      <t>Maintenance</t>
    </r>
    <r>
      <rPr>
        <sz val="11"/>
        <color theme="1"/>
        <rFont val="Verdana"/>
        <family val="2"/>
      </rPr>
      <t xml:space="preserve"> page is displayed</t>
    </r>
  </si>
  <si>
    <r>
      <rPr>
        <b/>
        <sz val="11"/>
        <color theme="1"/>
        <rFont val="Verdana"/>
        <family val="2"/>
      </rPr>
      <t>Admin</t>
    </r>
    <r>
      <rPr>
        <sz val="11"/>
        <color theme="1"/>
        <rFont val="Verdana"/>
        <family val="2"/>
      </rPr>
      <t xml:space="preserve"> link is not displayed</t>
    </r>
  </si>
  <si>
    <r>
      <t xml:space="preserve">Customer Admin:  Place mouse over on the </t>
    </r>
    <r>
      <rPr>
        <b/>
        <sz val="11"/>
        <color theme="1"/>
        <rFont val="Verdana"/>
        <family val="2"/>
      </rPr>
      <t>'Admin'</t>
    </r>
    <r>
      <rPr>
        <sz val="11"/>
        <color theme="1"/>
        <rFont val="Verdana"/>
        <family val="2"/>
      </rPr>
      <t xml:space="preserve"> link in the site navigation bar and validate Customer Admin is able to view the </t>
    </r>
    <r>
      <rPr>
        <b/>
        <sz val="11"/>
        <color theme="1"/>
        <rFont val="Verdana"/>
        <family val="2"/>
      </rPr>
      <t>'News'</t>
    </r>
    <r>
      <rPr>
        <sz val="11"/>
        <color theme="1"/>
        <rFont val="Verdana"/>
        <family val="2"/>
      </rPr>
      <t xml:space="preserve"> link in the drop down menu</t>
    </r>
  </si>
  <si>
    <r>
      <t xml:space="preserve">Customer Buyer:  Place mouse over on the </t>
    </r>
    <r>
      <rPr>
        <b/>
        <sz val="11"/>
        <color theme="1"/>
        <rFont val="Verdana"/>
        <family val="2"/>
      </rPr>
      <t>'Admin'</t>
    </r>
    <r>
      <rPr>
        <sz val="11"/>
        <color theme="1"/>
        <rFont val="Verdana"/>
        <family val="2"/>
      </rPr>
      <t xml:space="preserve"> link in the site navigation bar and validate Customer Buyer does not have access to the </t>
    </r>
    <r>
      <rPr>
        <b/>
        <sz val="11"/>
        <color theme="1"/>
        <rFont val="Verdana"/>
        <family val="2"/>
      </rPr>
      <t xml:space="preserve">'Admin' </t>
    </r>
    <r>
      <rPr>
        <sz val="11"/>
        <color theme="1"/>
        <rFont val="Verdana"/>
        <family val="2"/>
      </rPr>
      <t>link.</t>
    </r>
  </si>
  <si>
    <r>
      <t xml:space="preserve">Click on the </t>
    </r>
    <r>
      <rPr>
        <b/>
        <sz val="11"/>
        <color theme="1"/>
        <rFont val="Verdana"/>
        <family val="2"/>
      </rPr>
      <t>'News'</t>
    </r>
    <r>
      <rPr>
        <sz val="11"/>
        <color theme="1"/>
        <rFont val="Verdana"/>
        <family val="2"/>
      </rPr>
      <t xml:space="preserve"> link from the Admin site navigation link</t>
    </r>
  </si>
  <si>
    <r>
      <t xml:space="preserve">Verify the </t>
    </r>
    <r>
      <rPr>
        <b/>
        <sz val="11"/>
        <color theme="1"/>
        <rFont val="Verdana"/>
        <family val="2"/>
      </rPr>
      <t>News</t>
    </r>
    <r>
      <rPr>
        <sz val="11"/>
        <color theme="1"/>
        <rFont val="Verdana"/>
        <family val="2"/>
      </rPr>
      <t xml:space="preserve"> </t>
    </r>
    <r>
      <rPr>
        <b/>
        <sz val="11"/>
        <color theme="1"/>
        <rFont val="Verdana"/>
        <family val="2"/>
      </rPr>
      <t>Maintenance</t>
    </r>
    <r>
      <rPr>
        <sz val="11"/>
        <color theme="1"/>
        <rFont val="Verdana"/>
        <family val="2"/>
      </rPr>
      <t xml:space="preserve"> page</t>
    </r>
  </si>
  <si>
    <r>
      <rPr>
        <i/>
        <sz val="11"/>
        <color rgb="FF0070C0"/>
        <rFont val="Verdana"/>
        <family val="2"/>
      </rPr>
      <t>•  Breadcrumb: Admin &gt; News Maintenance</t>
    </r>
    <r>
      <rPr>
        <sz val="11"/>
        <color theme="1"/>
        <rFont val="Verdana"/>
        <family val="2"/>
      </rPr>
      <t xml:space="preserve">
•  </t>
    </r>
    <r>
      <rPr>
        <b/>
        <sz val="11"/>
        <color theme="1"/>
        <rFont val="Verdana"/>
        <family val="2"/>
      </rPr>
      <t>New</t>
    </r>
    <r>
      <rPr>
        <sz val="11"/>
        <color theme="1"/>
        <rFont val="Verdana"/>
        <family val="2"/>
      </rPr>
      <t xml:space="preserve"> </t>
    </r>
    <r>
      <rPr>
        <b/>
        <sz val="11"/>
        <color theme="1"/>
        <rFont val="Verdana"/>
        <family val="2"/>
      </rPr>
      <t>Article</t>
    </r>
    <r>
      <rPr>
        <sz val="11"/>
        <color theme="1"/>
        <rFont val="Verdana"/>
        <family val="2"/>
      </rPr>
      <t xml:space="preserve"> button is displayed above the list of articles section
•  </t>
    </r>
    <r>
      <rPr>
        <b/>
        <sz val="11"/>
        <color theme="1"/>
        <rFont val="Verdana"/>
        <family val="2"/>
      </rPr>
      <t>Select</t>
    </r>
    <r>
      <rPr>
        <sz val="11"/>
        <color theme="1"/>
        <rFont val="Verdana"/>
        <family val="2"/>
      </rPr>
      <t xml:space="preserve"> </t>
    </r>
    <r>
      <rPr>
        <b/>
        <sz val="11"/>
        <color theme="1"/>
        <rFont val="Verdana"/>
        <family val="2"/>
      </rPr>
      <t>All,</t>
    </r>
    <r>
      <rPr>
        <sz val="11"/>
        <color theme="1"/>
        <rFont val="Verdana"/>
        <family val="2"/>
      </rPr>
      <t xml:space="preserve"> </t>
    </r>
    <r>
      <rPr>
        <b/>
        <sz val="11"/>
        <color theme="1"/>
        <rFont val="Verdana"/>
        <family val="2"/>
      </rPr>
      <t>Start</t>
    </r>
    <r>
      <rPr>
        <sz val="11"/>
        <color theme="1"/>
        <rFont val="Verdana"/>
        <family val="2"/>
      </rPr>
      <t xml:space="preserve"> </t>
    </r>
    <r>
      <rPr>
        <b/>
        <sz val="11"/>
        <color theme="1"/>
        <rFont val="Verdana"/>
        <family val="2"/>
      </rPr>
      <t>Date,</t>
    </r>
    <r>
      <rPr>
        <sz val="11"/>
        <color theme="1"/>
        <rFont val="Verdana"/>
        <family val="2"/>
      </rPr>
      <t xml:space="preserve"> </t>
    </r>
    <r>
      <rPr>
        <b/>
        <sz val="11"/>
        <color theme="1"/>
        <rFont val="Verdana"/>
        <family val="2"/>
      </rPr>
      <t>End</t>
    </r>
    <r>
      <rPr>
        <sz val="11"/>
        <color theme="1"/>
        <rFont val="Verdana"/>
        <family val="2"/>
      </rPr>
      <t xml:space="preserve"> </t>
    </r>
    <r>
      <rPr>
        <b/>
        <sz val="11"/>
        <color theme="1"/>
        <rFont val="Verdana"/>
        <family val="2"/>
      </rPr>
      <t>Date,</t>
    </r>
    <r>
      <rPr>
        <sz val="11"/>
        <color theme="1"/>
        <rFont val="Verdana"/>
        <family val="2"/>
      </rPr>
      <t xml:space="preserve"> </t>
    </r>
    <r>
      <rPr>
        <b/>
        <sz val="11"/>
        <color theme="1"/>
        <rFont val="Verdana"/>
        <family val="2"/>
      </rPr>
      <t>Article</t>
    </r>
    <r>
      <rPr>
        <sz val="11"/>
        <color theme="1"/>
        <rFont val="Verdana"/>
        <family val="2"/>
      </rPr>
      <t xml:space="preserve"> </t>
    </r>
    <r>
      <rPr>
        <b/>
        <sz val="11"/>
        <color theme="1"/>
        <rFont val="Verdana"/>
        <family val="2"/>
      </rPr>
      <t>Title</t>
    </r>
    <r>
      <rPr>
        <sz val="11"/>
        <color theme="1"/>
        <rFont val="Verdana"/>
        <family val="2"/>
      </rPr>
      <t xml:space="preserve"> and </t>
    </r>
    <r>
      <rPr>
        <b/>
        <sz val="11"/>
        <color theme="1"/>
        <rFont val="Verdana"/>
        <family val="2"/>
      </rPr>
      <t>Last</t>
    </r>
    <r>
      <rPr>
        <sz val="11"/>
        <color theme="1"/>
        <rFont val="Verdana"/>
        <family val="2"/>
      </rPr>
      <t xml:space="preserve"> </t>
    </r>
    <r>
      <rPr>
        <b/>
        <sz val="11"/>
        <color theme="1"/>
        <rFont val="Verdana"/>
        <family val="2"/>
      </rPr>
      <t>Update</t>
    </r>
    <r>
      <rPr>
        <sz val="11"/>
        <color theme="1"/>
        <rFont val="Verdana"/>
        <family val="2"/>
      </rPr>
      <t xml:space="preserve"> </t>
    </r>
    <r>
      <rPr>
        <b/>
        <sz val="11"/>
        <color theme="1"/>
        <rFont val="Verdana"/>
        <family val="2"/>
      </rPr>
      <t>By</t>
    </r>
    <r>
      <rPr>
        <sz val="11"/>
        <color theme="1"/>
        <rFont val="Verdana"/>
        <family val="2"/>
      </rPr>
      <t xml:space="preserve"> fields of information is displayed in the article list section  
•  </t>
    </r>
    <r>
      <rPr>
        <b/>
        <sz val="11"/>
        <color theme="1"/>
        <rFont val="Verdana"/>
        <family val="2"/>
      </rPr>
      <t>Start</t>
    </r>
    <r>
      <rPr>
        <sz val="11"/>
        <color theme="1"/>
        <rFont val="Verdana"/>
        <family val="2"/>
      </rPr>
      <t xml:space="preserve"> </t>
    </r>
    <r>
      <rPr>
        <b/>
        <sz val="11"/>
        <color theme="1"/>
        <rFont val="Verdana"/>
        <family val="2"/>
      </rPr>
      <t>Date,</t>
    </r>
    <r>
      <rPr>
        <sz val="11"/>
        <color theme="1"/>
        <rFont val="Verdana"/>
        <family val="2"/>
      </rPr>
      <t xml:space="preserve"> </t>
    </r>
    <r>
      <rPr>
        <b/>
        <sz val="11"/>
        <color theme="1"/>
        <rFont val="Verdana"/>
        <family val="2"/>
      </rPr>
      <t>End</t>
    </r>
    <r>
      <rPr>
        <sz val="11"/>
        <color theme="1"/>
        <rFont val="Verdana"/>
        <family val="2"/>
      </rPr>
      <t xml:space="preserve"> </t>
    </r>
    <r>
      <rPr>
        <b/>
        <sz val="11"/>
        <color theme="1"/>
        <rFont val="Verdana"/>
        <family val="2"/>
      </rPr>
      <t>Date,</t>
    </r>
    <r>
      <rPr>
        <sz val="11"/>
        <color theme="1"/>
        <rFont val="Verdana"/>
        <family val="2"/>
      </rPr>
      <t xml:space="preserve"> </t>
    </r>
    <r>
      <rPr>
        <b/>
        <sz val="11"/>
        <color theme="1"/>
        <rFont val="Verdana"/>
        <family val="2"/>
      </rPr>
      <t>Article</t>
    </r>
    <r>
      <rPr>
        <sz val="11"/>
        <color theme="1"/>
        <rFont val="Verdana"/>
        <family val="2"/>
      </rPr>
      <t xml:space="preserve"> </t>
    </r>
    <r>
      <rPr>
        <b/>
        <sz val="11"/>
        <color theme="1"/>
        <rFont val="Verdana"/>
        <family val="2"/>
      </rPr>
      <t>Title</t>
    </r>
    <r>
      <rPr>
        <sz val="11"/>
        <color theme="1"/>
        <rFont val="Verdana"/>
        <family val="2"/>
      </rPr>
      <t xml:space="preserve"> and </t>
    </r>
    <r>
      <rPr>
        <b/>
        <sz val="11"/>
        <color theme="1"/>
        <rFont val="Verdana"/>
        <family val="2"/>
      </rPr>
      <t>Last</t>
    </r>
    <r>
      <rPr>
        <sz val="11"/>
        <color theme="1"/>
        <rFont val="Verdana"/>
        <family val="2"/>
      </rPr>
      <t xml:space="preserve"> </t>
    </r>
    <r>
      <rPr>
        <b/>
        <sz val="11"/>
        <color theme="1"/>
        <rFont val="Verdana"/>
        <family val="2"/>
      </rPr>
      <t>Updated</t>
    </r>
    <r>
      <rPr>
        <sz val="11"/>
        <color theme="1"/>
        <rFont val="Verdana"/>
        <family val="2"/>
      </rPr>
      <t xml:space="preserve"> </t>
    </r>
    <r>
      <rPr>
        <b/>
        <sz val="11"/>
        <color theme="1"/>
        <rFont val="Verdana"/>
        <family val="2"/>
      </rPr>
      <t>By</t>
    </r>
    <r>
      <rPr>
        <sz val="11"/>
        <color theme="1"/>
        <rFont val="Verdana"/>
        <family val="2"/>
      </rPr>
      <t xml:space="preserve"> fields can be sorted
•  </t>
    </r>
    <r>
      <rPr>
        <b/>
        <sz val="11"/>
        <color theme="1"/>
        <rFont val="Verdana"/>
        <family val="2"/>
      </rPr>
      <t>Start</t>
    </r>
    <r>
      <rPr>
        <sz val="11"/>
        <color theme="1"/>
        <rFont val="Verdana"/>
        <family val="2"/>
      </rPr>
      <t xml:space="preserve"> </t>
    </r>
    <r>
      <rPr>
        <b/>
        <sz val="11"/>
        <color theme="1"/>
        <rFont val="Verdana"/>
        <family val="2"/>
      </rPr>
      <t>Date</t>
    </r>
    <r>
      <rPr>
        <sz val="11"/>
        <color theme="1"/>
        <rFont val="Verdana"/>
        <family val="2"/>
      </rPr>
      <t xml:space="preserve"> is displayed in mm/dd/yyyy format
•  </t>
    </r>
    <r>
      <rPr>
        <b/>
        <sz val="11"/>
        <color theme="1"/>
        <rFont val="Verdana"/>
        <family val="2"/>
      </rPr>
      <t>End</t>
    </r>
    <r>
      <rPr>
        <sz val="11"/>
        <color theme="1"/>
        <rFont val="Verdana"/>
        <family val="2"/>
      </rPr>
      <t xml:space="preserve"> </t>
    </r>
    <r>
      <rPr>
        <b/>
        <sz val="11"/>
        <color theme="1"/>
        <rFont val="Verdana"/>
        <family val="2"/>
      </rPr>
      <t>Date</t>
    </r>
    <r>
      <rPr>
        <sz val="11"/>
        <color theme="1"/>
        <rFont val="Verdana"/>
        <family val="2"/>
      </rPr>
      <t xml:space="preserve"> is displayed in mm/dd/yyyy format
•  </t>
    </r>
    <r>
      <rPr>
        <b/>
        <sz val="11"/>
        <color theme="1"/>
        <rFont val="Verdana"/>
        <family val="2"/>
      </rPr>
      <t>Article</t>
    </r>
    <r>
      <rPr>
        <sz val="11"/>
        <color theme="1"/>
        <rFont val="Verdana"/>
        <family val="2"/>
      </rPr>
      <t xml:space="preserve"> </t>
    </r>
    <r>
      <rPr>
        <b/>
        <sz val="11"/>
        <color theme="1"/>
        <rFont val="Verdana"/>
        <family val="2"/>
      </rPr>
      <t>Title</t>
    </r>
    <r>
      <rPr>
        <sz val="11"/>
        <color theme="1"/>
        <rFont val="Verdana"/>
        <family val="2"/>
      </rPr>
      <t xml:space="preserve"> is displayed up to 50? characters
•  </t>
    </r>
    <r>
      <rPr>
        <b/>
        <sz val="11"/>
        <color theme="1"/>
        <rFont val="Verdana"/>
        <family val="2"/>
      </rPr>
      <t>Last</t>
    </r>
    <r>
      <rPr>
        <sz val="11"/>
        <color theme="1"/>
        <rFont val="Verdana"/>
        <family val="2"/>
      </rPr>
      <t xml:space="preserve"> </t>
    </r>
    <r>
      <rPr>
        <b/>
        <sz val="11"/>
        <color theme="1"/>
        <rFont val="Verdana"/>
        <family val="2"/>
      </rPr>
      <t>Update</t>
    </r>
    <r>
      <rPr>
        <sz val="11"/>
        <color theme="1"/>
        <rFont val="Verdana"/>
        <family val="2"/>
      </rPr>
      <t xml:space="preserve"> </t>
    </r>
    <r>
      <rPr>
        <b/>
        <sz val="11"/>
        <color theme="1"/>
        <rFont val="Verdana"/>
        <family val="2"/>
      </rPr>
      <t>By</t>
    </r>
    <r>
      <rPr>
        <sz val="11"/>
        <color theme="1"/>
        <rFont val="Verdana"/>
        <family val="2"/>
      </rPr>
      <t xml:space="preserve"> name is displayed with first name initial and last name (i.e. 'S. Smith') 
•  </t>
    </r>
    <r>
      <rPr>
        <b/>
        <sz val="11"/>
        <color theme="1"/>
        <rFont val="Verdana"/>
        <family val="2"/>
      </rPr>
      <t>Posted</t>
    </r>
    <r>
      <rPr>
        <sz val="11"/>
        <color theme="1"/>
        <rFont val="Verdana"/>
        <family val="2"/>
      </rPr>
      <t xml:space="preserve"> </t>
    </r>
    <r>
      <rPr>
        <b/>
        <sz val="11"/>
        <color theme="1"/>
        <rFont val="Verdana"/>
        <family val="2"/>
      </rPr>
      <t>by</t>
    </r>
    <r>
      <rPr>
        <sz val="11"/>
        <color theme="1"/>
        <rFont val="Verdana"/>
        <family val="2"/>
      </rPr>
      <t xml:space="preserve"> is displayed underneath the Posted date in the body section (i.e. 'By:  S. Smith')
•  </t>
    </r>
    <r>
      <rPr>
        <b/>
        <sz val="11"/>
        <color theme="1"/>
        <rFont val="Verdana"/>
        <family val="2"/>
      </rPr>
      <t>Remove</t>
    </r>
    <r>
      <rPr>
        <sz val="11"/>
        <color theme="1"/>
        <rFont val="Verdana"/>
        <family val="2"/>
      </rPr>
      <t xml:space="preserve"> button (for selected items) is displayed underneath the list of articles section</t>
    </r>
  </si>
  <si>
    <r>
      <t xml:space="preserve">Click on the </t>
    </r>
    <r>
      <rPr>
        <b/>
        <sz val="11"/>
        <color theme="1"/>
        <rFont val="Verdana"/>
        <family val="2"/>
      </rPr>
      <t>New</t>
    </r>
    <r>
      <rPr>
        <sz val="11"/>
        <color theme="1"/>
        <rFont val="Verdana"/>
        <family val="2"/>
      </rPr>
      <t xml:space="preserve"> </t>
    </r>
    <r>
      <rPr>
        <b/>
        <sz val="11"/>
        <color theme="1"/>
        <rFont val="Verdana"/>
        <family val="2"/>
      </rPr>
      <t>Article</t>
    </r>
    <r>
      <rPr>
        <sz val="11"/>
        <color theme="1"/>
        <rFont val="Verdana"/>
        <family val="2"/>
      </rPr>
      <t xml:space="preserve"> button to create a new article</t>
    </r>
  </si>
  <si>
    <r>
      <t xml:space="preserve">The </t>
    </r>
    <r>
      <rPr>
        <b/>
        <sz val="11"/>
        <color theme="1"/>
        <rFont val="Verdana"/>
        <family val="2"/>
      </rPr>
      <t>Article</t>
    </r>
    <r>
      <rPr>
        <sz val="11"/>
        <color theme="1"/>
        <rFont val="Verdana"/>
        <family val="2"/>
      </rPr>
      <t xml:space="preserve"> </t>
    </r>
    <r>
      <rPr>
        <b/>
        <sz val="11"/>
        <color theme="1"/>
        <rFont val="Verdana"/>
        <family val="2"/>
      </rPr>
      <t>Maintenance</t>
    </r>
    <r>
      <rPr>
        <sz val="11"/>
        <color theme="1"/>
        <rFont val="Verdana"/>
        <family val="2"/>
      </rPr>
      <t xml:space="preserve"> page is displayed with blank field values</t>
    </r>
  </si>
  <si>
    <r>
      <t xml:space="preserve">Click on the </t>
    </r>
    <r>
      <rPr>
        <b/>
        <sz val="11"/>
        <color theme="1"/>
        <rFont val="Verdana"/>
        <family val="2"/>
      </rPr>
      <t>Cancel</t>
    </r>
    <r>
      <rPr>
        <sz val="11"/>
        <color theme="1"/>
        <rFont val="Verdana"/>
        <family val="2"/>
      </rPr>
      <t xml:space="preserve"> button</t>
    </r>
  </si>
  <si>
    <r>
      <t xml:space="preserve">Click on any one of the exisiting </t>
    </r>
    <r>
      <rPr>
        <b/>
        <sz val="11"/>
        <color theme="1"/>
        <rFont val="Verdana"/>
        <family val="2"/>
      </rPr>
      <t>Article</t>
    </r>
    <r>
      <rPr>
        <sz val="11"/>
        <color theme="1"/>
        <rFont val="Verdana"/>
        <family val="2"/>
      </rPr>
      <t xml:space="preserve"> </t>
    </r>
    <r>
      <rPr>
        <b/>
        <sz val="11"/>
        <color theme="1"/>
        <rFont val="Verdana"/>
        <family val="2"/>
      </rPr>
      <t>Title</t>
    </r>
    <r>
      <rPr>
        <sz val="11"/>
        <color theme="1"/>
        <rFont val="Verdana"/>
        <family val="2"/>
      </rPr>
      <t xml:space="preserve"> to edit the existing article</t>
    </r>
  </si>
  <si>
    <r>
      <t xml:space="preserve">The </t>
    </r>
    <r>
      <rPr>
        <b/>
        <sz val="11"/>
        <color theme="1"/>
        <rFont val="Verdana"/>
        <family val="2"/>
      </rPr>
      <t>Article</t>
    </r>
    <r>
      <rPr>
        <sz val="11"/>
        <color theme="1"/>
        <rFont val="Verdana"/>
        <family val="2"/>
      </rPr>
      <t xml:space="preserve"> </t>
    </r>
    <r>
      <rPr>
        <b/>
        <sz val="11"/>
        <color theme="1"/>
        <rFont val="Verdana"/>
        <family val="2"/>
      </rPr>
      <t>Maintnenance</t>
    </r>
    <r>
      <rPr>
        <sz val="11"/>
        <color theme="1"/>
        <rFont val="Verdana"/>
        <family val="2"/>
      </rPr>
      <t xml:space="preserve"> page is displayed with field values filled for the selected article.</t>
    </r>
  </si>
  <si>
    <r>
      <t xml:space="preserve">Check a few articles under the </t>
    </r>
    <r>
      <rPr>
        <b/>
        <sz val="11"/>
        <color theme="1"/>
        <rFont val="Verdana"/>
        <family val="2"/>
      </rPr>
      <t>'Select</t>
    </r>
    <r>
      <rPr>
        <sz val="11"/>
        <color theme="1"/>
        <rFont val="Verdana"/>
        <family val="2"/>
      </rPr>
      <t xml:space="preserve"> </t>
    </r>
    <r>
      <rPr>
        <b/>
        <sz val="11"/>
        <color theme="1"/>
        <rFont val="Verdana"/>
        <family val="2"/>
      </rPr>
      <t>All'</t>
    </r>
    <r>
      <rPr>
        <sz val="11"/>
        <color theme="1"/>
        <rFont val="Verdana"/>
        <family val="2"/>
      </rPr>
      <t xml:space="preserve"> button and click on </t>
    </r>
    <r>
      <rPr>
        <b/>
        <sz val="11"/>
        <color theme="1"/>
        <rFont val="Verdana"/>
        <family val="2"/>
      </rPr>
      <t>'Remove'</t>
    </r>
    <r>
      <rPr>
        <sz val="11"/>
        <color theme="1"/>
        <rFont val="Verdana"/>
        <family val="2"/>
      </rPr>
      <t xml:space="preserve"> button to validate the delete function</t>
    </r>
  </si>
  <si>
    <r>
      <t xml:space="preserve">Click on the </t>
    </r>
    <r>
      <rPr>
        <b/>
        <sz val="11"/>
        <color theme="1"/>
        <rFont val="Verdana"/>
        <family val="2"/>
      </rPr>
      <t>Select</t>
    </r>
    <r>
      <rPr>
        <sz val="11"/>
        <color theme="1"/>
        <rFont val="Verdana"/>
        <family val="2"/>
      </rPr>
      <t xml:space="preserve"> </t>
    </r>
    <r>
      <rPr>
        <b/>
        <sz val="11"/>
        <color theme="1"/>
        <rFont val="Verdana"/>
        <family val="2"/>
      </rPr>
      <t>All</t>
    </r>
    <r>
      <rPr>
        <sz val="11"/>
        <color theme="1"/>
        <rFont val="Verdana"/>
        <family val="2"/>
      </rPr>
      <t xml:space="preserve"> button</t>
    </r>
  </si>
  <si>
    <r>
      <t xml:space="preserve">Click on the </t>
    </r>
    <r>
      <rPr>
        <b/>
        <sz val="11"/>
        <color theme="1"/>
        <rFont val="Verdana"/>
        <family val="2"/>
      </rPr>
      <t>Remove</t>
    </r>
    <r>
      <rPr>
        <sz val="11"/>
        <color theme="1"/>
        <rFont val="Verdana"/>
        <family val="2"/>
      </rPr>
      <t xml:space="preserve"> button </t>
    </r>
    <r>
      <rPr>
        <u/>
        <sz val="11"/>
        <color theme="1"/>
        <rFont val="Verdana"/>
        <family val="2"/>
      </rPr>
      <t>(Caution:</t>
    </r>
    <r>
      <rPr>
        <sz val="11"/>
        <color theme="1"/>
        <rFont val="Verdana"/>
        <family val="2"/>
      </rPr>
      <t xml:space="preserve">  Do not click this button if you do not want all the articles to be removed.)</t>
    </r>
  </si>
  <si>
    <r>
      <t xml:space="preserve">Click on the </t>
    </r>
    <r>
      <rPr>
        <b/>
        <sz val="11"/>
        <color theme="1"/>
        <rFont val="Verdana"/>
        <family val="2"/>
      </rPr>
      <t>New</t>
    </r>
    <r>
      <rPr>
        <sz val="11"/>
        <color theme="1"/>
        <rFont val="Verdana"/>
        <family val="2"/>
      </rPr>
      <t xml:space="preserve"> </t>
    </r>
    <r>
      <rPr>
        <b/>
        <sz val="11"/>
        <color theme="1"/>
        <rFont val="Verdana"/>
        <family val="2"/>
      </rPr>
      <t>Article</t>
    </r>
    <r>
      <rPr>
        <sz val="11"/>
        <color theme="1"/>
        <rFont val="Verdana"/>
        <family val="2"/>
      </rPr>
      <t xml:space="preserve"> button</t>
    </r>
  </si>
  <si>
    <r>
      <t xml:space="preserve">Verify the </t>
    </r>
    <r>
      <rPr>
        <b/>
        <sz val="11"/>
        <color theme="1"/>
        <rFont val="Verdana"/>
        <family val="2"/>
      </rPr>
      <t>Article</t>
    </r>
    <r>
      <rPr>
        <sz val="11"/>
        <color theme="1"/>
        <rFont val="Verdana"/>
        <family val="2"/>
      </rPr>
      <t xml:space="preserve"> </t>
    </r>
    <r>
      <rPr>
        <b/>
        <sz val="11"/>
        <color theme="1"/>
        <rFont val="Verdana"/>
        <family val="2"/>
      </rPr>
      <t>Maintenance</t>
    </r>
    <r>
      <rPr>
        <sz val="11"/>
        <color theme="1"/>
        <rFont val="Verdana"/>
        <family val="2"/>
      </rPr>
      <t xml:space="preserve"> page</t>
    </r>
  </si>
  <si>
    <r>
      <t>•</t>
    </r>
    <r>
      <rPr>
        <sz val="11"/>
        <color rgb="FF0070C0"/>
        <rFont val="Verdana"/>
        <family val="2"/>
      </rPr>
      <t xml:space="preserve">  </t>
    </r>
    <r>
      <rPr>
        <i/>
        <sz val="11"/>
        <color rgb="FF0070C0"/>
        <rFont val="Verdana"/>
        <family val="2"/>
      </rPr>
      <t>Breadcrumb: Admin &gt; News Maintenance &gt; Article Maintenance</t>
    </r>
    <r>
      <rPr>
        <sz val="11"/>
        <color theme="1"/>
        <rFont val="Verdana"/>
        <family val="2"/>
      </rPr>
      <t xml:space="preserve">
•  </t>
    </r>
    <r>
      <rPr>
        <b/>
        <sz val="11"/>
        <color theme="1"/>
        <rFont val="Verdana"/>
        <family val="2"/>
      </rPr>
      <t>Article</t>
    </r>
    <r>
      <rPr>
        <sz val="11"/>
        <color theme="1"/>
        <rFont val="Verdana"/>
        <family val="2"/>
      </rPr>
      <t xml:space="preserve"> </t>
    </r>
    <r>
      <rPr>
        <b/>
        <sz val="11"/>
        <color theme="1"/>
        <rFont val="Verdana"/>
        <family val="2"/>
      </rPr>
      <t>Title</t>
    </r>
    <r>
      <rPr>
        <sz val="11"/>
        <color theme="1"/>
        <rFont val="Verdana"/>
        <family val="2"/>
      </rPr>
      <t xml:space="preserve"> field with open text field is available
</t>
    </r>
    <r>
      <rPr>
        <b/>
        <sz val="11"/>
        <color theme="1"/>
        <rFont val="Verdana"/>
        <family val="2"/>
      </rPr>
      <t>Preview</t>
    </r>
    <r>
      <rPr>
        <sz val="11"/>
        <color theme="1"/>
        <rFont val="Verdana"/>
        <family val="2"/>
      </rPr>
      <t xml:space="preserve"> and </t>
    </r>
    <r>
      <rPr>
        <b/>
        <sz val="11"/>
        <color theme="1"/>
        <rFont val="Verdana"/>
        <family val="2"/>
      </rPr>
      <t>Publish</t>
    </r>
    <r>
      <rPr>
        <sz val="11"/>
        <color theme="1"/>
        <rFont val="Verdana"/>
        <family val="2"/>
      </rPr>
      <t xml:space="preserve"> button are available in the bottom right-hand corner
•  </t>
    </r>
    <r>
      <rPr>
        <b/>
        <sz val="11"/>
        <color theme="1"/>
        <rFont val="Verdana"/>
        <family val="2"/>
      </rPr>
      <t>Start</t>
    </r>
    <r>
      <rPr>
        <sz val="11"/>
        <color theme="1"/>
        <rFont val="Verdana"/>
        <family val="2"/>
      </rPr>
      <t xml:space="preserve"> </t>
    </r>
    <r>
      <rPr>
        <b/>
        <sz val="11"/>
        <color theme="1"/>
        <rFont val="Verdana"/>
        <family val="2"/>
      </rPr>
      <t>Date</t>
    </r>
    <r>
      <rPr>
        <sz val="11"/>
        <color theme="1"/>
        <rFont val="Verdana"/>
        <family val="2"/>
      </rPr>
      <t xml:space="preserve"> with open text field and calendar icon is available.  Start Date displays current date as a default.
•  </t>
    </r>
    <r>
      <rPr>
        <b/>
        <sz val="11"/>
        <color theme="1"/>
        <rFont val="Verdana"/>
        <family val="2"/>
      </rPr>
      <t>End</t>
    </r>
    <r>
      <rPr>
        <sz val="11"/>
        <color theme="1"/>
        <rFont val="Verdana"/>
        <family val="2"/>
      </rPr>
      <t xml:space="preserve"> </t>
    </r>
    <r>
      <rPr>
        <b/>
        <sz val="11"/>
        <color theme="1"/>
        <rFont val="Verdana"/>
        <family val="2"/>
      </rPr>
      <t>Date</t>
    </r>
    <r>
      <rPr>
        <sz val="11"/>
        <color theme="1"/>
        <rFont val="Verdana"/>
        <family val="2"/>
      </rPr>
      <t xml:space="preserve"> with open text field and calendar icon is available.  End Date displays current date as a default.
•  </t>
    </r>
    <r>
      <rPr>
        <b/>
        <sz val="11"/>
        <color theme="1"/>
        <rFont val="Verdana"/>
        <family val="2"/>
      </rPr>
      <t>Description</t>
    </r>
    <r>
      <rPr>
        <sz val="11"/>
        <color theme="1"/>
        <rFont val="Verdana"/>
        <family val="2"/>
      </rPr>
      <t xml:space="preserve"> with Wordpress type capability is available
•  </t>
    </r>
    <r>
      <rPr>
        <b/>
        <sz val="11"/>
        <color theme="1"/>
        <rFont val="Verdana"/>
        <family val="2"/>
      </rPr>
      <t>Select</t>
    </r>
    <r>
      <rPr>
        <sz val="11"/>
        <color theme="1"/>
        <rFont val="Verdana"/>
        <family val="2"/>
      </rPr>
      <t xml:space="preserve"> </t>
    </r>
    <r>
      <rPr>
        <b/>
        <sz val="11"/>
        <color theme="1"/>
        <rFont val="Verdana"/>
        <family val="2"/>
      </rPr>
      <t>Account</t>
    </r>
    <r>
      <rPr>
        <sz val="11"/>
        <color theme="1"/>
        <rFont val="Verdana"/>
        <family val="2"/>
      </rPr>
      <t xml:space="preserve"> button is available below the large Description open text field.</t>
    </r>
  </si>
  <si>
    <r>
      <t xml:space="preserve">Click on the </t>
    </r>
    <r>
      <rPr>
        <b/>
        <sz val="11"/>
        <color theme="1"/>
        <rFont val="Verdana"/>
        <family val="2"/>
      </rPr>
      <t>'Publish'</t>
    </r>
    <r>
      <rPr>
        <sz val="11"/>
        <color theme="1"/>
        <rFont val="Verdana"/>
        <family val="2"/>
      </rPr>
      <t xml:space="preserve"> button </t>
    </r>
  </si>
  <si>
    <r>
      <t xml:space="preserve">Click on the </t>
    </r>
    <r>
      <rPr>
        <b/>
        <sz val="11"/>
        <color theme="1"/>
        <rFont val="Verdana"/>
        <family val="2"/>
      </rPr>
      <t>"Cancel"</t>
    </r>
    <r>
      <rPr>
        <sz val="11"/>
        <color theme="1"/>
        <rFont val="Verdana"/>
        <family val="2"/>
      </rPr>
      <t xml:space="preserve"> button</t>
    </r>
  </si>
  <si>
    <r>
      <t xml:space="preserve">Enter all of the fields information.  Then click on the </t>
    </r>
    <r>
      <rPr>
        <b/>
        <sz val="11"/>
        <color theme="1"/>
        <rFont val="Verdana"/>
        <family val="2"/>
      </rPr>
      <t>"Assign</t>
    </r>
    <r>
      <rPr>
        <sz val="11"/>
        <color theme="1"/>
        <rFont val="Verdana"/>
        <family val="2"/>
      </rPr>
      <t xml:space="preserve"> </t>
    </r>
    <r>
      <rPr>
        <b/>
        <sz val="11"/>
        <color theme="1"/>
        <rFont val="Verdana"/>
        <family val="2"/>
      </rPr>
      <t>Accounts"</t>
    </r>
    <r>
      <rPr>
        <sz val="11"/>
        <color theme="1"/>
        <rFont val="Verdana"/>
        <family val="2"/>
      </rPr>
      <t xml:space="preserve"> link.</t>
    </r>
  </si>
  <si>
    <r>
      <t xml:space="preserve">The </t>
    </r>
    <r>
      <rPr>
        <b/>
        <sz val="11"/>
        <color theme="1"/>
        <rFont val="Verdana"/>
        <family val="2"/>
      </rPr>
      <t>Assign</t>
    </r>
    <r>
      <rPr>
        <sz val="11"/>
        <color theme="1"/>
        <rFont val="Verdana"/>
        <family val="2"/>
      </rPr>
      <t xml:space="preserve"> </t>
    </r>
    <r>
      <rPr>
        <b/>
        <sz val="11"/>
        <color theme="1"/>
        <rFont val="Verdana"/>
        <family val="2"/>
      </rPr>
      <t>Accounts</t>
    </r>
    <r>
      <rPr>
        <sz val="11"/>
        <color theme="1"/>
        <rFont val="Verdana"/>
        <family val="2"/>
      </rPr>
      <t xml:space="preserve"> page is displayed over the Article Maintenance Page.</t>
    </r>
  </si>
  <si>
    <r>
      <t xml:space="preserve">Click on the </t>
    </r>
    <r>
      <rPr>
        <b/>
        <sz val="11"/>
        <color theme="1"/>
        <rFont val="Verdana"/>
        <family val="2"/>
      </rPr>
      <t>"Assign</t>
    </r>
    <r>
      <rPr>
        <sz val="11"/>
        <color theme="1"/>
        <rFont val="Verdana"/>
        <family val="2"/>
      </rPr>
      <t xml:space="preserve"> </t>
    </r>
    <r>
      <rPr>
        <b/>
        <sz val="11"/>
        <color theme="1"/>
        <rFont val="Verdana"/>
        <family val="2"/>
      </rPr>
      <t>Accounts"</t>
    </r>
    <r>
      <rPr>
        <sz val="11"/>
        <color theme="1"/>
        <rFont val="Verdana"/>
        <family val="2"/>
      </rPr>
      <t xml:space="preserve"> link to validate this new screen</t>
    </r>
  </si>
  <si>
    <r>
      <t xml:space="preserve">•  </t>
    </r>
    <r>
      <rPr>
        <b/>
        <sz val="11"/>
        <color theme="1"/>
        <rFont val="Verdana"/>
        <family val="2"/>
      </rPr>
      <t>Select Accounts</t>
    </r>
    <r>
      <rPr>
        <sz val="11"/>
        <color theme="1"/>
        <rFont val="Verdana"/>
        <family val="2"/>
      </rPr>
      <t xml:space="preserve"> header is displayed on the top of the page
•  </t>
    </r>
    <r>
      <rPr>
        <b/>
        <sz val="11"/>
        <color theme="1"/>
        <rFont val="Verdana"/>
        <family val="2"/>
      </rPr>
      <t>Close X</t>
    </r>
    <r>
      <rPr>
        <sz val="11"/>
        <color theme="1"/>
        <rFont val="Verdana"/>
        <family val="2"/>
      </rPr>
      <t xml:space="preserve"> button is displayed at the top righ-hand corner
•  </t>
    </r>
    <r>
      <rPr>
        <b/>
        <sz val="11"/>
        <color theme="1"/>
        <rFont val="Verdana"/>
        <family val="2"/>
      </rPr>
      <t>Select All</t>
    </r>
    <r>
      <rPr>
        <sz val="11"/>
        <color theme="1"/>
        <rFont val="Verdana"/>
        <family val="2"/>
      </rPr>
      <t xml:space="preserve"> and </t>
    </r>
    <r>
      <rPr>
        <b/>
        <sz val="11"/>
        <color theme="1"/>
        <rFont val="Verdana"/>
        <family val="2"/>
      </rPr>
      <t xml:space="preserve">Deselect All </t>
    </r>
    <r>
      <rPr>
        <sz val="11"/>
        <color theme="1"/>
        <rFont val="Verdana"/>
        <family val="2"/>
      </rPr>
      <t xml:space="preserve">links are displayed
•  List of accounts are displayed by region
•  Scroll bar is displayed to the right if the list is longer than current page
•  </t>
    </r>
    <r>
      <rPr>
        <b/>
        <sz val="11"/>
        <color theme="1"/>
        <rFont val="Verdana"/>
        <family val="2"/>
      </rPr>
      <t>Cancel</t>
    </r>
    <r>
      <rPr>
        <sz val="11"/>
        <color theme="1"/>
        <rFont val="Verdana"/>
        <family val="2"/>
      </rPr>
      <t xml:space="preserve"> button to return to the Article Maintenance page without saving the changes is displayed
•  </t>
    </r>
    <r>
      <rPr>
        <b/>
        <sz val="11"/>
        <color theme="1"/>
        <rFont val="Verdana"/>
        <family val="2"/>
      </rPr>
      <t>Select</t>
    </r>
    <r>
      <rPr>
        <sz val="11"/>
        <color theme="1"/>
        <rFont val="Verdana"/>
        <family val="2"/>
      </rPr>
      <t xml:space="preserve"> </t>
    </r>
    <r>
      <rPr>
        <b/>
        <sz val="11"/>
        <color theme="1"/>
        <rFont val="Verdana"/>
        <family val="2"/>
      </rPr>
      <t>button</t>
    </r>
    <r>
      <rPr>
        <sz val="11"/>
        <color theme="1"/>
        <rFont val="Verdana"/>
        <family val="2"/>
      </rPr>
      <t xml:space="preserve"> is displayed at the bottom right-hand corner</t>
    </r>
  </si>
  <si>
    <r>
      <t xml:space="preserve">Checkmark the Accounts which requires to view this article and then click on the </t>
    </r>
    <r>
      <rPr>
        <b/>
        <sz val="11"/>
        <color theme="1"/>
        <rFont val="Verdana"/>
        <family val="2"/>
      </rPr>
      <t>Select</t>
    </r>
    <r>
      <rPr>
        <sz val="11"/>
        <color theme="1"/>
        <rFont val="Verdana"/>
        <family val="2"/>
      </rPr>
      <t xml:space="preserve"> button.  (Note, if there are no accounts selected, then the system will automatically display this article to all customer accounts available.)</t>
    </r>
  </si>
  <si>
    <r>
      <t xml:space="preserve">The </t>
    </r>
    <r>
      <rPr>
        <b/>
        <sz val="11"/>
        <color theme="1"/>
        <rFont val="Verdana"/>
        <family val="2"/>
      </rPr>
      <t>Article</t>
    </r>
    <r>
      <rPr>
        <sz val="11"/>
        <color theme="1"/>
        <rFont val="Verdana"/>
        <family val="2"/>
      </rPr>
      <t xml:space="preserve"> </t>
    </r>
    <r>
      <rPr>
        <b/>
        <sz val="11"/>
        <color theme="1"/>
        <rFont val="Verdana"/>
        <family val="2"/>
      </rPr>
      <t>Maintenance</t>
    </r>
    <r>
      <rPr>
        <sz val="11"/>
        <color theme="1"/>
        <rFont val="Verdana"/>
        <family val="2"/>
      </rPr>
      <t xml:space="preserve"> Page is displayed.  The selected accounts are displayed beneath the Assign Accounts link</t>
    </r>
  </si>
  <si>
    <r>
      <t xml:space="preserve">Click on the </t>
    </r>
    <r>
      <rPr>
        <b/>
        <sz val="11"/>
        <color theme="1"/>
        <rFont val="Verdana"/>
        <family val="2"/>
      </rPr>
      <t>Preview</t>
    </r>
    <r>
      <rPr>
        <sz val="11"/>
        <color theme="1"/>
        <rFont val="Verdana"/>
        <family val="2"/>
      </rPr>
      <t xml:space="preserve"> button.  </t>
    </r>
  </si>
  <si>
    <r>
      <t xml:space="preserve">The </t>
    </r>
    <r>
      <rPr>
        <b/>
        <sz val="11"/>
        <color theme="1"/>
        <rFont val="Verdana"/>
        <family val="2"/>
      </rPr>
      <t>preview</t>
    </r>
    <r>
      <rPr>
        <sz val="11"/>
        <color theme="1"/>
        <rFont val="Verdana"/>
        <family val="2"/>
      </rPr>
      <t xml:space="preserve"> page is displayed over the article maintenance page.</t>
    </r>
  </si>
  <si>
    <r>
      <t xml:space="preserve">Validate the </t>
    </r>
    <r>
      <rPr>
        <b/>
        <sz val="11"/>
        <color theme="1"/>
        <rFont val="Verdana"/>
        <family val="2"/>
      </rPr>
      <t>Preview</t>
    </r>
    <r>
      <rPr>
        <sz val="11"/>
        <color theme="1"/>
        <rFont val="Verdana"/>
        <family val="2"/>
      </rPr>
      <t xml:space="preserve"> Page</t>
    </r>
  </si>
  <si>
    <r>
      <t xml:space="preserve">•  </t>
    </r>
    <r>
      <rPr>
        <b/>
        <sz val="11"/>
        <color theme="1"/>
        <rFont val="Verdana"/>
        <family val="2"/>
      </rPr>
      <t>Title</t>
    </r>
    <r>
      <rPr>
        <sz val="11"/>
        <color theme="1"/>
        <rFont val="Verdana"/>
        <family val="2"/>
      </rPr>
      <t xml:space="preserve"> is displayed at the top of the page in Bold text
•</t>
    </r>
    <r>
      <rPr>
        <b/>
        <sz val="11"/>
        <color theme="1"/>
        <rFont val="Verdana"/>
        <family val="2"/>
      </rPr>
      <t xml:space="preserve">  Close X </t>
    </r>
    <r>
      <rPr>
        <sz val="11"/>
        <color theme="1"/>
        <rFont val="Verdana"/>
        <family val="2"/>
      </rPr>
      <t xml:space="preserve">button is displayed at the top right-hand corner
•  </t>
    </r>
    <r>
      <rPr>
        <b/>
        <sz val="11"/>
        <color theme="1"/>
        <rFont val="Verdana"/>
        <family val="2"/>
      </rPr>
      <t>Posted</t>
    </r>
    <r>
      <rPr>
        <sz val="11"/>
        <color theme="1"/>
        <rFont val="Verdana"/>
        <family val="2"/>
      </rPr>
      <t xml:space="preserve"> </t>
    </r>
    <r>
      <rPr>
        <b/>
        <sz val="11"/>
        <color theme="1"/>
        <rFont val="Verdana"/>
        <family val="2"/>
      </rPr>
      <t>date</t>
    </r>
    <r>
      <rPr>
        <sz val="11"/>
        <color theme="1"/>
        <rFont val="Verdana"/>
        <family val="2"/>
      </rPr>
      <t xml:space="preserve"> is displayed in the body section (i.e. 'Posted: 01/01/2010')
•  </t>
    </r>
    <r>
      <rPr>
        <b/>
        <sz val="11"/>
        <color theme="1"/>
        <rFont val="Verdana"/>
        <family val="2"/>
      </rPr>
      <t>Posted</t>
    </r>
    <r>
      <rPr>
        <sz val="11"/>
        <color theme="1"/>
        <rFont val="Verdana"/>
        <family val="2"/>
      </rPr>
      <t xml:space="preserve"> </t>
    </r>
    <r>
      <rPr>
        <b/>
        <sz val="11"/>
        <color theme="1"/>
        <rFont val="Verdana"/>
        <family val="2"/>
      </rPr>
      <t>by</t>
    </r>
    <r>
      <rPr>
        <sz val="11"/>
        <color theme="1"/>
        <rFont val="Verdana"/>
        <family val="2"/>
      </rPr>
      <t xml:space="preserve"> is displayed underneath the Posted date in the body section (i.e. 'By:  S. Smith')
•  Article content is displayed underneath the 'By:'
•  Scroll bar is displayed to the right if the article content is more than current page
•  </t>
    </r>
    <r>
      <rPr>
        <b/>
        <sz val="11"/>
        <color theme="1"/>
        <rFont val="Verdana"/>
        <family val="2"/>
      </rPr>
      <t xml:space="preserve">Return to Edit </t>
    </r>
    <r>
      <rPr>
        <sz val="11"/>
        <color theme="1"/>
        <rFont val="Verdana"/>
        <family val="2"/>
      </rPr>
      <t xml:space="preserve">button is displayed below the body section in the left-hand corner
•  </t>
    </r>
    <r>
      <rPr>
        <b/>
        <sz val="11"/>
        <color theme="1"/>
        <rFont val="Verdana"/>
        <family val="2"/>
      </rPr>
      <t>Publish</t>
    </r>
    <r>
      <rPr>
        <sz val="11"/>
        <color theme="1"/>
        <rFont val="Verdana"/>
        <family val="2"/>
      </rPr>
      <t xml:space="preserve"> button is displayed below the body section in the right-hand corner</t>
    </r>
  </si>
  <si>
    <r>
      <t xml:space="preserve">Click on the </t>
    </r>
    <r>
      <rPr>
        <b/>
        <sz val="11"/>
        <color theme="1"/>
        <rFont val="Verdana"/>
        <family val="2"/>
      </rPr>
      <t xml:space="preserve">x </t>
    </r>
    <r>
      <rPr>
        <sz val="11"/>
        <color theme="1"/>
        <rFont val="Verdana"/>
        <family val="2"/>
      </rPr>
      <t>button</t>
    </r>
  </si>
  <si>
    <r>
      <t xml:space="preserve">The </t>
    </r>
    <r>
      <rPr>
        <b/>
        <sz val="11"/>
        <color theme="1"/>
        <rFont val="Verdana"/>
        <family val="2"/>
      </rPr>
      <t>Article</t>
    </r>
    <r>
      <rPr>
        <sz val="11"/>
        <color theme="1"/>
        <rFont val="Verdana"/>
        <family val="2"/>
      </rPr>
      <t xml:space="preserve"> </t>
    </r>
    <r>
      <rPr>
        <b/>
        <sz val="11"/>
        <color theme="1"/>
        <rFont val="Verdana"/>
        <family val="2"/>
      </rPr>
      <t>Maintenance</t>
    </r>
    <r>
      <rPr>
        <sz val="11"/>
        <color theme="1"/>
        <rFont val="Verdana"/>
        <family val="2"/>
      </rPr>
      <t xml:space="preserve"> page is displayed</t>
    </r>
  </si>
  <si>
    <r>
      <t xml:space="preserve">Click on the </t>
    </r>
    <r>
      <rPr>
        <b/>
        <sz val="11"/>
        <color theme="1"/>
        <rFont val="Verdana"/>
        <family val="2"/>
      </rPr>
      <t>Preview</t>
    </r>
    <r>
      <rPr>
        <sz val="11"/>
        <color theme="1"/>
        <rFont val="Verdana"/>
        <family val="2"/>
      </rPr>
      <t xml:space="preserve"> button again</t>
    </r>
  </si>
  <si>
    <r>
      <t xml:space="preserve">Click on the </t>
    </r>
    <r>
      <rPr>
        <b/>
        <sz val="11"/>
        <color theme="1"/>
        <rFont val="Verdana"/>
        <family val="2"/>
      </rPr>
      <t>Return to Edit</t>
    </r>
    <r>
      <rPr>
        <sz val="11"/>
        <color theme="1"/>
        <rFont val="Verdana"/>
        <family val="2"/>
      </rPr>
      <t xml:space="preserve"> button</t>
    </r>
  </si>
  <si>
    <r>
      <t xml:space="preserve">Click on the </t>
    </r>
    <r>
      <rPr>
        <b/>
        <sz val="11"/>
        <color theme="1"/>
        <rFont val="Verdana"/>
        <family val="2"/>
      </rPr>
      <t>Publish</t>
    </r>
    <r>
      <rPr>
        <sz val="11"/>
        <color theme="1"/>
        <rFont val="Verdana"/>
        <family val="2"/>
      </rPr>
      <t xml:space="preserve"> button  (Note:  validate the publish button on the Article Maintenance functions in the same order as the </t>
    </r>
  </si>
  <si>
    <r>
      <t xml:space="preserve">The </t>
    </r>
    <r>
      <rPr>
        <b/>
        <sz val="11"/>
        <color theme="1"/>
        <rFont val="Verdana"/>
        <family val="2"/>
      </rPr>
      <t>News Maintenance</t>
    </r>
    <r>
      <rPr>
        <sz val="11"/>
        <color theme="1"/>
        <rFont val="Verdana"/>
        <family val="2"/>
      </rPr>
      <t xml:space="preserve"> page is displayed with the new article listed first in the list.  The article is saved and published on the home page.</t>
    </r>
  </si>
  <si>
    <t>Customer CSR is logged in and has navigated to the Home page.</t>
  </si>
  <si>
    <t>Customer CSR Buyer is logged in and has navigated to the Home page.</t>
  </si>
  <si>
    <t>•  Customer CSR is logged in and has navigated to the Home page.
•  There are some articles already created and displaying on the News Maintenance Page</t>
  </si>
  <si>
    <t>News Articles</t>
  </si>
  <si>
    <t xml:space="preserve">Wish List: When viewing article, need previous &lt;&gt; next buttons to move through published articles.  Currently have to use browser Back button, then reselect next article.  </t>
  </si>
  <si>
    <t xml:space="preserve">Wish List: Expect newest article to appear at the top of the list.  This is how current xpedx.com site functions.  </t>
  </si>
  <si>
    <t>XNGTP-2662</t>
  </si>
</sst>
</file>

<file path=xl/styles.xml><?xml version="1.0" encoding="utf-8"?>
<styleSheet xmlns="http://schemas.openxmlformats.org/spreadsheetml/2006/main">
  <numFmts count="4">
    <numFmt numFmtId="164" formatCode="mm/dd/yyyy"/>
    <numFmt numFmtId="165" formatCode="mm/dd/yyyy\,\ ddd"/>
    <numFmt numFmtId="166" formatCode="&quot;XNGT-&quot;##0"/>
    <numFmt numFmtId="167" formatCode="0.0"/>
  </numFmts>
  <fonts count="18">
    <font>
      <sz val="11"/>
      <color theme="1"/>
      <name val="Calibri"/>
      <family val="2"/>
      <scheme val="minor"/>
    </font>
    <font>
      <sz val="11"/>
      <color theme="1"/>
      <name val="Calibri"/>
      <family val="2"/>
      <scheme val="minor"/>
    </font>
    <font>
      <sz val="10"/>
      <color theme="1"/>
      <name val="Arial"/>
      <family val="2"/>
    </font>
    <font>
      <b/>
      <sz val="10"/>
      <color theme="1"/>
      <name val="Arial"/>
      <family val="2"/>
    </font>
    <font>
      <i/>
      <sz val="10"/>
      <color theme="1"/>
      <name val="Arial"/>
      <family val="2"/>
    </font>
    <font>
      <sz val="8"/>
      <color indexed="81"/>
      <name val="Tahoma"/>
      <family val="2"/>
    </font>
    <font>
      <u/>
      <sz val="11.2"/>
      <color theme="10"/>
      <name val="Calibri"/>
      <family val="2"/>
    </font>
    <font>
      <sz val="9"/>
      <color theme="1"/>
      <name val="Arial"/>
      <family val="2"/>
    </font>
    <font>
      <b/>
      <sz val="9"/>
      <color theme="1"/>
      <name val="Arial"/>
      <family val="2"/>
    </font>
    <font>
      <sz val="11.2"/>
      <name val="Arial"/>
      <family val="2"/>
    </font>
    <font>
      <sz val="11"/>
      <color theme="1"/>
      <name val="Verdana"/>
      <family val="2"/>
    </font>
    <font>
      <b/>
      <sz val="11"/>
      <color rgb="FF0070C0"/>
      <name val="Verdana"/>
      <family val="2"/>
    </font>
    <font>
      <sz val="11"/>
      <name val="Verdana"/>
      <family val="2"/>
    </font>
    <font>
      <sz val="11"/>
      <color rgb="FF0070C0"/>
      <name val="Verdana"/>
      <family val="2"/>
    </font>
    <font>
      <i/>
      <sz val="11"/>
      <color rgb="FF0070C0"/>
      <name val="Verdana"/>
      <family val="2"/>
    </font>
    <font>
      <u/>
      <sz val="11"/>
      <color theme="1"/>
      <name val="Verdana"/>
      <family val="2"/>
    </font>
    <font>
      <i/>
      <sz val="11"/>
      <color theme="1"/>
      <name val="Verdana"/>
      <family val="2"/>
    </font>
    <font>
      <b/>
      <sz val="11"/>
      <color theme="1"/>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medium">
        <color indexed="64"/>
      </right>
      <top style="thick">
        <color indexed="64"/>
      </top>
      <bottom style="thin">
        <color indexed="64"/>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alignment vertical="top"/>
      <protection locked="0"/>
    </xf>
  </cellStyleXfs>
  <cellXfs count="85">
    <xf numFmtId="0" fontId="0" fillId="0" borderId="0" xfId="0"/>
    <xf numFmtId="0" fontId="2" fillId="0" borderId="0" xfId="0" applyFont="1"/>
    <xf numFmtId="0" fontId="2" fillId="0" borderId="0" xfId="0" applyFont="1" applyAlignment="1">
      <alignment horizontal="right"/>
    </xf>
    <xf numFmtId="0" fontId="3" fillId="0" borderId="0" xfId="0" applyFont="1"/>
    <xf numFmtId="0" fontId="2" fillId="2" borderId="1" xfId="0" applyFont="1" applyFill="1" applyBorder="1" applyAlignment="1">
      <alignment horizontal="center"/>
    </xf>
    <xf numFmtId="0" fontId="2" fillId="2" borderId="1" xfId="0" applyFont="1" applyFill="1" applyBorder="1"/>
    <xf numFmtId="0" fontId="4" fillId="0" borderId="0" xfId="0" applyFont="1"/>
    <xf numFmtId="2" fontId="2" fillId="0" borderId="1" xfId="0" applyNumberFormat="1" applyFont="1" applyBorder="1" applyAlignment="1">
      <alignment horizontal="center"/>
    </xf>
    <xf numFmtId="0" fontId="2" fillId="0" borderId="1" xfId="0" applyFont="1" applyBorder="1"/>
    <xf numFmtId="164" fontId="2" fillId="0" borderId="1" xfId="0" applyNumberFormat="1" applyFont="1" applyBorder="1" applyAlignment="1">
      <alignment horizontal="center"/>
    </xf>
    <xf numFmtId="0" fontId="3" fillId="2" borderId="0" xfId="0" applyFont="1" applyFill="1" applyAlignment="1">
      <alignment horizontal="right"/>
    </xf>
    <xf numFmtId="0" fontId="2" fillId="2" borderId="0" xfId="0" applyFont="1" applyFill="1" applyAlignment="1">
      <alignment horizontal="right"/>
    </xf>
    <xf numFmtId="0" fontId="2" fillId="2" borderId="0" xfId="0" applyFont="1" applyFill="1"/>
    <xf numFmtId="9" fontId="2" fillId="2" borderId="0" xfId="1" applyFont="1" applyFill="1"/>
    <xf numFmtId="9" fontId="2" fillId="2" borderId="0" xfId="0" applyNumberFormat="1" applyFont="1" applyFill="1"/>
    <xf numFmtId="0" fontId="2" fillId="0" borderId="0" xfId="0" applyFont="1" applyBorder="1"/>
    <xf numFmtId="0" fontId="0" fillId="0" borderId="12" xfId="0" applyBorder="1"/>
    <xf numFmtId="0" fontId="0" fillId="0" borderId="19" xfId="0" applyFill="1" applyBorder="1"/>
    <xf numFmtId="0" fontId="0" fillId="0" borderId="13" xfId="0" applyBorder="1"/>
    <xf numFmtId="2" fontId="2" fillId="0" borderId="0" xfId="0" applyNumberFormat="1" applyFont="1" applyBorder="1" applyAlignment="1">
      <alignment horizontal="center"/>
    </xf>
    <xf numFmtId="164" fontId="2" fillId="0" borderId="0" xfId="0" applyNumberFormat="1" applyFont="1" applyBorder="1" applyAlignment="1">
      <alignment horizontal="center"/>
    </xf>
    <xf numFmtId="0" fontId="7" fillId="0" borderId="0" xfId="0" applyFont="1" applyAlignment="1">
      <alignment vertical="top" wrapText="1"/>
    </xf>
    <xf numFmtId="0" fontId="8" fillId="0" borderId="0" xfId="0" applyFont="1" applyAlignment="1">
      <alignment vertical="top" wrapText="1"/>
    </xf>
    <xf numFmtId="0" fontId="7" fillId="4" borderId="0" xfId="0" applyFont="1" applyFill="1" applyAlignment="1">
      <alignment vertical="top" wrapText="1"/>
    </xf>
    <xf numFmtId="0" fontId="7" fillId="0" borderId="0" xfId="0" applyFont="1" applyAlignment="1">
      <alignment vertical="top" wrapText="1"/>
    </xf>
    <xf numFmtId="0" fontId="9" fillId="0" borderId="1" xfId="2" applyFont="1" applyBorder="1" applyAlignment="1" applyProtection="1"/>
    <xf numFmtId="0" fontId="10" fillId="0" borderId="0" xfId="0" applyFont="1" applyBorder="1"/>
    <xf numFmtId="0" fontId="10" fillId="0" borderId="0" xfId="0" applyFont="1"/>
    <xf numFmtId="0" fontId="10" fillId="0" borderId="0" xfId="0" applyFont="1" applyAlignment="1">
      <alignment horizontal="left"/>
    </xf>
    <xf numFmtId="0" fontId="10" fillId="0" borderId="0" xfId="0" applyFont="1" applyAlignment="1">
      <alignment horizontal="center"/>
    </xf>
    <xf numFmtId="0" fontId="10" fillId="3" borderId="14" xfId="0" applyFont="1" applyFill="1" applyBorder="1"/>
    <xf numFmtId="2" fontId="10" fillId="0" borderId="15" xfId="0" applyNumberFormat="1" applyFont="1" applyBorder="1" applyAlignment="1">
      <alignment horizontal="center" vertical="top" wrapText="1"/>
    </xf>
    <xf numFmtId="0" fontId="10" fillId="3" borderId="15" xfId="0" applyFont="1" applyFill="1" applyBorder="1" applyAlignment="1">
      <alignment horizontal="right"/>
    </xf>
    <xf numFmtId="0" fontId="10" fillId="3" borderId="2" xfId="0" applyFont="1" applyFill="1" applyBorder="1"/>
    <xf numFmtId="1" fontId="10" fillId="0" borderId="1" xfId="0" applyNumberFormat="1" applyFont="1" applyBorder="1" applyAlignment="1">
      <alignment horizontal="center" vertical="top" wrapText="1"/>
    </xf>
    <xf numFmtId="0" fontId="10" fillId="0" borderId="1" xfId="0" applyNumberFormat="1" applyFont="1" applyBorder="1" applyAlignment="1">
      <alignment vertical="top" wrapText="1"/>
    </xf>
    <xf numFmtId="0" fontId="10" fillId="3" borderId="3" xfId="0" applyFont="1" applyFill="1" applyBorder="1"/>
    <xf numFmtId="0" fontId="10" fillId="0" borderId="4" xfId="0" applyNumberFormat="1" applyFont="1" applyBorder="1" applyAlignment="1">
      <alignment horizontal="center" vertical="top" wrapText="1"/>
    </xf>
    <xf numFmtId="0" fontId="10" fillId="3" borderId="4" xfId="0" applyFont="1" applyFill="1" applyBorder="1" applyAlignment="1">
      <alignment horizontal="right"/>
    </xf>
    <xf numFmtId="0" fontId="10" fillId="3" borderId="1" xfId="0" applyFont="1" applyFill="1" applyBorder="1" applyAlignment="1">
      <alignment horizontal="center"/>
    </xf>
    <xf numFmtId="0" fontId="10" fillId="3" borderId="1" xfId="0" applyFont="1" applyFill="1" applyBorder="1"/>
    <xf numFmtId="0" fontId="10" fillId="0" borderId="1" xfId="0" applyFont="1" applyBorder="1" applyAlignment="1">
      <alignment horizontal="center" vertical="top"/>
    </xf>
    <xf numFmtId="0" fontId="10" fillId="0" borderId="1" xfId="0" applyFont="1" applyBorder="1" applyAlignment="1">
      <alignment vertical="top" wrapText="1"/>
    </xf>
    <xf numFmtId="0" fontId="10" fillId="0" borderId="1" xfId="0" applyFont="1" applyBorder="1" applyAlignment="1">
      <alignment vertical="top"/>
    </xf>
    <xf numFmtId="165" fontId="10" fillId="0" borderId="1" xfId="0" applyNumberFormat="1" applyFont="1" applyBorder="1" applyAlignment="1">
      <alignment horizontal="left" vertical="top"/>
    </xf>
    <xf numFmtId="166" fontId="10" fillId="0" borderId="1" xfId="0" applyNumberFormat="1" applyFont="1" applyBorder="1" applyAlignment="1">
      <alignment horizontal="center" vertical="top"/>
    </xf>
    <xf numFmtId="0" fontId="10" fillId="0" borderId="0" xfId="0" applyFont="1" applyBorder="1" applyAlignment="1">
      <alignment horizontal="center"/>
    </xf>
    <xf numFmtId="0" fontId="10" fillId="0" borderId="0" xfId="0" applyFont="1" applyBorder="1" applyAlignment="1">
      <alignment horizontal="left"/>
    </xf>
    <xf numFmtId="0" fontId="10" fillId="0" borderId="0" xfId="0" applyFont="1" applyAlignment="1">
      <alignment wrapText="1"/>
    </xf>
    <xf numFmtId="0" fontId="10" fillId="0" borderId="0" xfId="0" applyFont="1" applyBorder="1" applyAlignment="1">
      <alignment horizontal="center" vertical="top"/>
    </xf>
    <xf numFmtId="0" fontId="10" fillId="0" borderId="0" xfId="0" applyFont="1" applyBorder="1" applyAlignment="1">
      <alignment vertical="top" wrapText="1"/>
    </xf>
    <xf numFmtId="0" fontId="10" fillId="0" borderId="0" xfId="0" applyFont="1" applyBorder="1" applyAlignment="1">
      <alignment vertical="top"/>
    </xf>
    <xf numFmtId="165" fontId="10" fillId="0" borderId="0" xfId="0" applyNumberFormat="1" applyFont="1" applyBorder="1" applyAlignment="1">
      <alignment horizontal="left" vertical="top"/>
    </xf>
    <xf numFmtId="166" fontId="10" fillId="0" borderId="0" xfId="0" applyNumberFormat="1" applyFont="1" applyBorder="1" applyAlignment="1">
      <alignment horizontal="center" vertical="top"/>
    </xf>
    <xf numFmtId="167" fontId="2" fillId="0" borderId="1" xfId="0" applyNumberFormat="1" applyFont="1" applyBorder="1" applyAlignment="1">
      <alignment horizontal="center"/>
    </xf>
    <xf numFmtId="0" fontId="4" fillId="2" borderId="0" xfId="0" applyFont="1" applyFill="1"/>
    <xf numFmtId="0" fontId="8" fillId="0" borderId="0" xfId="0" applyFont="1" applyAlignment="1">
      <alignment horizontal="left" vertical="top" wrapText="1"/>
    </xf>
    <xf numFmtId="0" fontId="7" fillId="0" borderId="0" xfId="0" applyFont="1" applyAlignment="1">
      <alignment vertical="top" wrapText="1"/>
    </xf>
    <xf numFmtId="0" fontId="8" fillId="0" borderId="0" xfId="0" applyFont="1" applyAlignment="1">
      <alignment vertical="top" wrapText="1"/>
    </xf>
    <xf numFmtId="0" fontId="10" fillId="0" borderId="20" xfId="0" applyFont="1" applyBorder="1" applyAlignment="1">
      <alignment vertical="top" wrapText="1"/>
    </xf>
    <xf numFmtId="0" fontId="10" fillId="0" borderId="21" xfId="0" applyFont="1" applyBorder="1" applyAlignment="1">
      <alignment vertical="top"/>
    </xf>
    <xf numFmtId="0" fontId="11" fillId="0" borderId="16" xfId="0" applyFont="1" applyBorder="1" applyAlignment="1">
      <alignment horizontal="left" vertical="top" wrapText="1"/>
    </xf>
    <xf numFmtId="0" fontId="11" fillId="0" borderId="17" xfId="0" applyFont="1" applyBorder="1" applyAlignment="1">
      <alignment horizontal="left" vertical="top" wrapText="1"/>
    </xf>
    <xf numFmtId="0" fontId="12" fillId="0" borderId="16" xfId="0" applyFont="1" applyBorder="1" applyAlignment="1">
      <alignment horizontal="left" vertical="top" wrapText="1"/>
    </xf>
    <xf numFmtId="0" fontId="12" fillId="0" borderId="17" xfId="0" applyFont="1" applyBorder="1" applyAlignment="1">
      <alignment horizontal="left" vertical="top" wrapText="1"/>
    </xf>
    <xf numFmtId="0" fontId="12" fillId="0" borderId="18" xfId="0" applyFont="1" applyBorder="1" applyAlignment="1">
      <alignment horizontal="left" vertical="top" wrapText="1"/>
    </xf>
    <xf numFmtId="0" fontId="10" fillId="3" borderId="12" xfId="0" applyFont="1" applyFill="1" applyBorder="1" applyAlignment="1">
      <alignment horizontal="right" vertical="top"/>
    </xf>
    <xf numFmtId="0" fontId="10" fillId="0" borderId="13" xfId="0" applyFont="1" applyBorder="1"/>
    <xf numFmtId="0" fontId="10" fillId="0" borderId="6" xfId="0" applyFont="1" applyFill="1" applyBorder="1" applyAlignment="1">
      <alignment vertical="top" wrapText="1"/>
    </xf>
    <xf numFmtId="0" fontId="10" fillId="0" borderId="7" xfId="0" applyFont="1" applyFill="1" applyBorder="1" applyAlignment="1">
      <alignment vertical="top" wrapText="1"/>
    </xf>
    <xf numFmtId="0" fontId="10" fillId="0" borderId="8" xfId="0" applyFont="1" applyFill="1" applyBorder="1" applyAlignment="1">
      <alignment vertical="top" wrapText="1"/>
    </xf>
    <xf numFmtId="0" fontId="10" fillId="0" borderId="9" xfId="0" applyFont="1" applyFill="1" applyBorder="1" applyAlignment="1">
      <alignment vertical="top" wrapText="1"/>
    </xf>
    <xf numFmtId="0" fontId="10" fillId="0" borderId="10" xfId="0" applyFont="1" applyFill="1" applyBorder="1" applyAlignment="1">
      <alignment vertical="top" wrapText="1"/>
    </xf>
    <xf numFmtId="0" fontId="10" fillId="0" borderId="11" xfId="0"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3" borderId="20" xfId="0" applyFont="1" applyFill="1" applyBorder="1" applyAlignment="1">
      <alignment horizontal="left"/>
    </xf>
    <xf numFmtId="0" fontId="10" fillId="3" borderId="21" xfId="0" applyFont="1" applyFill="1" applyBorder="1" applyAlignment="1">
      <alignment horizontal="left"/>
    </xf>
    <xf numFmtId="0" fontId="10" fillId="0" borderId="21" xfId="0" applyFont="1" applyBorder="1" applyAlignment="1">
      <alignment vertical="top" wrapText="1"/>
    </xf>
    <xf numFmtId="0" fontId="10" fillId="0" borderId="21" xfId="0" applyFont="1" applyBorder="1" applyAlignment="1">
      <alignment wrapText="1"/>
    </xf>
    <xf numFmtId="0" fontId="11" fillId="0" borderId="16" xfId="0" applyFont="1" applyBorder="1" applyAlignment="1">
      <alignment vertical="top" wrapText="1"/>
    </xf>
    <xf numFmtId="0" fontId="11" fillId="0" borderId="17" xfId="0" applyFont="1" applyBorder="1" applyAlignment="1">
      <alignment vertical="top" wrapText="1"/>
    </xf>
    <xf numFmtId="0" fontId="11" fillId="0" borderId="18" xfId="0" applyFont="1" applyBorder="1" applyAlignment="1">
      <alignment vertical="top" wrapText="1"/>
    </xf>
    <xf numFmtId="0" fontId="10" fillId="0" borderId="21" xfId="0" applyFont="1" applyBorder="1"/>
    <xf numFmtId="0" fontId="10" fillId="0" borderId="21" xfId="0" applyFont="1" applyBorder="1" applyAlignment="1"/>
  </cellXfs>
  <cellStyles count="3">
    <cellStyle name="Hyperlink" xfId="2" builtinId="8"/>
    <cellStyle name="Normal" xfId="0" builtinId="0"/>
    <cellStyle name="Percent" xfId="1" builtinId="5"/>
  </cellStyles>
  <dxfs count="38">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9" defaultPivotStyle="PivotStyleLight16"/>
  <colors>
    <mruColors>
      <color rgb="FF163394"/>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tabColor theme="1"/>
    <pageSetUpPr fitToPage="1"/>
  </sheetPr>
  <dimension ref="A1:H25"/>
  <sheetViews>
    <sheetView tabSelected="1" zoomScale="102" zoomScaleNormal="102" workbookViewId="0">
      <pane ySplit="2" topLeftCell="A3" activePane="bottomLeft" state="frozen"/>
      <selection pane="bottomLeft"/>
    </sheetView>
  </sheetViews>
  <sheetFormatPr defaultRowHeight="12.75"/>
  <cols>
    <col min="1" max="1" width="12.7109375" style="1" customWidth="1"/>
    <col min="2" max="2" width="12.28515625" style="1" customWidth="1"/>
    <col min="3" max="3" width="10.7109375" style="1" bestFit="1" customWidth="1"/>
    <col min="4" max="4" width="54.7109375" style="1" customWidth="1"/>
    <col min="5" max="5" width="11.5703125" style="1" customWidth="1"/>
    <col min="6" max="6" width="10.7109375" style="1" bestFit="1" customWidth="1"/>
    <col min="7" max="7" width="14.7109375" style="1" bestFit="1" customWidth="1"/>
    <col min="8" max="16384" width="9.140625" style="1"/>
  </cols>
  <sheetData>
    <row r="1" spans="1:8">
      <c r="C1" s="2" t="s">
        <v>20</v>
      </c>
      <c r="D1" s="3" t="s">
        <v>58</v>
      </c>
    </row>
    <row r="2" spans="1:8">
      <c r="B2" s="4" t="s">
        <v>2</v>
      </c>
      <c r="C2" s="4" t="s">
        <v>0</v>
      </c>
      <c r="D2" s="5" t="s">
        <v>13</v>
      </c>
      <c r="E2" s="4" t="s">
        <v>14</v>
      </c>
      <c r="F2" s="4" t="s">
        <v>15</v>
      </c>
      <c r="G2" s="4" t="s">
        <v>16</v>
      </c>
    </row>
    <row r="3" spans="1:8" ht="14.25">
      <c r="A3" s="55" t="s">
        <v>144</v>
      </c>
      <c r="B3" s="54">
        <v>14.2</v>
      </c>
      <c r="C3" s="7">
        <v>1</v>
      </c>
      <c r="D3" s="25" t="s">
        <v>53</v>
      </c>
      <c r="E3" s="8" t="s">
        <v>22</v>
      </c>
      <c r="F3" s="9"/>
      <c r="G3" s="8"/>
    </row>
    <row r="4" spans="1:8">
      <c r="A4" s="55"/>
      <c r="B4" s="54">
        <v>14.2</v>
      </c>
      <c r="C4" s="7">
        <v>2</v>
      </c>
      <c r="D4" s="8" t="s">
        <v>54</v>
      </c>
      <c r="E4" s="8" t="s">
        <v>22</v>
      </c>
      <c r="F4" s="9"/>
      <c r="G4" s="8"/>
    </row>
    <row r="5" spans="1:8">
      <c r="A5" s="55"/>
      <c r="B5" s="54">
        <v>14.2</v>
      </c>
      <c r="C5" s="7">
        <v>3</v>
      </c>
      <c r="D5" s="8" t="s">
        <v>60</v>
      </c>
      <c r="E5" s="8" t="s">
        <v>22</v>
      </c>
      <c r="F5" s="9"/>
      <c r="G5" s="8"/>
      <c r="H5" s="1" t="s">
        <v>147</v>
      </c>
    </row>
    <row r="6" spans="1:8">
      <c r="A6" s="55"/>
      <c r="B6" s="54">
        <v>14.2</v>
      </c>
      <c r="C6" s="7">
        <v>4</v>
      </c>
      <c r="D6" s="8" t="s">
        <v>55</v>
      </c>
      <c r="E6" s="8" t="s">
        <v>22</v>
      </c>
      <c r="F6" s="9"/>
      <c r="G6" s="8"/>
    </row>
    <row r="7" spans="1:8">
      <c r="A7" s="55"/>
      <c r="B7" s="54">
        <v>14.2</v>
      </c>
      <c r="C7" s="7">
        <v>5</v>
      </c>
      <c r="D7" s="8" t="s">
        <v>57</v>
      </c>
      <c r="E7" s="8" t="s">
        <v>22</v>
      </c>
      <c r="F7" s="9"/>
      <c r="G7" s="8"/>
    </row>
    <row r="8" spans="1:8">
      <c r="A8" s="55"/>
      <c r="B8" s="54">
        <v>14.2</v>
      </c>
      <c r="C8" s="7">
        <v>6</v>
      </c>
      <c r="D8" s="8" t="s">
        <v>56</v>
      </c>
      <c r="E8" s="8" t="s">
        <v>19</v>
      </c>
      <c r="F8" s="9"/>
      <c r="G8" s="8"/>
    </row>
    <row r="9" spans="1:8">
      <c r="A9" s="6"/>
      <c r="B9" s="7"/>
      <c r="C9" s="7"/>
      <c r="D9" s="8"/>
      <c r="E9" s="8" t="s">
        <v>22</v>
      </c>
      <c r="F9" s="9"/>
      <c r="G9" s="8"/>
    </row>
    <row r="10" spans="1:8">
      <c r="A10" s="6"/>
      <c r="B10" s="7"/>
      <c r="C10" s="7"/>
      <c r="D10" s="8"/>
      <c r="E10" s="8" t="s">
        <v>22</v>
      </c>
      <c r="F10" s="9"/>
      <c r="G10" s="8"/>
    </row>
    <row r="11" spans="1:8">
      <c r="A11" s="6"/>
      <c r="B11" s="7"/>
      <c r="C11" s="7"/>
      <c r="D11" s="8"/>
      <c r="E11" s="8" t="s">
        <v>22</v>
      </c>
      <c r="F11" s="9"/>
      <c r="G11" s="8"/>
    </row>
    <row r="12" spans="1:8">
      <c r="A12" s="6"/>
      <c r="B12" s="7"/>
      <c r="C12" s="7"/>
      <c r="D12" s="8"/>
      <c r="E12" s="8" t="s">
        <v>22</v>
      </c>
      <c r="F12" s="9"/>
      <c r="G12" s="8"/>
    </row>
    <row r="13" spans="1:8">
      <c r="A13" s="6"/>
      <c r="B13" s="7"/>
      <c r="C13" s="7"/>
      <c r="D13" s="8"/>
      <c r="E13" s="8" t="s">
        <v>22</v>
      </c>
      <c r="F13" s="9"/>
      <c r="G13" s="8"/>
    </row>
    <row r="14" spans="1:8">
      <c r="A14" s="6"/>
      <c r="B14" s="7"/>
      <c r="C14" s="7"/>
      <c r="D14" s="8"/>
      <c r="E14" s="8" t="s">
        <v>22</v>
      </c>
      <c r="F14" s="9"/>
      <c r="G14" s="8"/>
    </row>
    <row r="15" spans="1:8">
      <c r="A15" s="6"/>
      <c r="B15" s="7"/>
      <c r="C15" s="7"/>
      <c r="D15" s="8"/>
      <c r="E15" s="8" t="s">
        <v>22</v>
      </c>
      <c r="F15" s="9"/>
      <c r="G15" s="8"/>
    </row>
    <row r="16" spans="1:8">
      <c r="A16" s="6"/>
      <c r="B16" s="7"/>
      <c r="C16" s="7"/>
      <c r="D16" s="8"/>
      <c r="E16" s="8" t="s">
        <v>22</v>
      </c>
      <c r="F16" s="9"/>
      <c r="G16" s="8"/>
    </row>
    <row r="17" spans="1:7">
      <c r="A17" s="6"/>
      <c r="B17" s="7"/>
      <c r="C17" s="7"/>
      <c r="D17" s="8"/>
      <c r="E17" s="8" t="s">
        <v>22</v>
      </c>
      <c r="F17" s="9"/>
      <c r="G17" s="8"/>
    </row>
    <row r="18" spans="1:7">
      <c r="B18" s="7"/>
      <c r="C18" s="7"/>
      <c r="D18" s="8"/>
      <c r="E18" s="8" t="s">
        <v>22</v>
      </c>
      <c r="F18" s="9"/>
      <c r="G18" s="8"/>
    </row>
    <row r="19" spans="1:7">
      <c r="B19" s="7"/>
      <c r="C19" s="7"/>
      <c r="D19" s="8"/>
      <c r="E19" s="8" t="s">
        <v>22</v>
      </c>
      <c r="F19" s="9"/>
      <c r="G19" s="8"/>
    </row>
    <row r="20" spans="1:7">
      <c r="C20" s="19"/>
      <c r="D20" s="15"/>
      <c r="E20" s="15"/>
      <c r="F20" s="20"/>
      <c r="G20" s="15"/>
    </row>
    <row r="21" spans="1:7">
      <c r="E21" s="10" t="s">
        <v>26</v>
      </c>
      <c r="F21" s="10" t="s">
        <v>27</v>
      </c>
    </row>
    <row r="22" spans="1:7">
      <c r="D22" s="11" t="s">
        <v>30</v>
      </c>
      <c r="E22" s="12">
        <f>COUNTA(D3:D19)</f>
        <v>6</v>
      </c>
    </row>
    <row r="23" spans="1:7">
      <c r="D23" s="11" t="s">
        <v>23</v>
      </c>
      <c r="E23" s="12">
        <v>1</v>
      </c>
      <c r="F23" s="13">
        <f>E23/E22</f>
        <v>0.16666666666666666</v>
      </c>
    </row>
    <row r="24" spans="1:7">
      <c r="D24" s="11" t="s">
        <v>24</v>
      </c>
      <c r="E24" s="12">
        <f>COUNTIF(E3:E19,"Fail")</f>
        <v>0</v>
      </c>
      <c r="F24" s="14">
        <f>E24/E22</f>
        <v>0</v>
      </c>
    </row>
    <row r="25" spans="1:7">
      <c r="D25" s="11" t="s">
        <v>25</v>
      </c>
      <c r="E25" s="12">
        <f>E22-(E23+E24)</f>
        <v>5</v>
      </c>
      <c r="F25" s="13">
        <f>E25/E22</f>
        <v>0.83333333333333337</v>
      </c>
    </row>
  </sheetData>
  <conditionalFormatting sqref="E3:E20">
    <cfRule type="expression" dxfId="37" priority="4">
      <formula>IF(E3="Pass",1,0)</formula>
    </cfRule>
    <cfRule type="expression" dxfId="36" priority="5">
      <formula>IF(E3="Fail",1,0)</formula>
    </cfRule>
  </conditionalFormatting>
  <dataValidations count="1">
    <dataValidation type="list" allowBlank="1" showInputMessage="1" showErrorMessage="1" sqref="E3:E20">
      <formula1>'0. Dropdown Values'!$A$1:$A$4</formula1>
    </dataValidation>
  </dataValidations>
  <printOptions horizontalCentered="1"/>
  <pageMargins left="0.75" right="0.75" top="0.75" bottom="0.75" header="0.3" footer="0.3"/>
  <pageSetup scale="79" fitToHeight="0" orientation="portrait" r:id="rId1"/>
  <headerFooter>
    <oddHeader>&amp;C&amp;F
&amp;A</oddHeader>
    <oddFooter>&amp;L&amp;"Arial,Regular"&amp;8File: &amp;Z&amp;F
Tab: &amp;A&amp;R&amp;"Arial,Regular"&amp;8Page &amp;P of &amp;N
Printed &amp;D  @ &amp;T</oddFooter>
  </headerFooter>
</worksheet>
</file>

<file path=xl/worksheets/sheet2.xml><?xml version="1.0" encoding="utf-8"?>
<worksheet xmlns="http://schemas.openxmlformats.org/spreadsheetml/2006/main" xmlns:r="http://schemas.openxmlformats.org/officeDocument/2006/relationships">
  <sheetPr>
    <tabColor theme="1"/>
    <pageSetUpPr fitToPage="1"/>
  </sheetPr>
  <dimension ref="A1:B37"/>
  <sheetViews>
    <sheetView topLeftCell="A22" workbookViewId="0">
      <selection activeCell="B12" sqref="B12"/>
    </sheetView>
  </sheetViews>
  <sheetFormatPr defaultRowHeight="12"/>
  <cols>
    <col min="1" max="1" width="9.140625" style="21"/>
    <col min="2" max="2" width="100.5703125" style="21" customWidth="1"/>
    <col min="3" max="16384" width="9.140625" style="21"/>
  </cols>
  <sheetData>
    <row r="1" spans="1:2" ht="24">
      <c r="A1" s="21" t="s">
        <v>21</v>
      </c>
    </row>
    <row r="2" spans="1:2">
      <c r="A2" s="57"/>
      <c r="B2" s="57"/>
    </row>
    <row r="3" spans="1:2">
      <c r="A3" s="58" t="s">
        <v>31</v>
      </c>
      <c r="B3" s="58"/>
    </row>
    <row r="4" spans="1:2">
      <c r="A4" s="22"/>
      <c r="B4" s="22"/>
    </row>
    <row r="5" spans="1:2">
      <c r="A5" s="22"/>
      <c r="B5" s="22"/>
    </row>
    <row r="6" spans="1:2">
      <c r="A6" s="23"/>
      <c r="B6" s="23"/>
    </row>
    <row r="7" spans="1:2">
      <c r="A7" s="58" t="s">
        <v>32</v>
      </c>
      <c r="B7" s="58"/>
    </row>
    <row r="8" spans="1:2">
      <c r="A8" s="22"/>
      <c r="B8" s="22"/>
    </row>
    <row r="9" spans="1:2">
      <c r="A9" s="22"/>
      <c r="B9" s="22"/>
    </row>
    <row r="10" spans="1:2">
      <c r="A10" s="23"/>
      <c r="B10" s="23"/>
    </row>
    <row r="11" spans="1:2">
      <c r="A11" s="58" t="s">
        <v>33</v>
      </c>
      <c r="B11" s="58"/>
    </row>
    <row r="12" spans="1:2">
      <c r="A12" s="22"/>
      <c r="B12" s="22"/>
    </row>
    <row r="13" spans="1:2">
      <c r="A13" s="22"/>
      <c r="B13" s="22"/>
    </row>
    <row r="14" spans="1:2">
      <c r="A14" s="23"/>
      <c r="B14" s="23"/>
    </row>
    <row r="15" spans="1:2">
      <c r="A15" s="58" t="s">
        <v>34</v>
      </c>
      <c r="B15" s="58"/>
    </row>
    <row r="16" spans="1:2" ht="36">
      <c r="A16" s="22"/>
      <c r="B16" s="21" t="s">
        <v>38</v>
      </c>
    </row>
    <row r="17" spans="1:2">
      <c r="A17" s="22"/>
      <c r="B17" s="21" t="s">
        <v>39</v>
      </c>
    </row>
    <row r="18" spans="1:2">
      <c r="A18" s="22"/>
      <c r="B18" s="21" t="s">
        <v>40</v>
      </c>
    </row>
    <row r="19" spans="1:2">
      <c r="A19" s="22"/>
      <c r="B19" s="21" t="s">
        <v>41</v>
      </c>
    </row>
    <row r="20" spans="1:2">
      <c r="A20" s="22"/>
      <c r="B20" s="21" t="s">
        <v>42</v>
      </c>
    </row>
    <row r="21" spans="1:2">
      <c r="A21" s="22"/>
      <c r="B21" s="21" t="s">
        <v>43</v>
      </c>
    </row>
    <row r="22" spans="1:2">
      <c r="A22" s="22"/>
      <c r="B22" s="21" t="s">
        <v>44</v>
      </c>
    </row>
    <row r="23" spans="1:2" ht="72">
      <c r="B23" s="21" t="s">
        <v>45</v>
      </c>
    </row>
    <row r="26" spans="1:2">
      <c r="A26" s="23"/>
      <c r="B26" s="23"/>
    </row>
    <row r="27" spans="1:2">
      <c r="A27" s="56" t="s">
        <v>28</v>
      </c>
      <c r="B27" s="56"/>
    </row>
    <row r="28" spans="1:2">
      <c r="B28" s="21" t="s">
        <v>35</v>
      </c>
    </row>
    <row r="29" spans="1:2" ht="24">
      <c r="B29" s="21" t="s">
        <v>36</v>
      </c>
    </row>
    <row r="30" spans="1:2" ht="36">
      <c r="B30" s="21" t="s">
        <v>37</v>
      </c>
    </row>
    <row r="31" spans="1:2">
      <c r="B31" s="24" t="s">
        <v>46</v>
      </c>
    </row>
    <row r="33" spans="1:2" s="24" customFormat="1">
      <c r="A33" s="23"/>
      <c r="B33" s="23"/>
    </row>
    <row r="34" spans="1:2">
      <c r="A34" s="56" t="s">
        <v>47</v>
      </c>
      <c r="B34" s="56"/>
    </row>
    <row r="35" spans="1:2">
      <c r="B35" s="24" t="s">
        <v>48</v>
      </c>
    </row>
    <row r="36" spans="1:2">
      <c r="B36" s="24" t="s">
        <v>49</v>
      </c>
    </row>
    <row r="37" spans="1:2">
      <c r="B37" s="24" t="s">
        <v>50</v>
      </c>
    </row>
  </sheetData>
  <mergeCells count="7">
    <mergeCell ref="A34:B34"/>
    <mergeCell ref="A27:B27"/>
    <mergeCell ref="A2:B2"/>
    <mergeCell ref="A3:B3"/>
    <mergeCell ref="A7:B7"/>
    <mergeCell ref="A11:B11"/>
    <mergeCell ref="A15:B15"/>
  </mergeCells>
  <pageMargins left="0.75" right="0.75" top="0.75" bottom="0.75" header="0.3" footer="0.3"/>
  <pageSetup fitToHeight="0" orientation="landscape" r:id="rId1"/>
  <headerFooter>
    <oddFooter>&amp;L&amp;"Arial,Regular"&amp;8File: &amp;Z&amp;F
Tab: &amp;A&amp;R&amp;"Arial,Regular"&amp;8Page &amp;P of &amp;N
Printed &amp;D  @ &amp;T</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H106"/>
  <sheetViews>
    <sheetView zoomScale="85" zoomScaleNormal="85" workbookViewId="0">
      <selection sqref="A1:XFD1048576"/>
    </sheetView>
  </sheetViews>
  <sheetFormatPr defaultRowHeight="14.25"/>
  <cols>
    <col min="1" max="1" width="10.7109375" style="27" bestFit="1" customWidth="1"/>
    <col min="2" max="2" width="13.140625" style="27" customWidth="1"/>
    <col min="3" max="3" width="24" style="27" customWidth="1"/>
    <col min="4" max="4" width="41.5703125" style="27" customWidth="1"/>
    <col min="5" max="5" width="34.85546875" style="27" customWidth="1"/>
    <col min="6" max="6" width="10.42578125" style="27" bestFit="1" customWidth="1"/>
    <col min="7" max="7" width="16" style="28" bestFit="1" customWidth="1"/>
    <col min="8" max="8" width="11.5703125" style="29" bestFit="1" customWidth="1"/>
    <col min="9" max="16384" width="9.140625" style="27"/>
  </cols>
  <sheetData>
    <row r="1" spans="1:8" ht="13.5" customHeight="1" thickBot="1"/>
    <row r="2" spans="1:8" ht="13.5" customHeight="1" thickTop="1">
      <c r="A2" s="30" t="s">
        <v>0</v>
      </c>
      <c r="B2" s="31">
        <v>1</v>
      </c>
      <c r="C2" s="32" t="s">
        <v>1</v>
      </c>
      <c r="D2" s="61" t="s">
        <v>53</v>
      </c>
      <c r="E2" s="62"/>
      <c r="F2" s="63" t="s">
        <v>51</v>
      </c>
      <c r="G2" s="64"/>
      <c r="H2" s="65"/>
    </row>
    <row r="3" spans="1:8" ht="12.75" customHeight="1">
      <c r="A3" s="33" t="s">
        <v>2</v>
      </c>
      <c r="B3" s="34"/>
      <c r="C3" s="66" t="s">
        <v>5</v>
      </c>
      <c r="D3" s="68" t="s">
        <v>68</v>
      </c>
      <c r="E3" s="69"/>
      <c r="F3" s="69"/>
      <c r="G3" s="69"/>
      <c r="H3" s="70"/>
    </row>
    <row r="4" spans="1:8" ht="12.75" customHeight="1">
      <c r="A4" s="33" t="s">
        <v>3</v>
      </c>
      <c r="B4" s="35"/>
      <c r="C4" s="67"/>
      <c r="D4" s="71"/>
      <c r="E4" s="72"/>
      <c r="F4" s="72"/>
      <c r="G4" s="72"/>
      <c r="H4" s="73"/>
    </row>
    <row r="5" spans="1:8" ht="13.5" customHeight="1" thickBot="1">
      <c r="A5" s="36" t="s">
        <v>4</v>
      </c>
      <c r="B5" s="37"/>
      <c r="C5" s="38" t="s">
        <v>12</v>
      </c>
      <c r="D5" s="74"/>
      <c r="E5" s="74"/>
      <c r="F5" s="74"/>
      <c r="G5" s="74"/>
      <c r="H5" s="75"/>
    </row>
    <row r="7" spans="1:8" ht="12.75" customHeight="1">
      <c r="A7" s="39" t="s">
        <v>6</v>
      </c>
      <c r="B7" s="76" t="s">
        <v>7</v>
      </c>
      <c r="C7" s="77"/>
      <c r="D7" s="40" t="s">
        <v>8</v>
      </c>
      <c r="E7" s="40" t="s">
        <v>29</v>
      </c>
      <c r="F7" s="40" t="s">
        <v>10</v>
      </c>
      <c r="G7" s="39" t="s">
        <v>9</v>
      </c>
      <c r="H7" s="39" t="s">
        <v>11</v>
      </c>
    </row>
    <row r="8" spans="1:8" ht="47.25" customHeight="1">
      <c r="A8" s="41">
        <v>1</v>
      </c>
      <c r="B8" s="59" t="s">
        <v>74</v>
      </c>
      <c r="C8" s="78"/>
      <c r="D8" s="42" t="s">
        <v>75</v>
      </c>
      <c r="E8" s="42"/>
      <c r="F8" s="43" t="s">
        <v>19</v>
      </c>
      <c r="G8" s="44"/>
      <c r="H8" s="45"/>
    </row>
    <row r="9" spans="1:8" ht="199.5">
      <c r="A9" s="41">
        <f>A8+1</f>
        <v>2</v>
      </c>
      <c r="B9" s="59" t="s">
        <v>76</v>
      </c>
      <c r="C9" s="79"/>
      <c r="D9" s="42" t="s">
        <v>77</v>
      </c>
      <c r="E9" s="42"/>
      <c r="F9" s="43" t="s">
        <v>22</v>
      </c>
      <c r="G9" s="44"/>
      <c r="H9" s="45"/>
    </row>
    <row r="10" spans="1:8" ht="57">
      <c r="A10" s="41">
        <f t="shared" ref="A10:A14" si="0">A9+1</f>
        <v>3</v>
      </c>
      <c r="B10" s="59" t="s">
        <v>78</v>
      </c>
      <c r="C10" s="60"/>
      <c r="D10" s="42" t="s">
        <v>79</v>
      </c>
      <c r="E10" s="42"/>
      <c r="F10" s="43" t="s">
        <v>22</v>
      </c>
      <c r="G10" s="44"/>
      <c r="H10" s="45"/>
    </row>
    <row r="11" spans="1:8" ht="42.75">
      <c r="A11" s="41">
        <f t="shared" si="0"/>
        <v>4</v>
      </c>
      <c r="B11" s="59" t="s">
        <v>80</v>
      </c>
      <c r="C11" s="78"/>
      <c r="D11" s="42" t="s">
        <v>81</v>
      </c>
      <c r="E11" s="42"/>
      <c r="F11" s="43"/>
      <c r="G11" s="44"/>
      <c r="H11" s="45"/>
    </row>
    <row r="12" spans="1:8" ht="51.75" customHeight="1">
      <c r="A12" s="41">
        <f t="shared" si="0"/>
        <v>5</v>
      </c>
      <c r="B12" s="59" t="s">
        <v>82</v>
      </c>
      <c r="C12" s="78"/>
      <c r="D12" s="42" t="s">
        <v>83</v>
      </c>
      <c r="E12" s="42"/>
      <c r="F12" s="43"/>
      <c r="G12" s="44"/>
      <c r="H12" s="45"/>
    </row>
    <row r="13" spans="1:8" ht="42.75">
      <c r="A13" s="41">
        <f t="shared" si="0"/>
        <v>6</v>
      </c>
      <c r="B13" s="59" t="s">
        <v>84</v>
      </c>
      <c r="C13" s="60"/>
      <c r="D13" s="42" t="s">
        <v>85</v>
      </c>
      <c r="E13" s="42"/>
      <c r="F13" s="43" t="s">
        <v>22</v>
      </c>
      <c r="G13" s="44"/>
      <c r="H13" s="45"/>
    </row>
    <row r="14" spans="1:8" ht="57" customHeight="1">
      <c r="A14" s="41">
        <f t="shared" si="0"/>
        <v>7</v>
      </c>
      <c r="B14" s="59" t="s">
        <v>59</v>
      </c>
      <c r="C14" s="79"/>
      <c r="D14" s="42" t="s">
        <v>86</v>
      </c>
      <c r="E14" s="42"/>
      <c r="F14" s="43" t="s">
        <v>22</v>
      </c>
      <c r="G14" s="44"/>
      <c r="H14" s="45"/>
    </row>
    <row r="15" spans="1:8" ht="12.75" customHeight="1">
      <c r="A15" s="41">
        <f>A14+1</f>
        <v>8</v>
      </c>
      <c r="B15" s="59"/>
      <c r="C15" s="78"/>
      <c r="D15" s="42"/>
      <c r="E15" s="42"/>
      <c r="F15" s="43" t="s">
        <v>22</v>
      </c>
      <c r="G15" s="44"/>
      <c r="H15" s="45"/>
    </row>
    <row r="16" spans="1:8" ht="12.75" customHeight="1">
      <c r="A16" s="46"/>
      <c r="B16" s="46"/>
      <c r="C16" s="46"/>
      <c r="D16" s="26"/>
      <c r="E16" s="26"/>
      <c r="F16" s="26"/>
      <c r="G16" s="47"/>
      <c r="H16" s="46"/>
    </row>
    <row r="17" spans="1:8" ht="13.5" customHeight="1" thickBot="1"/>
    <row r="18" spans="1:8" ht="13.5" customHeight="1" thickTop="1">
      <c r="A18" s="30" t="s">
        <v>0</v>
      </c>
      <c r="B18" s="31">
        <v>2</v>
      </c>
      <c r="C18" s="32" t="s">
        <v>1</v>
      </c>
      <c r="D18" s="80" t="s">
        <v>54</v>
      </c>
      <c r="E18" s="81"/>
      <c r="F18" s="81"/>
      <c r="G18" s="81"/>
      <c r="H18" s="82"/>
    </row>
    <row r="19" spans="1:8" ht="12.75" customHeight="1">
      <c r="A19" s="33" t="s">
        <v>2</v>
      </c>
      <c r="B19" s="34"/>
      <c r="C19" s="66" t="s">
        <v>5</v>
      </c>
      <c r="D19" s="68" t="s">
        <v>68</v>
      </c>
      <c r="E19" s="69"/>
      <c r="F19" s="69"/>
      <c r="G19" s="69"/>
      <c r="H19" s="70"/>
    </row>
    <row r="20" spans="1:8" ht="12.75" customHeight="1">
      <c r="A20" s="33" t="s">
        <v>3</v>
      </c>
      <c r="B20" s="35"/>
      <c r="C20" s="67"/>
      <c r="D20" s="71"/>
      <c r="E20" s="72"/>
      <c r="F20" s="72"/>
      <c r="G20" s="72"/>
      <c r="H20" s="73"/>
    </row>
    <row r="21" spans="1:8" ht="13.5" customHeight="1" thickBot="1">
      <c r="A21" s="36" t="s">
        <v>4</v>
      </c>
      <c r="B21" s="37"/>
      <c r="C21" s="38" t="s">
        <v>12</v>
      </c>
      <c r="D21" s="74"/>
      <c r="E21" s="74"/>
      <c r="F21" s="74"/>
      <c r="G21" s="74"/>
      <c r="H21" s="75"/>
    </row>
    <row r="23" spans="1:8" ht="12.75" customHeight="1">
      <c r="A23" s="39" t="s">
        <v>6</v>
      </c>
      <c r="B23" s="76" t="s">
        <v>7</v>
      </c>
      <c r="C23" s="77"/>
      <c r="D23" s="40" t="s">
        <v>8</v>
      </c>
      <c r="E23" s="40" t="s">
        <v>29</v>
      </c>
      <c r="F23" s="40" t="s">
        <v>10</v>
      </c>
      <c r="G23" s="39" t="s">
        <v>9</v>
      </c>
      <c r="H23" s="39" t="s">
        <v>11</v>
      </c>
    </row>
    <row r="24" spans="1:8" ht="57">
      <c r="A24" s="41">
        <v>1</v>
      </c>
      <c r="B24" s="59" t="s">
        <v>87</v>
      </c>
      <c r="C24" s="78"/>
      <c r="D24" s="42" t="s">
        <v>88</v>
      </c>
      <c r="E24" s="42"/>
      <c r="F24" s="43" t="s">
        <v>22</v>
      </c>
      <c r="G24" s="44"/>
      <c r="H24" s="45"/>
    </row>
    <row r="25" spans="1:8" ht="199.5">
      <c r="A25" s="41">
        <f>A24+1</f>
        <v>2</v>
      </c>
      <c r="B25" s="59" t="s">
        <v>89</v>
      </c>
      <c r="C25" s="79"/>
      <c r="D25" s="42" t="s">
        <v>90</v>
      </c>
      <c r="E25" s="42"/>
      <c r="F25" s="43" t="s">
        <v>22</v>
      </c>
      <c r="G25" s="44"/>
      <c r="H25" s="45"/>
    </row>
    <row r="26" spans="1:8" ht="57">
      <c r="A26" s="41">
        <f t="shared" ref="A26:A31" si="1">A25+1</f>
        <v>3</v>
      </c>
      <c r="B26" s="59" t="s">
        <v>78</v>
      </c>
      <c r="C26" s="60"/>
      <c r="D26" s="42" t="s">
        <v>91</v>
      </c>
      <c r="E26" s="42"/>
      <c r="F26" s="43" t="s">
        <v>22</v>
      </c>
      <c r="G26" s="44"/>
      <c r="H26" s="45"/>
    </row>
    <row r="27" spans="1:8" ht="42.75">
      <c r="A27" s="41">
        <f t="shared" si="1"/>
        <v>4</v>
      </c>
      <c r="B27" s="59" t="s">
        <v>80</v>
      </c>
      <c r="C27" s="78"/>
      <c r="D27" s="42" t="s">
        <v>92</v>
      </c>
      <c r="E27" s="42"/>
      <c r="F27" s="43"/>
      <c r="G27" s="44"/>
      <c r="H27" s="45"/>
    </row>
    <row r="28" spans="1:8">
      <c r="A28" s="41">
        <f t="shared" si="1"/>
        <v>5</v>
      </c>
      <c r="B28" s="59" t="s">
        <v>82</v>
      </c>
      <c r="C28" s="78"/>
      <c r="D28" s="42" t="s">
        <v>83</v>
      </c>
      <c r="E28" s="42"/>
      <c r="F28" s="43"/>
      <c r="G28" s="44"/>
      <c r="H28" s="45"/>
    </row>
    <row r="29" spans="1:8" ht="46.5" customHeight="1">
      <c r="A29" s="41">
        <f t="shared" si="1"/>
        <v>6</v>
      </c>
      <c r="B29" s="59" t="s">
        <v>84</v>
      </c>
      <c r="C29" s="60"/>
      <c r="D29" s="42" t="s">
        <v>85</v>
      </c>
      <c r="E29" s="42"/>
      <c r="F29" s="43" t="s">
        <v>22</v>
      </c>
      <c r="G29" s="44"/>
      <c r="H29" s="45"/>
    </row>
    <row r="30" spans="1:8" ht="57">
      <c r="A30" s="41">
        <f t="shared" si="1"/>
        <v>7</v>
      </c>
      <c r="B30" s="59" t="s">
        <v>59</v>
      </c>
      <c r="C30" s="79"/>
      <c r="D30" s="42" t="s">
        <v>86</v>
      </c>
      <c r="E30" s="42"/>
      <c r="F30" s="43" t="s">
        <v>22</v>
      </c>
      <c r="G30" s="44"/>
      <c r="H30" s="45"/>
    </row>
    <row r="31" spans="1:8" ht="12.75" customHeight="1">
      <c r="A31" s="41">
        <f t="shared" si="1"/>
        <v>8</v>
      </c>
      <c r="B31" s="59"/>
      <c r="C31" s="83"/>
      <c r="D31" s="42"/>
      <c r="E31" s="42"/>
      <c r="F31" s="43" t="s">
        <v>22</v>
      </c>
      <c r="G31" s="44"/>
      <c r="H31" s="45"/>
    </row>
    <row r="33" spans="1:8" ht="13.5" customHeight="1" thickBot="1"/>
    <row r="34" spans="1:8" ht="13.5" customHeight="1" thickTop="1">
      <c r="A34" s="30" t="s">
        <v>0</v>
      </c>
      <c r="B34" s="31">
        <v>3</v>
      </c>
      <c r="C34" s="32" t="s">
        <v>1</v>
      </c>
      <c r="D34" s="80" t="s">
        <v>60</v>
      </c>
      <c r="E34" s="81"/>
      <c r="F34" s="81"/>
      <c r="G34" s="81"/>
      <c r="H34" s="82"/>
    </row>
    <row r="35" spans="1:8" ht="12.75" customHeight="1">
      <c r="A35" s="33" t="s">
        <v>2</v>
      </c>
      <c r="B35" s="34"/>
      <c r="C35" s="66" t="s">
        <v>5</v>
      </c>
      <c r="D35" s="68" t="s">
        <v>52</v>
      </c>
      <c r="E35" s="69"/>
      <c r="F35" s="69"/>
      <c r="G35" s="69"/>
      <c r="H35" s="70"/>
    </row>
    <row r="36" spans="1:8" ht="12.75" customHeight="1">
      <c r="A36" s="33" t="s">
        <v>3</v>
      </c>
      <c r="B36" s="35"/>
      <c r="C36" s="67"/>
      <c r="D36" s="71"/>
      <c r="E36" s="72"/>
      <c r="F36" s="72"/>
      <c r="G36" s="72"/>
      <c r="H36" s="73"/>
    </row>
    <row r="37" spans="1:8" ht="13.5" customHeight="1" thickBot="1">
      <c r="A37" s="36" t="s">
        <v>4</v>
      </c>
      <c r="B37" s="37"/>
      <c r="C37" s="38" t="s">
        <v>12</v>
      </c>
      <c r="D37" s="74"/>
      <c r="E37" s="74"/>
      <c r="F37" s="74"/>
      <c r="G37" s="74"/>
      <c r="H37" s="75"/>
    </row>
    <row r="39" spans="1:8" ht="12.75" customHeight="1">
      <c r="A39" s="39" t="s">
        <v>6</v>
      </c>
      <c r="B39" s="76" t="s">
        <v>7</v>
      </c>
      <c r="C39" s="77"/>
      <c r="D39" s="40" t="s">
        <v>8</v>
      </c>
      <c r="E39" s="40" t="s">
        <v>29</v>
      </c>
      <c r="F39" s="40" t="s">
        <v>10</v>
      </c>
      <c r="G39" s="39" t="s">
        <v>9</v>
      </c>
      <c r="H39" s="39" t="s">
        <v>11</v>
      </c>
    </row>
    <row r="40" spans="1:8" ht="282.75" customHeight="1">
      <c r="A40" s="41">
        <v>1</v>
      </c>
      <c r="B40" s="59" t="s">
        <v>93</v>
      </c>
      <c r="C40" s="83"/>
      <c r="D40" s="42" t="s">
        <v>94</v>
      </c>
      <c r="E40" s="42"/>
      <c r="F40" s="43" t="s">
        <v>22</v>
      </c>
      <c r="G40" s="44"/>
      <c r="H40" s="45"/>
    </row>
    <row r="41" spans="1:8" ht="42.75">
      <c r="A41" s="41">
        <f>A40+1</f>
        <v>2</v>
      </c>
      <c r="B41" s="59" t="s">
        <v>62</v>
      </c>
      <c r="C41" s="83"/>
      <c r="D41" s="42" t="s">
        <v>63</v>
      </c>
      <c r="E41" s="42"/>
      <c r="F41" s="43" t="s">
        <v>22</v>
      </c>
      <c r="G41" s="44"/>
      <c r="H41" s="45"/>
    </row>
    <row r="42" spans="1:8" ht="28.5">
      <c r="A42" s="41">
        <f t="shared" ref="A42:A48" si="2">A41+1</f>
        <v>3</v>
      </c>
      <c r="B42" s="59" t="s">
        <v>95</v>
      </c>
      <c r="C42" s="83"/>
      <c r="D42" s="48" t="s">
        <v>96</v>
      </c>
      <c r="E42" s="42"/>
      <c r="F42" s="43" t="s">
        <v>22</v>
      </c>
      <c r="G42" s="44"/>
      <c r="H42" s="45"/>
    </row>
    <row r="43" spans="1:8" ht="28.5">
      <c r="A43" s="41">
        <f t="shared" si="2"/>
        <v>4</v>
      </c>
      <c r="B43" s="59" t="s">
        <v>97</v>
      </c>
      <c r="C43" s="83"/>
      <c r="D43" s="42" t="s">
        <v>61</v>
      </c>
      <c r="E43" s="42"/>
      <c r="F43" s="43" t="s">
        <v>22</v>
      </c>
      <c r="G43" s="44"/>
      <c r="H43" s="45"/>
    </row>
    <row r="44" spans="1:8" ht="28.5">
      <c r="A44" s="41">
        <f t="shared" si="2"/>
        <v>5</v>
      </c>
      <c r="B44" s="59" t="s">
        <v>97</v>
      </c>
      <c r="C44" s="83"/>
      <c r="D44" s="42" t="s">
        <v>98</v>
      </c>
      <c r="E44" s="42"/>
      <c r="F44" s="43" t="s">
        <v>22</v>
      </c>
      <c r="G44" s="44"/>
      <c r="H44" s="45"/>
    </row>
    <row r="45" spans="1:8" ht="71.25">
      <c r="A45" s="41">
        <f t="shared" si="2"/>
        <v>6</v>
      </c>
      <c r="B45" s="59" t="s">
        <v>99</v>
      </c>
      <c r="C45" s="83"/>
      <c r="D45" s="42" t="s">
        <v>100</v>
      </c>
      <c r="E45" s="42"/>
      <c r="F45" s="43" t="s">
        <v>22</v>
      </c>
      <c r="G45" s="44"/>
      <c r="H45" s="45"/>
    </row>
    <row r="46" spans="1:8">
      <c r="A46" s="41">
        <f t="shared" si="2"/>
        <v>7</v>
      </c>
      <c r="B46" s="59" t="s">
        <v>101</v>
      </c>
      <c r="C46" s="83"/>
      <c r="D46" s="42" t="s">
        <v>64</v>
      </c>
      <c r="E46" s="42"/>
      <c r="F46" s="43" t="s">
        <v>22</v>
      </c>
      <c r="G46" s="44"/>
      <c r="H46" s="45"/>
    </row>
    <row r="47" spans="1:8" ht="42.75">
      <c r="A47" s="41">
        <f t="shared" si="2"/>
        <v>8</v>
      </c>
      <c r="B47" s="59" t="s">
        <v>102</v>
      </c>
      <c r="C47" s="83"/>
      <c r="D47" s="42" t="s">
        <v>103</v>
      </c>
      <c r="E47" s="42"/>
      <c r="F47" s="43" t="s">
        <v>22</v>
      </c>
      <c r="G47" s="44"/>
      <c r="H47" s="45"/>
    </row>
    <row r="48" spans="1:8" ht="12.75" customHeight="1">
      <c r="A48" s="41">
        <f t="shared" si="2"/>
        <v>9</v>
      </c>
      <c r="B48" s="59"/>
      <c r="C48" s="83"/>
      <c r="D48" s="42"/>
      <c r="E48" s="42"/>
      <c r="F48" s="43" t="s">
        <v>19</v>
      </c>
      <c r="G48" s="44"/>
      <c r="H48" s="45"/>
    </row>
    <row r="49" spans="1:8" ht="12.75" customHeight="1">
      <c r="A49" s="46"/>
      <c r="B49" s="46"/>
      <c r="C49" s="46"/>
      <c r="D49" s="26"/>
      <c r="E49" s="26"/>
      <c r="F49" s="26"/>
      <c r="G49" s="47"/>
      <c r="H49" s="46"/>
    </row>
    <row r="50" spans="1:8" ht="13.5" customHeight="1" thickBot="1"/>
    <row r="51" spans="1:8" ht="13.5" customHeight="1" thickTop="1">
      <c r="A51" s="30" t="s">
        <v>0</v>
      </c>
      <c r="B51" s="31">
        <v>4</v>
      </c>
      <c r="C51" s="32" t="s">
        <v>1</v>
      </c>
      <c r="D51" s="80" t="s">
        <v>65</v>
      </c>
      <c r="E51" s="81"/>
      <c r="F51" s="81"/>
      <c r="G51" s="81"/>
      <c r="H51" s="82"/>
    </row>
    <row r="52" spans="1:8" ht="12.75" customHeight="1">
      <c r="A52" s="33" t="s">
        <v>2</v>
      </c>
      <c r="B52" s="34"/>
      <c r="C52" s="66" t="s">
        <v>5</v>
      </c>
      <c r="D52" s="68" t="s">
        <v>68</v>
      </c>
      <c r="E52" s="69"/>
      <c r="F52" s="69"/>
      <c r="G52" s="69"/>
      <c r="H52" s="70"/>
    </row>
    <row r="53" spans="1:8" ht="12.75" customHeight="1">
      <c r="A53" s="33" t="s">
        <v>3</v>
      </c>
      <c r="B53" s="35"/>
      <c r="C53" s="67"/>
      <c r="D53" s="71"/>
      <c r="E53" s="72"/>
      <c r="F53" s="72"/>
      <c r="G53" s="72"/>
      <c r="H53" s="73"/>
    </row>
    <row r="54" spans="1:8" ht="13.5" customHeight="1" thickBot="1">
      <c r="A54" s="36" t="s">
        <v>4</v>
      </c>
      <c r="B54" s="37"/>
      <c r="C54" s="38" t="s">
        <v>12</v>
      </c>
      <c r="D54" s="74"/>
      <c r="E54" s="74"/>
      <c r="F54" s="74"/>
      <c r="G54" s="74"/>
      <c r="H54" s="75"/>
    </row>
    <row r="56" spans="1:8" ht="12.75" customHeight="1">
      <c r="A56" s="39" t="s">
        <v>6</v>
      </c>
      <c r="B56" s="76" t="s">
        <v>7</v>
      </c>
      <c r="C56" s="77"/>
      <c r="D56" s="40" t="s">
        <v>8</v>
      </c>
      <c r="E56" s="40" t="s">
        <v>29</v>
      </c>
      <c r="F56" s="40" t="s">
        <v>10</v>
      </c>
      <c r="G56" s="39" t="s">
        <v>9</v>
      </c>
      <c r="H56" s="39" t="s">
        <v>11</v>
      </c>
    </row>
    <row r="57" spans="1:8" ht="90" customHeight="1">
      <c r="A57" s="41">
        <v>1</v>
      </c>
      <c r="B57" s="59" t="s">
        <v>107</v>
      </c>
      <c r="C57" s="83"/>
      <c r="D57" s="42" t="s">
        <v>66</v>
      </c>
      <c r="E57" s="42"/>
      <c r="F57" s="43" t="s">
        <v>22</v>
      </c>
      <c r="G57" s="44"/>
      <c r="H57" s="45"/>
    </row>
    <row r="58" spans="1:8" ht="28.5">
      <c r="A58" s="41">
        <f>A57+1</f>
        <v>2</v>
      </c>
      <c r="B58" s="59" t="s">
        <v>104</v>
      </c>
      <c r="C58" s="83"/>
      <c r="D58" s="42" t="s">
        <v>105</v>
      </c>
      <c r="E58" s="42"/>
      <c r="F58" s="43" t="s">
        <v>22</v>
      </c>
      <c r="G58" s="44"/>
      <c r="H58" s="45"/>
    </row>
    <row r="59" spans="1:8" ht="78" customHeight="1">
      <c r="A59" s="41">
        <f t="shared" ref="A59:A60" si="3">A58+1</f>
        <v>3</v>
      </c>
      <c r="B59" s="59" t="s">
        <v>108</v>
      </c>
      <c r="C59" s="83"/>
      <c r="D59" s="42" t="s">
        <v>106</v>
      </c>
      <c r="E59" s="42"/>
      <c r="F59" s="43" t="s">
        <v>22</v>
      </c>
      <c r="G59" s="44"/>
      <c r="H59" s="45"/>
    </row>
    <row r="60" spans="1:8" ht="12.75" customHeight="1">
      <c r="A60" s="41">
        <f t="shared" si="3"/>
        <v>4</v>
      </c>
      <c r="B60" s="59"/>
      <c r="C60" s="83"/>
      <c r="D60" s="42"/>
      <c r="E60" s="42"/>
      <c r="F60" s="43" t="s">
        <v>19</v>
      </c>
      <c r="G60" s="44"/>
      <c r="H60" s="45"/>
    </row>
    <row r="62" spans="1:8" ht="13.5" customHeight="1" thickBot="1"/>
    <row r="63" spans="1:8" ht="13.5" customHeight="1" thickTop="1">
      <c r="A63" s="30" t="s">
        <v>0</v>
      </c>
      <c r="B63" s="31">
        <v>5</v>
      </c>
      <c r="C63" s="32" t="s">
        <v>1</v>
      </c>
      <c r="D63" s="80" t="s">
        <v>67</v>
      </c>
      <c r="E63" s="81"/>
      <c r="F63" s="81"/>
      <c r="G63" s="81"/>
      <c r="H63" s="82"/>
    </row>
    <row r="64" spans="1:8" ht="12.75" customHeight="1">
      <c r="A64" s="33" t="s">
        <v>2</v>
      </c>
      <c r="B64" s="34"/>
      <c r="C64" s="66" t="s">
        <v>5</v>
      </c>
      <c r="D64" s="68" t="s">
        <v>70</v>
      </c>
      <c r="E64" s="69"/>
      <c r="F64" s="69"/>
      <c r="G64" s="69"/>
      <c r="H64" s="70"/>
    </row>
    <row r="65" spans="1:8" ht="24" customHeight="1">
      <c r="A65" s="33" t="s">
        <v>3</v>
      </c>
      <c r="B65" s="35"/>
      <c r="C65" s="67"/>
      <c r="D65" s="71"/>
      <c r="E65" s="72"/>
      <c r="F65" s="72"/>
      <c r="G65" s="72"/>
      <c r="H65" s="73"/>
    </row>
    <row r="66" spans="1:8" ht="13.5" customHeight="1" thickBot="1">
      <c r="A66" s="36" t="s">
        <v>4</v>
      </c>
      <c r="B66" s="37"/>
      <c r="C66" s="38" t="s">
        <v>12</v>
      </c>
      <c r="D66" s="74"/>
      <c r="E66" s="74"/>
      <c r="F66" s="74"/>
      <c r="G66" s="74"/>
      <c r="H66" s="75"/>
    </row>
    <row r="68" spans="1:8" ht="12.75" customHeight="1">
      <c r="A68" s="39" t="s">
        <v>6</v>
      </c>
      <c r="B68" s="76" t="s">
        <v>7</v>
      </c>
      <c r="C68" s="77"/>
      <c r="D68" s="40" t="s">
        <v>8</v>
      </c>
      <c r="E68" s="40" t="s">
        <v>29</v>
      </c>
      <c r="F68" s="40" t="s">
        <v>10</v>
      </c>
      <c r="G68" s="39" t="s">
        <v>9</v>
      </c>
      <c r="H68" s="39" t="s">
        <v>11</v>
      </c>
    </row>
    <row r="69" spans="1:8" ht="28.5">
      <c r="A69" s="41">
        <v>1</v>
      </c>
      <c r="B69" s="59" t="s">
        <v>109</v>
      </c>
      <c r="C69" s="83"/>
      <c r="D69" s="42" t="s">
        <v>105</v>
      </c>
      <c r="E69" s="42"/>
      <c r="F69" s="43" t="s">
        <v>22</v>
      </c>
      <c r="G69" s="44"/>
      <c r="H69" s="45"/>
    </row>
    <row r="70" spans="1:8" ht="370.5">
      <c r="A70" s="41">
        <f>A69+1</f>
        <v>2</v>
      </c>
      <c r="B70" s="59" t="s">
        <v>110</v>
      </c>
      <c r="C70" s="83"/>
      <c r="D70" s="42" t="s">
        <v>111</v>
      </c>
      <c r="E70" s="42"/>
      <c r="F70" s="43" t="s">
        <v>22</v>
      </c>
      <c r="G70" s="44"/>
      <c r="H70" s="45"/>
    </row>
    <row r="71" spans="1:8" ht="28.5">
      <c r="A71" s="41">
        <f t="shared" ref="A71:A78" si="4">A70+1</f>
        <v>3</v>
      </c>
      <c r="B71" s="59" t="s">
        <v>112</v>
      </c>
      <c r="C71" s="79"/>
      <c r="D71" s="42" t="s">
        <v>113</v>
      </c>
      <c r="E71" s="42"/>
      <c r="F71" s="43" t="s">
        <v>22</v>
      </c>
      <c r="G71" s="44"/>
      <c r="H71" s="45"/>
    </row>
    <row r="72" spans="1:8" ht="28.5">
      <c r="A72" s="41">
        <f t="shared" si="4"/>
        <v>4</v>
      </c>
      <c r="B72" s="59" t="s">
        <v>114</v>
      </c>
      <c r="C72" s="83"/>
      <c r="D72" s="42" t="s">
        <v>105</v>
      </c>
      <c r="E72" s="42"/>
      <c r="F72" s="43" t="s">
        <v>22</v>
      </c>
      <c r="G72" s="44"/>
      <c r="H72" s="45"/>
    </row>
    <row r="73" spans="1:8" ht="42.75">
      <c r="A73" s="41">
        <f t="shared" si="4"/>
        <v>5</v>
      </c>
      <c r="B73" s="59" t="s">
        <v>115</v>
      </c>
      <c r="C73" s="83"/>
      <c r="D73" s="42" t="s">
        <v>116</v>
      </c>
      <c r="E73" s="42"/>
      <c r="F73" s="43" t="s">
        <v>22</v>
      </c>
      <c r="G73" s="44"/>
      <c r="H73" s="45"/>
    </row>
    <row r="74" spans="1:8" ht="28.5">
      <c r="A74" s="41">
        <f t="shared" si="4"/>
        <v>6</v>
      </c>
      <c r="B74" s="59" t="s">
        <v>114</v>
      </c>
      <c r="C74" s="83"/>
      <c r="D74" s="42" t="s">
        <v>105</v>
      </c>
      <c r="E74" s="42"/>
      <c r="F74" s="43" t="s">
        <v>22</v>
      </c>
      <c r="G74" s="44"/>
      <c r="H74" s="45"/>
    </row>
    <row r="75" spans="1:8" ht="71.25">
      <c r="A75" s="41">
        <f t="shared" si="4"/>
        <v>7</v>
      </c>
      <c r="B75" s="59" t="s">
        <v>117</v>
      </c>
      <c r="C75" s="78"/>
      <c r="D75" s="42" t="s">
        <v>71</v>
      </c>
      <c r="E75" s="42"/>
      <c r="F75" s="43" t="s">
        <v>22</v>
      </c>
      <c r="G75" s="44"/>
      <c r="H75" s="45"/>
    </row>
    <row r="76" spans="1:8" ht="28.5">
      <c r="A76" s="41">
        <f t="shared" si="4"/>
        <v>8</v>
      </c>
      <c r="B76" s="59" t="s">
        <v>118</v>
      </c>
      <c r="C76" s="78"/>
      <c r="D76" s="42" t="s">
        <v>69</v>
      </c>
      <c r="E76" s="42"/>
      <c r="F76" s="43" t="s">
        <v>22</v>
      </c>
      <c r="G76" s="44"/>
      <c r="H76" s="45"/>
    </row>
    <row r="77" spans="1:8" ht="85.5">
      <c r="A77" s="41">
        <f t="shared" si="4"/>
        <v>9</v>
      </c>
      <c r="B77" s="59" t="s">
        <v>119</v>
      </c>
      <c r="C77" s="83"/>
      <c r="D77" s="42" t="s">
        <v>72</v>
      </c>
      <c r="E77" s="42"/>
      <c r="F77" s="43" t="s">
        <v>19</v>
      </c>
      <c r="G77" s="44"/>
      <c r="H77" s="45"/>
    </row>
    <row r="78" spans="1:8" ht="12.75" customHeight="1">
      <c r="A78" s="41">
        <f t="shared" si="4"/>
        <v>10</v>
      </c>
      <c r="B78" s="59"/>
      <c r="C78" s="83"/>
      <c r="D78" s="42"/>
      <c r="E78" s="42"/>
      <c r="F78" s="43" t="s">
        <v>22</v>
      </c>
      <c r="G78" s="44"/>
      <c r="H78" s="45"/>
    </row>
    <row r="79" spans="1:8" ht="12.75" customHeight="1">
      <c r="A79" s="46"/>
      <c r="B79" s="46"/>
      <c r="C79" s="46"/>
      <c r="D79" s="26"/>
      <c r="E79" s="26"/>
      <c r="F79" s="26"/>
      <c r="G79" s="47"/>
      <c r="H79" s="46"/>
    </row>
    <row r="80" spans="1:8" ht="13.5" customHeight="1" thickBot="1"/>
    <row r="81" spans="1:8" ht="13.5" customHeight="1" thickTop="1">
      <c r="A81" s="30" t="s">
        <v>0</v>
      </c>
      <c r="B81" s="31">
        <v>6</v>
      </c>
      <c r="C81" s="32" t="s">
        <v>1</v>
      </c>
      <c r="D81" s="80" t="s">
        <v>56</v>
      </c>
      <c r="E81" s="81"/>
      <c r="F81" s="81"/>
      <c r="G81" s="81"/>
      <c r="H81" s="82"/>
    </row>
    <row r="82" spans="1:8" ht="12.75" customHeight="1">
      <c r="A82" s="33" t="s">
        <v>2</v>
      </c>
      <c r="B82" s="34"/>
      <c r="C82" s="66" t="s">
        <v>5</v>
      </c>
      <c r="D82" s="68" t="s">
        <v>70</v>
      </c>
      <c r="E82" s="69"/>
      <c r="F82" s="69"/>
      <c r="G82" s="69"/>
      <c r="H82" s="70"/>
    </row>
    <row r="83" spans="1:8" ht="12.75" customHeight="1">
      <c r="A83" s="33" t="s">
        <v>3</v>
      </c>
      <c r="B83" s="35"/>
      <c r="C83" s="67"/>
      <c r="D83" s="71"/>
      <c r="E83" s="72"/>
      <c r="F83" s="72"/>
      <c r="G83" s="72"/>
      <c r="H83" s="73"/>
    </row>
    <row r="84" spans="1:8" ht="13.5" customHeight="1" thickBot="1">
      <c r="A84" s="36" t="s">
        <v>4</v>
      </c>
      <c r="B84" s="37"/>
      <c r="C84" s="38" t="s">
        <v>12</v>
      </c>
      <c r="D84" s="74"/>
      <c r="E84" s="74"/>
      <c r="F84" s="74"/>
      <c r="G84" s="74"/>
      <c r="H84" s="75"/>
    </row>
    <row r="86" spans="1:8" ht="12.75" customHeight="1">
      <c r="A86" s="39" t="s">
        <v>6</v>
      </c>
      <c r="B86" s="76" t="s">
        <v>7</v>
      </c>
      <c r="C86" s="77"/>
      <c r="D86" s="40" t="s">
        <v>8</v>
      </c>
      <c r="E86" s="40" t="s">
        <v>29</v>
      </c>
      <c r="F86" s="40" t="s">
        <v>10</v>
      </c>
      <c r="G86" s="39" t="s">
        <v>9</v>
      </c>
      <c r="H86" s="39" t="s">
        <v>11</v>
      </c>
    </row>
    <row r="87" spans="1:8" ht="28.5">
      <c r="A87" s="41">
        <v>1</v>
      </c>
      <c r="B87" s="59" t="s">
        <v>109</v>
      </c>
      <c r="C87" s="83"/>
      <c r="D87" s="42" t="s">
        <v>105</v>
      </c>
      <c r="E87" s="42"/>
      <c r="F87" s="43" t="s">
        <v>22</v>
      </c>
      <c r="G87" s="44"/>
      <c r="H87" s="45"/>
    </row>
    <row r="88" spans="1:8" ht="42.75">
      <c r="A88" s="41">
        <f>A87+1</f>
        <v>2</v>
      </c>
      <c r="B88" s="59" t="s">
        <v>115</v>
      </c>
      <c r="C88" s="83"/>
      <c r="D88" s="42" t="s">
        <v>116</v>
      </c>
      <c r="E88" s="42"/>
      <c r="F88" s="43" t="s">
        <v>22</v>
      </c>
      <c r="G88" s="44"/>
      <c r="H88" s="45"/>
    </row>
    <row r="89" spans="1:8" ht="28.5">
      <c r="A89" s="41">
        <f t="shared" ref="A89:A105" si="5">A88+1</f>
        <v>3</v>
      </c>
      <c r="B89" s="59" t="s">
        <v>114</v>
      </c>
      <c r="C89" s="83"/>
      <c r="D89" s="42" t="s">
        <v>105</v>
      </c>
      <c r="E89" s="42"/>
      <c r="F89" s="43" t="s">
        <v>22</v>
      </c>
      <c r="G89" s="44"/>
      <c r="H89" s="45"/>
    </row>
    <row r="90" spans="1:8" ht="28.5">
      <c r="A90" s="41">
        <f t="shared" si="5"/>
        <v>4</v>
      </c>
      <c r="B90" s="59" t="s">
        <v>120</v>
      </c>
      <c r="C90" s="78"/>
      <c r="D90" s="42" t="s">
        <v>113</v>
      </c>
      <c r="E90" s="42"/>
      <c r="F90" s="43" t="s">
        <v>22</v>
      </c>
      <c r="G90" s="44"/>
      <c r="H90" s="45"/>
    </row>
    <row r="91" spans="1:8" ht="270.75">
      <c r="A91" s="41">
        <f t="shared" si="5"/>
        <v>5</v>
      </c>
      <c r="B91" s="59" t="s">
        <v>121</v>
      </c>
      <c r="C91" s="83"/>
      <c r="D91" s="42" t="s">
        <v>122</v>
      </c>
      <c r="E91" s="42"/>
      <c r="F91" s="43" t="s">
        <v>22</v>
      </c>
      <c r="G91" s="44"/>
      <c r="H91" s="45"/>
    </row>
    <row r="92" spans="1:8" ht="128.25">
      <c r="A92" s="41">
        <f t="shared" si="5"/>
        <v>6</v>
      </c>
      <c r="B92" s="59" t="s">
        <v>123</v>
      </c>
      <c r="C92" s="83"/>
      <c r="D92" s="42" t="s">
        <v>73</v>
      </c>
      <c r="E92" s="42"/>
      <c r="F92" s="43" t="s">
        <v>22</v>
      </c>
      <c r="G92" s="44"/>
      <c r="H92" s="45"/>
    </row>
    <row r="93" spans="1:8" ht="28.5">
      <c r="A93" s="41">
        <f t="shared" si="5"/>
        <v>7</v>
      </c>
      <c r="B93" s="59" t="s">
        <v>124</v>
      </c>
      <c r="C93" s="83"/>
      <c r="D93" s="42" t="s">
        <v>105</v>
      </c>
      <c r="E93" s="42"/>
      <c r="F93" s="43" t="s">
        <v>22</v>
      </c>
      <c r="G93" s="44"/>
      <c r="H93" s="45"/>
    </row>
    <row r="94" spans="1:8" ht="28.5">
      <c r="A94" s="41">
        <f t="shared" si="5"/>
        <v>8</v>
      </c>
      <c r="B94" s="59" t="s">
        <v>120</v>
      </c>
      <c r="C94" s="79"/>
      <c r="D94" s="42" t="s">
        <v>113</v>
      </c>
      <c r="E94" s="42"/>
      <c r="F94" s="43" t="s">
        <v>22</v>
      </c>
      <c r="G94" s="44"/>
      <c r="H94" s="45"/>
    </row>
    <row r="95" spans="1:8" ht="42.75">
      <c r="A95" s="41">
        <f t="shared" si="5"/>
        <v>9</v>
      </c>
      <c r="B95" s="59" t="s">
        <v>125</v>
      </c>
      <c r="C95" s="83"/>
      <c r="D95" s="42" t="s">
        <v>126</v>
      </c>
      <c r="E95" s="42"/>
      <c r="F95" s="43"/>
      <c r="G95" s="44"/>
      <c r="H95" s="45"/>
    </row>
    <row r="96" spans="1:8" ht="213.75">
      <c r="A96" s="41">
        <f t="shared" si="5"/>
        <v>10</v>
      </c>
      <c r="B96" s="59" t="s">
        <v>127</v>
      </c>
      <c r="C96" s="84"/>
      <c r="D96" s="42" t="s">
        <v>128</v>
      </c>
      <c r="E96" s="42"/>
      <c r="F96" s="43"/>
      <c r="G96" s="44"/>
      <c r="H96" s="45"/>
    </row>
    <row r="97" spans="1:8" ht="121.5" customHeight="1">
      <c r="A97" s="41">
        <f t="shared" si="5"/>
        <v>11</v>
      </c>
      <c r="B97" s="59" t="s">
        <v>129</v>
      </c>
      <c r="C97" s="84"/>
      <c r="D97" s="42" t="s">
        <v>130</v>
      </c>
      <c r="E97" s="42"/>
      <c r="F97" s="43"/>
      <c r="G97" s="44"/>
      <c r="H97" s="45"/>
    </row>
    <row r="98" spans="1:8" ht="28.5">
      <c r="A98" s="41">
        <f t="shared" si="5"/>
        <v>12</v>
      </c>
      <c r="B98" s="59" t="s">
        <v>131</v>
      </c>
      <c r="C98" s="83"/>
      <c r="D98" s="42" t="s">
        <v>132</v>
      </c>
      <c r="E98" s="42"/>
      <c r="F98" s="43"/>
      <c r="G98" s="44"/>
      <c r="H98" s="45"/>
    </row>
    <row r="99" spans="1:8" ht="299.25">
      <c r="A99" s="41">
        <f t="shared" si="5"/>
        <v>13</v>
      </c>
      <c r="B99" s="59" t="s">
        <v>133</v>
      </c>
      <c r="C99" s="79"/>
      <c r="D99" s="42" t="s">
        <v>134</v>
      </c>
      <c r="E99" s="42"/>
      <c r="F99" s="43"/>
      <c r="G99" s="44"/>
      <c r="H99" s="45"/>
    </row>
    <row r="100" spans="1:8" ht="28.5">
      <c r="A100" s="41">
        <f t="shared" si="5"/>
        <v>14</v>
      </c>
      <c r="B100" s="59" t="s">
        <v>135</v>
      </c>
      <c r="C100" s="83"/>
      <c r="D100" s="42" t="s">
        <v>136</v>
      </c>
      <c r="E100" s="42"/>
      <c r="F100" s="43"/>
      <c r="G100" s="44"/>
      <c r="H100" s="45"/>
    </row>
    <row r="101" spans="1:8" ht="28.5">
      <c r="A101" s="41">
        <f t="shared" si="5"/>
        <v>15</v>
      </c>
      <c r="B101" s="59" t="s">
        <v>137</v>
      </c>
      <c r="C101" s="79"/>
      <c r="D101" s="42" t="s">
        <v>132</v>
      </c>
      <c r="E101" s="42"/>
      <c r="F101" s="43" t="s">
        <v>22</v>
      </c>
      <c r="G101" s="44"/>
      <c r="H101" s="45"/>
    </row>
    <row r="102" spans="1:8" ht="28.5">
      <c r="A102" s="41">
        <f t="shared" si="5"/>
        <v>16</v>
      </c>
      <c r="B102" s="59" t="s">
        <v>138</v>
      </c>
      <c r="C102" s="83"/>
      <c r="D102" s="42" t="s">
        <v>136</v>
      </c>
      <c r="E102" s="42"/>
      <c r="F102" s="43"/>
      <c r="G102" s="44"/>
      <c r="H102" s="45"/>
    </row>
    <row r="103" spans="1:8" ht="28.5">
      <c r="A103" s="41">
        <f t="shared" si="5"/>
        <v>17</v>
      </c>
      <c r="B103" s="59" t="s">
        <v>137</v>
      </c>
      <c r="C103" s="79"/>
      <c r="D103" s="42" t="s">
        <v>132</v>
      </c>
      <c r="E103" s="42"/>
      <c r="F103" s="43" t="s">
        <v>22</v>
      </c>
      <c r="G103" s="44"/>
      <c r="H103" s="45"/>
    </row>
    <row r="104" spans="1:8" ht="57">
      <c r="A104" s="41">
        <f t="shared" si="5"/>
        <v>18</v>
      </c>
      <c r="B104" s="59" t="s">
        <v>139</v>
      </c>
      <c r="C104" s="83"/>
      <c r="D104" s="42" t="s">
        <v>140</v>
      </c>
      <c r="E104" s="42"/>
      <c r="F104" s="43"/>
      <c r="G104" s="44"/>
      <c r="H104" s="45"/>
    </row>
    <row r="105" spans="1:8">
      <c r="A105" s="41">
        <f t="shared" si="5"/>
        <v>19</v>
      </c>
      <c r="B105" s="59"/>
      <c r="C105" s="83"/>
      <c r="D105" s="42"/>
      <c r="E105" s="42"/>
      <c r="F105" s="43" t="s">
        <v>19</v>
      </c>
      <c r="G105" s="44"/>
      <c r="H105" s="45"/>
    </row>
    <row r="106" spans="1:8">
      <c r="A106" s="49"/>
      <c r="B106" s="50"/>
      <c r="C106" s="26"/>
      <c r="D106" s="50"/>
      <c r="E106" s="50"/>
      <c r="F106" s="51"/>
      <c r="G106" s="52"/>
      <c r="H106" s="53"/>
    </row>
  </sheetData>
  <mergeCells count="89">
    <mergeCell ref="B101:C101"/>
    <mergeCell ref="B102:C102"/>
    <mergeCell ref="B103:C103"/>
    <mergeCell ref="B104:C104"/>
    <mergeCell ref="B105:C105"/>
    <mergeCell ref="D82:H83"/>
    <mergeCell ref="D84:H84"/>
    <mergeCell ref="B86:C86"/>
    <mergeCell ref="B87:C87"/>
    <mergeCell ref="B100:C100"/>
    <mergeCell ref="B89:C89"/>
    <mergeCell ref="B90:C90"/>
    <mergeCell ref="B91:C91"/>
    <mergeCell ref="B92:C92"/>
    <mergeCell ref="B93:C93"/>
    <mergeCell ref="B94:C94"/>
    <mergeCell ref="B95:C95"/>
    <mergeCell ref="B96:C96"/>
    <mergeCell ref="B97:C97"/>
    <mergeCell ref="B98:C98"/>
    <mergeCell ref="B99:C99"/>
    <mergeCell ref="B88:C88"/>
    <mergeCell ref="B74:C74"/>
    <mergeCell ref="B75:C75"/>
    <mergeCell ref="B76:C76"/>
    <mergeCell ref="B77:C77"/>
    <mergeCell ref="B78:C78"/>
    <mergeCell ref="C82:C83"/>
    <mergeCell ref="D81:H81"/>
    <mergeCell ref="B68:C68"/>
    <mergeCell ref="B69:C69"/>
    <mergeCell ref="B70:C70"/>
    <mergeCell ref="B71:C71"/>
    <mergeCell ref="B72:C72"/>
    <mergeCell ref="B73:C73"/>
    <mergeCell ref="D66:H66"/>
    <mergeCell ref="C52:C53"/>
    <mergeCell ref="D52:H53"/>
    <mergeCell ref="D54:H54"/>
    <mergeCell ref="B56:C56"/>
    <mergeCell ref="B57:C57"/>
    <mergeCell ref="B58:C58"/>
    <mergeCell ref="B59:C59"/>
    <mergeCell ref="B60:C60"/>
    <mergeCell ref="D63:H63"/>
    <mergeCell ref="C64:C65"/>
    <mergeCell ref="D64:H65"/>
    <mergeCell ref="D51:H51"/>
    <mergeCell ref="D37:H37"/>
    <mergeCell ref="B39:C39"/>
    <mergeCell ref="B40:C40"/>
    <mergeCell ref="B41:C41"/>
    <mergeCell ref="B42:C42"/>
    <mergeCell ref="B43:C43"/>
    <mergeCell ref="B44:C44"/>
    <mergeCell ref="B45:C45"/>
    <mergeCell ref="B46:C46"/>
    <mergeCell ref="B47:C47"/>
    <mergeCell ref="B48:C48"/>
    <mergeCell ref="B29:C29"/>
    <mergeCell ref="B30:C30"/>
    <mergeCell ref="B31:C31"/>
    <mergeCell ref="D34:H34"/>
    <mergeCell ref="C35:C36"/>
    <mergeCell ref="D35:H36"/>
    <mergeCell ref="B28:C28"/>
    <mergeCell ref="B14:C14"/>
    <mergeCell ref="B15:C15"/>
    <mergeCell ref="D18:H18"/>
    <mergeCell ref="C19:C20"/>
    <mergeCell ref="D19:H20"/>
    <mergeCell ref="D21:H21"/>
    <mergeCell ref="B23:C23"/>
    <mergeCell ref="B24:C24"/>
    <mergeCell ref="B25:C25"/>
    <mergeCell ref="B26:C26"/>
    <mergeCell ref="B27:C27"/>
    <mergeCell ref="B13:C13"/>
    <mergeCell ref="D2:E2"/>
    <mergeCell ref="F2:H2"/>
    <mergeCell ref="C3:C4"/>
    <mergeCell ref="D3:H4"/>
    <mergeCell ref="D5:H5"/>
    <mergeCell ref="B7:C7"/>
    <mergeCell ref="B8:C8"/>
    <mergeCell ref="B9:C9"/>
    <mergeCell ref="B10:C10"/>
    <mergeCell ref="B11:C11"/>
    <mergeCell ref="B12:C12"/>
  </mergeCells>
  <conditionalFormatting sqref="F87:F106 F40:F48 F57:F60 F24:F31 F8:F15 F69:F78">
    <cfRule type="expression" dxfId="35" priority="17">
      <formula>IF(F8="Pass",1,0)</formula>
    </cfRule>
    <cfRule type="expression" dxfId="34" priority="18">
      <formula>IF(F8="Fail",1,0)</formula>
    </cfRule>
  </conditionalFormatting>
  <conditionalFormatting sqref="H87:H106 H40:H48 H57:H60 H24:H31 H8:H15 H69:H78">
    <cfRule type="expression" dxfId="33" priority="16">
      <formula>IF(H8&lt;&gt;"",1,0)</formula>
    </cfRule>
  </conditionalFormatting>
  <conditionalFormatting sqref="B34 B63">
    <cfRule type="expression" dxfId="32" priority="13">
      <formula>IF(COUNTIF(F40:F48,"Fail")&gt;0,1,0)</formula>
    </cfRule>
    <cfRule type="expression" dxfId="31" priority="14">
      <formula>IF(COUNTIF(F40:F48,"Not Started")&gt;0,1,0)</formula>
    </cfRule>
    <cfRule type="expression" dxfId="30" priority="15">
      <formula>IF(COUNTIF(F40:F48,"Pass")&gt;0,1,0)</formula>
    </cfRule>
  </conditionalFormatting>
  <conditionalFormatting sqref="B18">
    <cfRule type="expression" dxfId="29" priority="10">
      <formula>IF(COUNTIF(F24:F31,"Fail")&gt;0,1,0)</formula>
    </cfRule>
    <cfRule type="expression" dxfId="28" priority="11">
      <formula>IF(COUNTIF(F24:F31,"Not Started")&gt;0,1,0)</formula>
    </cfRule>
    <cfRule type="expression" dxfId="27" priority="12">
      <formula>IF(COUNTIF(F24:F31,"Pass")&gt;0,1,0)</formula>
    </cfRule>
  </conditionalFormatting>
  <conditionalFormatting sqref="B51">
    <cfRule type="expression" dxfId="26" priority="7">
      <formula>IF(COUNTIF(F57:F60,"Fail")&gt;0,1,0)</formula>
    </cfRule>
    <cfRule type="expression" dxfId="25" priority="8">
      <formula>IF(COUNTIF(F57:F60,"Not Started")&gt;0,1,0)</formula>
    </cfRule>
    <cfRule type="expression" dxfId="24" priority="9">
      <formula>IF(COUNTIF(F57:F60,"Pass")&gt;0,1,0)</formula>
    </cfRule>
  </conditionalFormatting>
  <conditionalFormatting sqref="B81">
    <cfRule type="expression" dxfId="23" priority="4">
      <formula>IF(COUNTIF(F87:F98,"Fail")&gt;0,1,0)</formula>
    </cfRule>
    <cfRule type="expression" dxfId="22" priority="5">
      <formula>IF(COUNTIF(F87:F98,"Not Started")&gt;0,1,0)</formula>
    </cfRule>
    <cfRule type="expression" dxfId="21" priority="6">
      <formula>IF(COUNTIF(F87:F98,"Pass")&gt;0,1,0)</formula>
    </cfRule>
  </conditionalFormatting>
  <conditionalFormatting sqref="B2">
    <cfRule type="expression" dxfId="20" priority="1">
      <formula>IF(COUNTIF(F8:F15,"Fail")&gt;0,1,0)</formula>
    </cfRule>
    <cfRule type="expression" dxfId="19" priority="2">
      <formula>IF(COUNTIF(F8:F15,"Not Started")&gt;0,1,0)</formula>
    </cfRule>
    <cfRule type="expression" dxfId="18" priority="3">
      <formula>IF(COUNTIF(F8:F15,"Pass")&gt;0,1,0)</formula>
    </cfRule>
  </conditionalFormatting>
  <dataValidations count="1">
    <dataValidation type="list" allowBlank="1" showInputMessage="1" showErrorMessage="1" sqref="F87:F106 F57:F60 F24:F31 F8:F15 F40:F48 F69:F78">
      <formula1>'0. Dropdown Values'!$A$1:$A$4</formula1>
    </dataValidation>
  </dataValidations>
  <printOptions horizontalCentered="1"/>
  <pageMargins left="0.75" right="0.75" top="0.75" bottom="0.75" header="0.3" footer="0.3"/>
  <pageSetup scale="75" fitToHeight="0" orientation="landscape" r:id="rId1"/>
  <headerFooter>
    <oddFooter>&amp;L&amp;"Arial,Regular"&amp;8File: &amp;Z&amp;F
Tab: &amp;A&amp;R&amp;"Arial,Regular"&amp;8Page &amp;P of &amp;N
Printed &amp;D  @ &amp;T</oddFooter>
  </headerFooter>
  <legacyDrawing r:id="rId2"/>
</worksheet>
</file>

<file path=xl/worksheets/sheet4.xml><?xml version="1.0" encoding="utf-8"?>
<worksheet xmlns="http://schemas.openxmlformats.org/spreadsheetml/2006/main" xmlns:r="http://schemas.openxmlformats.org/officeDocument/2006/relationships">
  <sheetPr>
    <pageSetUpPr fitToPage="1"/>
  </sheetPr>
  <dimension ref="A1:H106"/>
  <sheetViews>
    <sheetView zoomScale="85" zoomScaleNormal="85" workbookViewId="0">
      <selection activeCell="E88" sqref="E88"/>
    </sheetView>
  </sheetViews>
  <sheetFormatPr defaultRowHeight="14.25"/>
  <cols>
    <col min="1" max="1" width="10.7109375" style="27" bestFit="1" customWidth="1"/>
    <col min="2" max="2" width="13.140625" style="27" customWidth="1"/>
    <col min="3" max="3" width="24" style="27" customWidth="1"/>
    <col min="4" max="4" width="41.5703125" style="27" customWidth="1"/>
    <col min="5" max="5" width="34.85546875" style="27" customWidth="1"/>
    <col min="6" max="6" width="10.42578125" style="27" bestFit="1" customWidth="1"/>
    <col min="7" max="7" width="16" style="28" bestFit="1" customWidth="1"/>
    <col min="8" max="8" width="11.5703125" style="29" bestFit="1" customWidth="1"/>
    <col min="9" max="16384" width="9.140625" style="27"/>
  </cols>
  <sheetData>
    <row r="1" spans="1:8" ht="13.5" customHeight="1" thickBot="1"/>
    <row r="2" spans="1:8" ht="13.5" customHeight="1" thickTop="1">
      <c r="A2" s="30" t="s">
        <v>0</v>
      </c>
      <c r="B2" s="31">
        <v>1</v>
      </c>
      <c r="C2" s="32" t="s">
        <v>1</v>
      </c>
      <c r="D2" s="61" t="s">
        <v>53</v>
      </c>
      <c r="E2" s="62"/>
      <c r="F2" s="63" t="s">
        <v>51</v>
      </c>
      <c r="G2" s="64"/>
      <c r="H2" s="65"/>
    </row>
    <row r="3" spans="1:8" ht="12.75" customHeight="1">
      <c r="A3" s="33" t="s">
        <v>2</v>
      </c>
      <c r="B3" s="34"/>
      <c r="C3" s="66" t="s">
        <v>5</v>
      </c>
      <c r="D3" s="68" t="s">
        <v>141</v>
      </c>
      <c r="E3" s="69"/>
      <c r="F3" s="69"/>
      <c r="G3" s="69"/>
      <c r="H3" s="70"/>
    </row>
    <row r="4" spans="1:8" ht="12.75" customHeight="1">
      <c r="A4" s="33" t="s">
        <v>3</v>
      </c>
      <c r="B4" s="35"/>
      <c r="C4" s="67"/>
      <c r="D4" s="71"/>
      <c r="E4" s="72"/>
      <c r="F4" s="72"/>
      <c r="G4" s="72"/>
      <c r="H4" s="73"/>
    </row>
    <row r="5" spans="1:8" ht="13.5" customHeight="1" thickBot="1">
      <c r="A5" s="36" t="s">
        <v>4</v>
      </c>
      <c r="B5" s="37"/>
      <c r="C5" s="38" t="s">
        <v>12</v>
      </c>
      <c r="D5" s="74"/>
      <c r="E5" s="74"/>
      <c r="F5" s="74"/>
      <c r="G5" s="74"/>
      <c r="H5" s="75"/>
    </row>
    <row r="7" spans="1:8" ht="12.75" customHeight="1">
      <c r="A7" s="39" t="s">
        <v>6</v>
      </c>
      <c r="B7" s="76" t="s">
        <v>7</v>
      </c>
      <c r="C7" s="77"/>
      <c r="D7" s="40" t="s">
        <v>8</v>
      </c>
      <c r="E7" s="40" t="s">
        <v>29</v>
      </c>
      <c r="F7" s="40" t="s">
        <v>10</v>
      </c>
      <c r="G7" s="39" t="s">
        <v>9</v>
      </c>
      <c r="H7" s="39" t="s">
        <v>11</v>
      </c>
    </row>
    <row r="8" spans="1:8" ht="47.25" customHeight="1">
      <c r="A8" s="41">
        <v>1</v>
      </c>
      <c r="B8" s="59" t="s">
        <v>74</v>
      </c>
      <c r="C8" s="78"/>
      <c r="D8" s="42" t="s">
        <v>75</v>
      </c>
      <c r="E8" s="42"/>
      <c r="F8" s="43" t="s">
        <v>19</v>
      </c>
      <c r="G8" s="44"/>
      <c r="H8" s="45"/>
    </row>
    <row r="9" spans="1:8" ht="199.5">
      <c r="A9" s="41">
        <f>A8+1</f>
        <v>2</v>
      </c>
      <c r="B9" s="59" t="s">
        <v>76</v>
      </c>
      <c r="C9" s="79"/>
      <c r="D9" s="42" t="s">
        <v>77</v>
      </c>
      <c r="E9" s="42"/>
      <c r="F9" s="43" t="s">
        <v>22</v>
      </c>
      <c r="G9" s="44"/>
      <c r="H9" s="45"/>
    </row>
    <row r="10" spans="1:8" ht="57">
      <c r="A10" s="41">
        <f t="shared" ref="A10:A14" si="0">A9+1</f>
        <v>3</v>
      </c>
      <c r="B10" s="59" t="s">
        <v>78</v>
      </c>
      <c r="C10" s="60"/>
      <c r="D10" s="42" t="s">
        <v>79</v>
      </c>
      <c r="E10" s="42"/>
      <c r="F10" s="43" t="s">
        <v>22</v>
      </c>
      <c r="G10" s="44"/>
      <c r="H10" s="45"/>
    </row>
    <row r="11" spans="1:8" ht="42.75">
      <c r="A11" s="41">
        <f t="shared" si="0"/>
        <v>4</v>
      </c>
      <c r="B11" s="59" t="s">
        <v>80</v>
      </c>
      <c r="C11" s="78"/>
      <c r="D11" s="42" t="s">
        <v>81</v>
      </c>
      <c r="E11" s="42"/>
      <c r="F11" s="43"/>
      <c r="G11" s="44"/>
      <c r="H11" s="45"/>
    </row>
    <row r="12" spans="1:8" ht="51.75" customHeight="1">
      <c r="A12" s="41">
        <f t="shared" si="0"/>
        <v>5</v>
      </c>
      <c r="B12" s="59" t="s">
        <v>82</v>
      </c>
      <c r="C12" s="78"/>
      <c r="D12" s="42" t="s">
        <v>83</v>
      </c>
      <c r="E12" s="42"/>
      <c r="F12" s="43"/>
      <c r="G12" s="44"/>
      <c r="H12" s="45"/>
    </row>
    <row r="13" spans="1:8" ht="42.75">
      <c r="A13" s="41">
        <f t="shared" si="0"/>
        <v>6</v>
      </c>
      <c r="B13" s="59" t="s">
        <v>84</v>
      </c>
      <c r="C13" s="60"/>
      <c r="D13" s="42" t="s">
        <v>85</v>
      </c>
      <c r="E13" s="42"/>
      <c r="F13" s="43" t="s">
        <v>22</v>
      </c>
      <c r="G13" s="44"/>
      <c r="H13" s="45"/>
    </row>
    <row r="14" spans="1:8" ht="57" customHeight="1">
      <c r="A14" s="41">
        <f t="shared" si="0"/>
        <v>7</v>
      </c>
      <c r="B14" s="59" t="s">
        <v>59</v>
      </c>
      <c r="C14" s="79"/>
      <c r="D14" s="42" t="s">
        <v>86</v>
      </c>
      <c r="E14" s="42"/>
      <c r="F14" s="43" t="s">
        <v>22</v>
      </c>
      <c r="G14" s="44"/>
      <c r="H14" s="45"/>
    </row>
    <row r="15" spans="1:8" ht="12.75" customHeight="1">
      <c r="A15" s="41">
        <f>A14+1</f>
        <v>8</v>
      </c>
      <c r="B15" s="59"/>
      <c r="C15" s="78"/>
      <c r="D15" s="42"/>
      <c r="E15" s="42"/>
      <c r="F15" s="43" t="s">
        <v>22</v>
      </c>
      <c r="G15" s="44"/>
      <c r="H15" s="45"/>
    </row>
    <row r="16" spans="1:8" ht="12.75" customHeight="1">
      <c r="A16" s="46"/>
      <c r="B16" s="46"/>
      <c r="C16" s="46"/>
      <c r="D16" s="26"/>
      <c r="E16" s="26"/>
      <c r="F16" s="26"/>
      <c r="G16" s="47"/>
      <c r="H16" s="46"/>
    </row>
    <row r="17" spans="1:8" ht="13.5" customHeight="1" thickBot="1"/>
    <row r="18" spans="1:8" ht="13.5" customHeight="1" thickTop="1">
      <c r="A18" s="30" t="s">
        <v>0</v>
      </c>
      <c r="B18" s="31">
        <v>2</v>
      </c>
      <c r="C18" s="32" t="s">
        <v>1</v>
      </c>
      <c r="D18" s="80" t="s">
        <v>54</v>
      </c>
      <c r="E18" s="81"/>
      <c r="F18" s="81"/>
      <c r="G18" s="81"/>
      <c r="H18" s="82"/>
    </row>
    <row r="19" spans="1:8" ht="12.75" customHeight="1">
      <c r="A19" s="33" t="s">
        <v>2</v>
      </c>
      <c r="B19" s="34"/>
      <c r="C19" s="66" t="s">
        <v>5</v>
      </c>
      <c r="D19" s="68" t="s">
        <v>141</v>
      </c>
      <c r="E19" s="69"/>
      <c r="F19" s="69"/>
      <c r="G19" s="69"/>
      <c r="H19" s="70"/>
    </row>
    <row r="20" spans="1:8" ht="12.75" customHeight="1">
      <c r="A20" s="33" t="s">
        <v>3</v>
      </c>
      <c r="B20" s="35"/>
      <c r="C20" s="67"/>
      <c r="D20" s="71"/>
      <c r="E20" s="72"/>
      <c r="F20" s="72"/>
      <c r="G20" s="72"/>
      <c r="H20" s="73"/>
    </row>
    <row r="21" spans="1:8" ht="13.5" customHeight="1" thickBot="1">
      <c r="A21" s="36" t="s">
        <v>4</v>
      </c>
      <c r="B21" s="37"/>
      <c r="C21" s="38" t="s">
        <v>12</v>
      </c>
      <c r="D21" s="74"/>
      <c r="E21" s="74"/>
      <c r="F21" s="74"/>
      <c r="G21" s="74"/>
      <c r="H21" s="75"/>
    </row>
    <row r="23" spans="1:8" ht="12.75" customHeight="1">
      <c r="A23" s="39" t="s">
        <v>6</v>
      </c>
      <c r="B23" s="76" t="s">
        <v>7</v>
      </c>
      <c r="C23" s="77"/>
      <c r="D23" s="40" t="s">
        <v>8</v>
      </c>
      <c r="E23" s="40" t="s">
        <v>29</v>
      </c>
      <c r="F23" s="40" t="s">
        <v>10</v>
      </c>
      <c r="G23" s="39" t="s">
        <v>9</v>
      </c>
      <c r="H23" s="39" t="s">
        <v>11</v>
      </c>
    </row>
    <row r="24" spans="1:8" ht="57">
      <c r="A24" s="41">
        <v>1</v>
      </c>
      <c r="B24" s="59" t="s">
        <v>87</v>
      </c>
      <c r="C24" s="78"/>
      <c r="D24" s="42" t="s">
        <v>88</v>
      </c>
      <c r="E24" s="42"/>
      <c r="F24" s="43" t="s">
        <v>22</v>
      </c>
      <c r="G24" s="44"/>
      <c r="H24" s="45"/>
    </row>
    <row r="25" spans="1:8" ht="199.5">
      <c r="A25" s="41">
        <f>A24+1</f>
        <v>2</v>
      </c>
      <c r="B25" s="59" t="s">
        <v>89</v>
      </c>
      <c r="C25" s="79"/>
      <c r="D25" s="42" t="s">
        <v>90</v>
      </c>
      <c r="E25" s="42"/>
      <c r="F25" s="43" t="s">
        <v>22</v>
      </c>
      <c r="G25" s="44"/>
      <c r="H25" s="45"/>
    </row>
    <row r="26" spans="1:8" ht="57">
      <c r="A26" s="41">
        <f t="shared" ref="A26:A31" si="1">A25+1</f>
        <v>3</v>
      </c>
      <c r="B26" s="59" t="s">
        <v>78</v>
      </c>
      <c r="C26" s="60"/>
      <c r="D26" s="42" t="s">
        <v>91</v>
      </c>
      <c r="E26" s="42"/>
      <c r="F26" s="43" t="s">
        <v>22</v>
      </c>
      <c r="G26" s="44"/>
      <c r="H26" s="45"/>
    </row>
    <row r="27" spans="1:8" ht="42.75">
      <c r="A27" s="41">
        <f t="shared" si="1"/>
        <v>4</v>
      </c>
      <c r="B27" s="59" t="s">
        <v>80</v>
      </c>
      <c r="C27" s="78"/>
      <c r="D27" s="42" t="s">
        <v>92</v>
      </c>
      <c r="E27" s="42"/>
      <c r="F27" s="43"/>
      <c r="G27" s="44"/>
      <c r="H27" s="45"/>
    </row>
    <row r="28" spans="1:8">
      <c r="A28" s="41">
        <f t="shared" si="1"/>
        <v>5</v>
      </c>
      <c r="B28" s="59" t="s">
        <v>82</v>
      </c>
      <c r="C28" s="78"/>
      <c r="D28" s="42" t="s">
        <v>83</v>
      </c>
      <c r="E28" s="42"/>
      <c r="F28" s="43"/>
      <c r="G28" s="44"/>
      <c r="H28" s="45"/>
    </row>
    <row r="29" spans="1:8" ht="46.5" customHeight="1">
      <c r="A29" s="41">
        <f t="shared" si="1"/>
        <v>6</v>
      </c>
      <c r="B29" s="59" t="s">
        <v>84</v>
      </c>
      <c r="C29" s="60"/>
      <c r="D29" s="42" t="s">
        <v>85</v>
      </c>
      <c r="E29" s="42"/>
      <c r="F29" s="43" t="s">
        <v>22</v>
      </c>
      <c r="G29" s="44"/>
      <c r="H29" s="45"/>
    </row>
    <row r="30" spans="1:8" ht="57">
      <c r="A30" s="41">
        <f t="shared" si="1"/>
        <v>7</v>
      </c>
      <c r="B30" s="59" t="s">
        <v>59</v>
      </c>
      <c r="C30" s="79"/>
      <c r="D30" s="42" t="s">
        <v>86</v>
      </c>
      <c r="E30" s="42"/>
      <c r="F30" s="43" t="s">
        <v>22</v>
      </c>
      <c r="G30" s="44"/>
      <c r="H30" s="45"/>
    </row>
    <row r="31" spans="1:8" ht="12.75" customHeight="1">
      <c r="A31" s="41">
        <f t="shared" si="1"/>
        <v>8</v>
      </c>
      <c r="B31" s="59"/>
      <c r="C31" s="83"/>
      <c r="D31" s="42"/>
      <c r="E31" s="42"/>
      <c r="F31" s="43" t="s">
        <v>22</v>
      </c>
      <c r="G31" s="44"/>
      <c r="H31" s="45"/>
    </row>
    <row r="33" spans="1:8" ht="13.5" customHeight="1" thickBot="1"/>
    <row r="34" spans="1:8" ht="13.5" customHeight="1" thickTop="1">
      <c r="A34" s="30" t="s">
        <v>0</v>
      </c>
      <c r="B34" s="31">
        <v>3</v>
      </c>
      <c r="C34" s="32" t="s">
        <v>1</v>
      </c>
      <c r="D34" s="80" t="s">
        <v>60</v>
      </c>
      <c r="E34" s="81"/>
      <c r="F34" s="81"/>
      <c r="G34" s="81"/>
      <c r="H34" s="82"/>
    </row>
    <row r="35" spans="1:8" ht="12.75" customHeight="1">
      <c r="A35" s="33" t="s">
        <v>2</v>
      </c>
      <c r="B35" s="34"/>
      <c r="C35" s="66" t="s">
        <v>5</v>
      </c>
      <c r="D35" s="68" t="s">
        <v>141</v>
      </c>
      <c r="E35" s="69"/>
      <c r="F35" s="69"/>
      <c r="G35" s="69"/>
      <c r="H35" s="70"/>
    </row>
    <row r="36" spans="1:8" ht="12.75" customHeight="1">
      <c r="A36" s="33" t="s">
        <v>3</v>
      </c>
      <c r="B36" s="35"/>
      <c r="C36" s="67"/>
      <c r="D36" s="71"/>
      <c r="E36" s="72"/>
      <c r="F36" s="72"/>
      <c r="G36" s="72"/>
      <c r="H36" s="73"/>
    </row>
    <row r="37" spans="1:8" ht="13.5" customHeight="1" thickBot="1">
      <c r="A37" s="36" t="s">
        <v>4</v>
      </c>
      <c r="B37" s="37"/>
      <c r="C37" s="38" t="s">
        <v>12</v>
      </c>
      <c r="D37" s="74"/>
      <c r="E37" s="74"/>
      <c r="F37" s="74"/>
      <c r="G37" s="74"/>
      <c r="H37" s="75"/>
    </row>
    <row r="39" spans="1:8" ht="12.75" customHeight="1">
      <c r="A39" s="39" t="s">
        <v>6</v>
      </c>
      <c r="B39" s="76" t="s">
        <v>7</v>
      </c>
      <c r="C39" s="77"/>
      <c r="D39" s="40" t="s">
        <v>8</v>
      </c>
      <c r="E39" s="40" t="s">
        <v>29</v>
      </c>
      <c r="F39" s="40" t="s">
        <v>10</v>
      </c>
      <c r="G39" s="39" t="s">
        <v>9</v>
      </c>
      <c r="H39" s="39" t="s">
        <v>11</v>
      </c>
    </row>
    <row r="40" spans="1:8" ht="282.75" customHeight="1">
      <c r="A40" s="41">
        <v>1</v>
      </c>
      <c r="B40" s="59" t="s">
        <v>93</v>
      </c>
      <c r="C40" s="83"/>
      <c r="D40" s="42" t="s">
        <v>94</v>
      </c>
      <c r="E40" s="42"/>
      <c r="F40" s="43" t="s">
        <v>22</v>
      </c>
      <c r="G40" s="44"/>
      <c r="H40" s="45"/>
    </row>
    <row r="41" spans="1:8" ht="42.75">
      <c r="A41" s="41">
        <f>A40+1</f>
        <v>2</v>
      </c>
      <c r="B41" s="59" t="s">
        <v>62</v>
      </c>
      <c r="C41" s="83"/>
      <c r="D41" s="42" t="s">
        <v>63</v>
      </c>
      <c r="E41" s="42"/>
      <c r="F41" s="43" t="s">
        <v>22</v>
      </c>
      <c r="G41" s="44"/>
      <c r="H41" s="45"/>
    </row>
    <row r="42" spans="1:8" ht="28.5">
      <c r="A42" s="41">
        <f t="shared" ref="A42:A48" si="2">A41+1</f>
        <v>3</v>
      </c>
      <c r="B42" s="59" t="s">
        <v>95</v>
      </c>
      <c r="C42" s="83"/>
      <c r="D42" s="48" t="s">
        <v>96</v>
      </c>
      <c r="E42" s="42"/>
      <c r="F42" s="43" t="s">
        <v>22</v>
      </c>
      <c r="G42" s="44"/>
      <c r="H42" s="45"/>
    </row>
    <row r="43" spans="1:8" ht="28.5">
      <c r="A43" s="41">
        <f t="shared" si="2"/>
        <v>4</v>
      </c>
      <c r="B43" s="59" t="s">
        <v>97</v>
      </c>
      <c r="C43" s="83"/>
      <c r="D43" s="42" t="s">
        <v>61</v>
      </c>
      <c r="E43" s="42"/>
      <c r="F43" s="43" t="s">
        <v>22</v>
      </c>
      <c r="G43" s="44"/>
      <c r="H43" s="45"/>
    </row>
    <row r="44" spans="1:8" ht="28.5">
      <c r="A44" s="41">
        <f t="shared" si="2"/>
        <v>5</v>
      </c>
      <c r="B44" s="59" t="s">
        <v>97</v>
      </c>
      <c r="C44" s="83"/>
      <c r="D44" s="42" t="s">
        <v>98</v>
      </c>
      <c r="E44" s="42"/>
      <c r="F44" s="43" t="s">
        <v>22</v>
      </c>
      <c r="G44" s="44"/>
      <c r="H44" s="45"/>
    </row>
    <row r="45" spans="1:8" ht="71.25">
      <c r="A45" s="41">
        <f t="shared" si="2"/>
        <v>6</v>
      </c>
      <c r="B45" s="59" t="s">
        <v>99</v>
      </c>
      <c r="C45" s="83"/>
      <c r="D45" s="42" t="s">
        <v>100</v>
      </c>
      <c r="E45" s="42"/>
      <c r="F45" s="43" t="s">
        <v>22</v>
      </c>
      <c r="G45" s="44"/>
      <c r="H45" s="45"/>
    </row>
    <row r="46" spans="1:8">
      <c r="A46" s="41">
        <f t="shared" si="2"/>
        <v>7</v>
      </c>
      <c r="B46" s="59" t="s">
        <v>101</v>
      </c>
      <c r="C46" s="83"/>
      <c r="D46" s="42" t="s">
        <v>64</v>
      </c>
      <c r="E46" s="42"/>
      <c r="F46" s="43" t="s">
        <v>22</v>
      </c>
      <c r="G46" s="44"/>
      <c r="H46" s="45"/>
    </row>
    <row r="47" spans="1:8" ht="42.75">
      <c r="A47" s="41">
        <f t="shared" si="2"/>
        <v>8</v>
      </c>
      <c r="B47" s="59" t="s">
        <v>102</v>
      </c>
      <c r="C47" s="83"/>
      <c r="D47" s="42" t="s">
        <v>103</v>
      </c>
      <c r="E47" s="42"/>
      <c r="F47" s="43" t="s">
        <v>22</v>
      </c>
      <c r="G47" s="44"/>
      <c r="H47" s="45"/>
    </row>
    <row r="48" spans="1:8" ht="12.75" customHeight="1">
      <c r="A48" s="41">
        <f t="shared" si="2"/>
        <v>9</v>
      </c>
      <c r="B48" s="59"/>
      <c r="C48" s="83"/>
      <c r="D48" s="42"/>
      <c r="E48" s="42"/>
      <c r="F48" s="43" t="s">
        <v>19</v>
      </c>
      <c r="G48" s="44"/>
      <c r="H48" s="45"/>
    </row>
    <row r="49" spans="1:8" ht="12.75" customHeight="1">
      <c r="A49" s="46"/>
      <c r="B49" s="46"/>
      <c r="C49" s="46"/>
      <c r="D49" s="26"/>
      <c r="E49" s="26"/>
      <c r="F49" s="26"/>
      <c r="G49" s="47"/>
      <c r="H49" s="46"/>
    </row>
    <row r="50" spans="1:8" ht="13.5" customHeight="1" thickBot="1"/>
    <row r="51" spans="1:8" ht="13.5" customHeight="1" thickTop="1">
      <c r="A51" s="30" t="s">
        <v>0</v>
      </c>
      <c r="B51" s="31">
        <v>4</v>
      </c>
      <c r="C51" s="32" t="s">
        <v>1</v>
      </c>
      <c r="D51" s="80" t="s">
        <v>65</v>
      </c>
      <c r="E51" s="81"/>
      <c r="F51" s="81"/>
      <c r="G51" s="81"/>
      <c r="H51" s="82"/>
    </row>
    <row r="52" spans="1:8" ht="12.75" customHeight="1">
      <c r="A52" s="33" t="s">
        <v>2</v>
      </c>
      <c r="B52" s="34"/>
      <c r="C52" s="66" t="s">
        <v>5</v>
      </c>
      <c r="D52" s="68" t="s">
        <v>142</v>
      </c>
      <c r="E52" s="69"/>
      <c r="F52" s="69"/>
      <c r="G52" s="69"/>
      <c r="H52" s="70"/>
    </row>
    <row r="53" spans="1:8" ht="12.75" customHeight="1">
      <c r="A53" s="33" t="s">
        <v>3</v>
      </c>
      <c r="B53" s="35"/>
      <c r="C53" s="67"/>
      <c r="D53" s="71"/>
      <c r="E53" s="72"/>
      <c r="F53" s="72"/>
      <c r="G53" s="72"/>
      <c r="H53" s="73"/>
    </row>
    <row r="54" spans="1:8" ht="13.5" customHeight="1" thickBot="1">
      <c r="A54" s="36" t="s">
        <v>4</v>
      </c>
      <c r="B54" s="37"/>
      <c r="C54" s="38" t="s">
        <v>12</v>
      </c>
      <c r="D54" s="74"/>
      <c r="E54" s="74"/>
      <c r="F54" s="74"/>
      <c r="G54" s="74"/>
      <c r="H54" s="75"/>
    </row>
    <row r="56" spans="1:8" ht="12.75" customHeight="1">
      <c r="A56" s="39" t="s">
        <v>6</v>
      </c>
      <c r="B56" s="76" t="s">
        <v>7</v>
      </c>
      <c r="C56" s="77"/>
      <c r="D56" s="40" t="s">
        <v>8</v>
      </c>
      <c r="E56" s="40" t="s">
        <v>29</v>
      </c>
      <c r="F56" s="40" t="s">
        <v>10</v>
      </c>
      <c r="G56" s="39" t="s">
        <v>9</v>
      </c>
      <c r="H56" s="39" t="s">
        <v>11</v>
      </c>
    </row>
    <row r="57" spans="1:8" ht="90" customHeight="1">
      <c r="A57" s="41">
        <v>1</v>
      </c>
      <c r="B57" s="59" t="s">
        <v>107</v>
      </c>
      <c r="C57" s="83"/>
      <c r="D57" s="42" t="s">
        <v>66</v>
      </c>
      <c r="E57" s="42"/>
      <c r="F57" s="43" t="s">
        <v>22</v>
      </c>
      <c r="G57" s="44"/>
      <c r="H57" s="45"/>
    </row>
    <row r="58" spans="1:8" ht="28.5">
      <c r="A58" s="41">
        <f>A57+1</f>
        <v>2</v>
      </c>
      <c r="B58" s="59" t="s">
        <v>104</v>
      </c>
      <c r="C58" s="83"/>
      <c r="D58" s="42" t="s">
        <v>105</v>
      </c>
      <c r="E58" s="42"/>
      <c r="F58" s="43" t="s">
        <v>22</v>
      </c>
      <c r="G58" s="44"/>
      <c r="H58" s="45"/>
    </row>
    <row r="59" spans="1:8" ht="78" customHeight="1">
      <c r="A59" s="41">
        <f t="shared" ref="A59:A60" si="3">A58+1</f>
        <v>3</v>
      </c>
      <c r="B59" s="59" t="s">
        <v>108</v>
      </c>
      <c r="C59" s="83"/>
      <c r="D59" s="42" t="s">
        <v>106</v>
      </c>
      <c r="E59" s="42"/>
      <c r="F59" s="43" t="s">
        <v>22</v>
      </c>
      <c r="G59" s="44"/>
      <c r="H59" s="45"/>
    </row>
    <row r="60" spans="1:8" ht="12.75" customHeight="1">
      <c r="A60" s="41">
        <f t="shared" si="3"/>
        <v>4</v>
      </c>
      <c r="B60" s="59"/>
      <c r="C60" s="83"/>
      <c r="D60" s="42"/>
      <c r="E60" s="42"/>
      <c r="F60" s="43" t="s">
        <v>19</v>
      </c>
      <c r="G60" s="44"/>
      <c r="H60" s="45"/>
    </row>
    <row r="62" spans="1:8" ht="13.5" customHeight="1" thickBot="1"/>
    <row r="63" spans="1:8" ht="13.5" customHeight="1" thickTop="1">
      <c r="A63" s="30" t="s">
        <v>0</v>
      </c>
      <c r="B63" s="31">
        <v>5</v>
      </c>
      <c r="C63" s="32" t="s">
        <v>1</v>
      </c>
      <c r="D63" s="80" t="s">
        <v>67</v>
      </c>
      <c r="E63" s="81"/>
      <c r="F63" s="81"/>
      <c r="G63" s="81"/>
      <c r="H63" s="82"/>
    </row>
    <row r="64" spans="1:8" ht="12.75" customHeight="1">
      <c r="A64" s="33" t="s">
        <v>2</v>
      </c>
      <c r="B64" s="34"/>
      <c r="C64" s="66" t="s">
        <v>5</v>
      </c>
      <c r="D64" s="68" t="s">
        <v>143</v>
      </c>
      <c r="E64" s="69"/>
      <c r="F64" s="69"/>
      <c r="G64" s="69"/>
      <c r="H64" s="70"/>
    </row>
    <row r="65" spans="1:8" ht="24" customHeight="1">
      <c r="A65" s="33" t="s">
        <v>3</v>
      </c>
      <c r="B65" s="35"/>
      <c r="C65" s="67"/>
      <c r="D65" s="71"/>
      <c r="E65" s="72"/>
      <c r="F65" s="72"/>
      <c r="G65" s="72"/>
      <c r="H65" s="73"/>
    </row>
    <row r="66" spans="1:8" ht="13.5" customHeight="1" thickBot="1">
      <c r="A66" s="36" t="s">
        <v>4</v>
      </c>
      <c r="B66" s="37"/>
      <c r="C66" s="38" t="s">
        <v>12</v>
      </c>
      <c r="D66" s="74"/>
      <c r="E66" s="74"/>
      <c r="F66" s="74"/>
      <c r="G66" s="74"/>
      <c r="H66" s="75"/>
    </row>
    <row r="68" spans="1:8" ht="12.75" customHeight="1">
      <c r="A68" s="39" t="s">
        <v>6</v>
      </c>
      <c r="B68" s="76" t="s">
        <v>7</v>
      </c>
      <c r="C68" s="77"/>
      <c r="D68" s="40" t="s">
        <v>8</v>
      </c>
      <c r="E68" s="40" t="s">
        <v>29</v>
      </c>
      <c r="F68" s="40" t="s">
        <v>10</v>
      </c>
      <c r="G68" s="39" t="s">
        <v>9</v>
      </c>
      <c r="H68" s="39" t="s">
        <v>11</v>
      </c>
    </row>
    <row r="69" spans="1:8" ht="28.5">
      <c r="A69" s="41">
        <v>1</v>
      </c>
      <c r="B69" s="59" t="s">
        <v>109</v>
      </c>
      <c r="C69" s="83"/>
      <c r="D69" s="42" t="s">
        <v>105</v>
      </c>
      <c r="E69" s="42"/>
      <c r="F69" s="43" t="s">
        <v>22</v>
      </c>
      <c r="G69" s="44"/>
      <c r="H69" s="45"/>
    </row>
    <row r="70" spans="1:8" ht="370.5">
      <c r="A70" s="41">
        <f>A69+1</f>
        <v>2</v>
      </c>
      <c r="B70" s="59" t="s">
        <v>110</v>
      </c>
      <c r="C70" s="83"/>
      <c r="D70" s="42" t="s">
        <v>111</v>
      </c>
      <c r="E70" s="42"/>
      <c r="F70" s="43" t="s">
        <v>22</v>
      </c>
      <c r="G70" s="44"/>
      <c r="H70" s="45"/>
    </row>
    <row r="71" spans="1:8" ht="28.5">
      <c r="A71" s="41">
        <f t="shared" ref="A71:A78" si="4">A70+1</f>
        <v>3</v>
      </c>
      <c r="B71" s="59" t="s">
        <v>112</v>
      </c>
      <c r="C71" s="79"/>
      <c r="D71" s="42" t="s">
        <v>113</v>
      </c>
      <c r="E71" s="42"/>
      <c r="F71" s="43" t="s">
        <v>22</v>
      </c>
      <c r="G71" s="44"/>
      <c r="H71" s="45"/>
    </row>
    <row r="72" spans="1:8" ht="28.5">
      <c r="A72" s="41">
        <f t="shared" si="4"/>
        <v>4</v>
      </c>
      <c r="B72" s="59" t="s">
        <v>114</v>
      </c>
      <c r="C72" s="83"/>
      <c r="D72" s="42" t="s">
        <v>105</v>
      </c>
      <c r="E72" s="42"/>
      <c r="F72" s="43" t="s">
        <v>22</v>
      </c>
      <c r="G72" s="44"/>
      <c r="H72" s="45"/>
    </row>
    <row r="73" spans="1:8" ht="42.75">
      <c r="A73" s="41">
        <f t="shared" si="4"/>
        <v>5</v>
      </c>
      <c r="B73" s="59" t="s">
        <v>115</v>
      </c>
      <c r="C73" s="83"/>
      <c r="D73" s="42" t="s">
        <v>116</v>
      </c>
      <c r="E73" s="42"/>
      <c r="F73" s="43" t="s">
        <v>22</v>
      </c>
      <c r="G73" s="44"/>
      <c r="H73" s="45"/>
    </row>
    <row r="74" spans="1:8" ht="28.5">
      <c r="A74" s="41">
        <f t="shared" si="4"/>
        <v>6</v>
      </c>
      <c r="B74" s="59" t="s">
        <v>114</v>
      </c>
      <c r="C74" s="83"/>
      <c r="D74" s="42" t="s">
        <v>105</v>
      </c>
      <c r="E74" s="42"/>
      <c r="F74" s="43" t="s">
        <v>22</v>
      </c>
      <c r="G74" s="44"/>
      <c r="H74" s="45"/>
    </row>
    <row r="75" spans="1:8" ht="71.25">
      <c r="A75" s="41">
        <f t="shared" si="4"/>
        <v>7</v>
      </c>
      <c r="B75" s="59" t="s">
        <v>117</v>
      </c>
      <c r="C75" s="78"/>
      <c r="D75" s="42" t="s">
        <v>71</v>
      </c>
      <c r="E75" s="42"/>
      <c r="F75" s="43" t="s">
        <v>22</v>
      </c>
      <c r="G75" s="44"/>
      <c r="H75" s="45"/>
    </row>
    <row r="76" spans="1:8" ht="28.5">
      <c r="A76" s="41">
        <f t="shared" si="4"/>
        <v>8</v>
      </c>
      <c r="B76" s="59" t="s">
        <v>118</v>
      </c>
      <c r="C76" s="78"/>
      <c r="D76" s="42" t="s">
        <v>69</v>
      </c>
      <c r="E76" s="42"/>
      <c r="F76" s="43" t="s">
        <v>22</v>
      </c>
      <c r="G76" s="44"/>
      <c r="H76" s="45"/>
    </row>
    <row r="77" spans="1:8" ht="85.5">
      <c r="A77" s="41">
        <f t="shared" si="4"/>
        <v>9</v>
      </c>
      <c r="B77" s="59" t="s">
        <v>119</v>
      </c>
      <c r="C77" s="83"/>
      <c r="D77" s="42" t="s">
        <v>72</v>
      </c>
      <c r="E77" s="42"/>
      <c r="F77" s="43" t="s">
        <v>19</v>
      </c>
      <c r="G77" s="44"/>
      <c r="H77" s="45"/>
    </row>
    <row r="78" spans="1:8" ht="12.75" customHeight="1">
      <c r="A78" s="41">
        <f t="shared" si="4"/>
        <v>10</v>
      </c>
      <c r="B78" s="59"/>
      <c r="C78" s="83"/>
      <c r="D78" s="42"/>
      <c r="E78" s="42"/>
      <c r="F78" s="43" t="s">
        <v>22</v>
      </c>
      <c r="G78" s="44"/>
      <c r="H78" s="45"/>
    </row>
    <row r="79" spans="1:8" ht="12.75" customHeight="1">
      <c r="A79" s="46"/>
      <c r="B79" s="46"/>
      <c r="C79" s="46"/>
      <c r="D79" s="26"/>
      <c r="E79" s="26"/>
      <c r="F79" s="26"/>
      <c r="G79" s="47"/>
      <c r="H79" s="46"/>
    </row>
    <row r="80" spans="1:8" ht="13.5" customHeight="1" thickBot="1"/>
    <row r="81" spans="1:8" ht="13.5" customHeight="1" thickTop="1">
      <c r="A81" s="30" t="s">
        <v>0</v>
      </c>
      <c r="B81" s="31">
        <v>6</v>
      </c>
      <c r="C81" s="32" t="s">
        <v>1</v>
      </c>
      <c r="D81" s="80" t="s">
        <v>56</v>
      </c>
      <c r="E81" s="81"/>
      <c r="F81" s="81"/>
      <c r="G81" s="81"/>
      <c r="H81" s="82"/>
    </row>
    <row r="82" spans="1:8" ht="12.75" customHeight="1">
      <c r="A82" s="33" t="s">
        <v>2</v>
      </c>
      <c r="B82" s="34"/>
      <c r="C82" s="66" t="s">
        <v>5</v>
      </c>
      <c r="D82" s="68" t="s">
        <v>143</v>
      </c>
      <c r="E82" s="69"/>
      <c r="F82" s="69"/>
      <c r="G82" s="69"/>
      <c r="H82" s="70"/>
    </row>
    <row r="83" spans="1:8" ht="22.5" customHeight="1">
      <c r="A83" s="33" t="s">
        <v>3</v>
      </c>
      <c r="B83" s="35"/>
      <c r="C83" s="67"/>
      <c r="D83" s="71"/>
      <c r="E83" s="72"/>
      <c r="F83" s="72"/>
      <c r="G83" s="72"/>
      <c r="H83" s="73"/>
    </row>
    <row r="84" spans="1:8" ht="13.5" customHeight="1" thickBot="1">
      <c r="A84" s="36" t="s">
        <v>4</v>
      </c>
      <c r="B84" s="37"/>
      <c r="C84" s="38" t="s">
        <v>12</v>
      </c>
      <c r="D84" s="74"/>
      <c r="E84" s="74"/>
      <c r="F84" s="74"/>
      <c r="G84" s="74"/>
      <c r="H84" s="75"/>
    </row>
    <row r="86" spans="1:8" ht="12.75" customHeight="1">
      <c r="A86" s="39" t="s">
        <v>6</v>
      </c>
      <c r="B86" s="76" t="s">
        <v>7</v>
      </c>
      <c r="C86" s="77"/>
      <c r="D86" s="40" t="s">
        <v>8</v>
      </c>
      <c r="E86" s="40" t="s">
        <v>29</v>
      </c>
      <c r="F86" s="40" t="s">
        <v>10</v>
      </c>
      <c r="G86" s="39" t="s">
        <v>9</v>
      </c>
      <c r="H86" s="39" t="s">
        <v>11</v>
      </c>
    </row>
    <row r="87" spans="1:8" ht="28.5">
      <c r="A87" s="41">
        <v>1</v>
      </c>
      <c r="B87" s="59" t="s">
        <v>109</v>
      </c>
      <c r="C87" s="83"/>
      <c r="D87" s="42" t="s">
        <v>105</v>
      </c>
      <c r="E87" s="42"/>
      <c r="F87" s="43" t="s">
        <v>22</v>
      </c>
      <c r="G87" s="44"/>
      <c r="H87" s="45"/>
    </row>
    <row r="88" spans="1:8" ht="42.75">
      <c r="A88" s="41">
        <f>A87+1</f>
        <v>2</v>
      </c>
      <c r="B88" s="59" t="s">
        <v>115</v>
      </c>
      <c r="C88" s="83"/>
      <c r="D88" s="42" t="s">
        <v>116</v>
      </c>
      <c r="E88" s="42"/>
      <c r="F88" s="43" t="s">
        <v>22</v>
      </c>
      <c r="G88" s="44"/>
      <c r="H88" s="45"/>
    </row>
    <row r="89" spans="1:8" ht="28.5">
      <c r="A89" s="41">
        <f t="shared" ref="A89:A105" si="5">A88+1</f>
        <v>3</v>
      </c>
      <c r="B89" s="59" t="s">
        <v>114</v>
      </c>
      <c r="C89" s="83"/>
      <c r="D89" s="42" t="s">
        <v>105</v>
      </c>
      <c r="E89" s="42"/>
      <c r="F89" s="43" t="s">
        <v>22</v>
      </c>
      <c r="G89" s="44"/>
      <c r="H89" s="45"/>
    </row>
    <row r="90" spans="1:8" ht="28.5">
      <c r="A90" s="41">
        <f t="shared" si="5"/>
        <v>4</v>
      </c>
      <c r="B90" s="59" t="s">
        <v>120</v>
      </c>
      <c r="C90" s="78"/>
      <c r="D90" s="42" t="s">
        <v>113</v>
      </c>
      <c r="E90" s="42"/>
      <c r="F90" s="43" t="s">
        <v>22</v>
      </c>
      <c r="G90" s="44"/>
      <c r="H90" s="45"/>
    </row>
    <row r="91" spans="1:8" ht="270.75">
      <c r="A91" s="41">
        <f t="shared" si="5"/>
        <v>5</v>
      </c>
      <c r="B91" s="59" t="s">
        <v>121</v>
      </c>
      <c r="C91" s="83"/>
      <c r="D91" s="42" t="s">
        <v>122</v>
      </c>
      <c r="E91" s="42"/>
      <c r="F91" s="43" t="s">
        <v>22</v>
      </c>
      <c r="G91" s="44"/>
      <c r="H91" s="45"/>
    </row>
    <row r="92" spans="1:8" ht="128.25">
      <c r="A92" s="41">
        <f t="shared" si="5"/>
        <v>6</v>
      </c>
      <c r="B92" s="59" t="s">
        <v>123</v>
      </c>
      <c r="C92" s="83"/>
      <c r="D92" s="42" t="s">
        <v>73</v>
      </c>
      <c r="E92" s="42"/>
      <c r="F92" s="43" t="s">
        <v>22</v>
      </c>
      <c r="G92" s="44"/>
      <c r="H92" s="45"/>
    </row>
    <row r="93" spans="1:8" ht="28.5">
      <c r="A93" s="41">
        <f t="shared" si="5"/>
        <v>7</v>
      </c>
      <c r="B93" s="59" t="s">
        <v>124</v>
      </c>
      <c r="C93" s="83"/>
      <c r="D93" s="42" t="s">
        <v>105</v>
      </c>
      <c r="E93" s="42"/>
      <c r="F93" s="43" t="s">
        <v>22</v>
      </c>
      <c r="G93" s="44"/>
      <c r="H93" s="45"/>
    </row>
    <row r="94" spans="1:8" ht="28.5">
      <c r="A94" s="41">
        <f t="shared" si="5"/>
        <v>8</v>
      </c>
      <c r="B94" s="59" t="s">
        <v>120</v>
      </c>
      <c r="C94" s="79"/>
      <c r="D94" s="42" t="s">
        <v>113</v>
      </c>
      <c r="E94" s="42"/>
      <c r="F94" s="43" t="s">
        <v>22</v>
      </c>
      <c r="G94" s="44"/>
      <c r="H94" s="45"/>
    </row>
    <row r="95" spans="1:8" ht="42.75">
      <c r="A95" s="41">
        <f t="shared" si="5"/>
        <v>9</v>
      </c>
      <c r="B95" s="59" t="s">
        <v>125</v>
      </c>
      <c r="C95" s="83"/>
      <c r="D95" s="42" t="s">
        <v>126</v>
      </c>
      <c r="E95" s="42"/>
      <c r="F95" s="43"/>
      <c r="G95" s="44"/>
      <c r="H95" s="45"/>
    </row>
    <row r="96" spans="1:8" ht="213.75">
      <c r="A96" s="41">
        <f t="shared" si="5"/>
        <v>10</v>
      </c>
      <c r="B96" s="59" t="s">
        <v>127</v>
      </c>
      <c r="C96" s="84"/>
      <c r="D96" s="42" t="s">
        <v>128</v>
      </c>
      <c r="E96" s="42"/>
      <c r="F96" s="43"/>
      <c r="G96" s="44"/>
      <c r="H96" s="45"/>
    </row>
    <row r="97" spans="1:8" ht="121.5" customHeight="1">
      <c r="A97" s="41">
        <f t="shared" si="5"/>
        <v>11</v>
      </c>
      <c r="B97" s="59" t="s">
        <v>129</v>
      </c>
      <c r="C97" s="84"/>
      <c r="D97" s="42" t="s">
        <v>130</v>
      </c>
      <c r="E97" s="42"/>
      <c r="F97" s="43"/>
      <c r="G97" s="44"/>
      <c r="H97" s="45"/>
    </row>
    <row r="98" spans="1:8" ht="28.5">
      <c r="A98" s="41">
        <f t="shared" si="5"/>
        <v>12</v>
      </c>
      <c r="B98" s="59" t="s">
        <v>131</v>
      </c>
      <c r="C98" s="83"/>
      <c r="D98" s="42" t="s">
        <v>132</v>
      </c>
      <c r="E98" s="42"/>
      <c r="F98" s="43"/>
      <c r="G98" s="44"/>
      <c r="H98" s="45"/>
    </row>
    <row r="99" spans="1:8" ht="299.25">
      <c r="A99" s="41">
        <f t="shared" si="5"/>
        <v>13</v>
      </c>
      <c r="B99" s="59" t="s">
        <v>133</v>
      </c>
      <c r="C99" s="79"/>
      <c r="D99" s="42" t="s">
        <v>134</v>
      </c>
      <c r="E99" s="42"/>
      <c r="F99" s="43"/>
      <c r="G99" s="44"/>
      <c r="H99" s="45"/>
    </row>
    <row r="100" spans="1:8" ht="28.5">
      <c r="A100" s="41">
        <f t="shared" si="5"/>
        <v>14</v>
      </c>
      <c r="B100" s="59" t="s">
        <v>135</v>
      </c>
      <c r="C100" s="83"/>
      <c r="D100" s="42" t="s">
        <v>136</v>
      </c>
      <c r="E100" s="42"/>
      <c r="F100" s="43"/>
      <c r="G100" s="44"/>
      <c r="H100" s="45"/>
    </row>
    <row r="101" spans="1:8" ht="28.5">
      <c r="A101" s="41">
        <f t="shared" si="5"/>
        <v>15</v>
      </c>
      <c r="B101" s="59" t="s">
        <v>137</v>
      </c>
      <c r="C101" s="79"/>
      <c r="D101" s="42" t="s">
        <v>132</v>
      </c>
      <c r="E101" s="42"/>
      <c r="F101" s="43" t="s">
        <v>22</v>
      </c>
      <c r="G101" s="44"/>
      <c r="H101" s="45"/>
    </row>
    <row r="102" spans="1:8" ht="28.5">
      <c r="A102" s="41">
        <f t="shared" si="5"/>
        <v>16</v>
      </c>
      <c r="B102" s="59" t="s">
        <v>138</v>
      </c>
      <c r="C102" s="83"/>
      <c r="D102" s="42" t="s">
        <v>136</v>
      </c>
      <c r="E102" s="42"/>
      <c r="F102" s="43"/>
      <c r="G102" s="44"/>
      <c r="H102" s="45"/>
    </row>
    <row r="103" spans="1:8" ht="28.5">
      <c r="A103" s="41">
        <f t="shared" si="5"/>
        <v>17</v>
      </c>
      <c r="B103" s="59" t="s">
        <v>137</v>
      </c>
      <c r="C103" s="79"/>
      <c r="D103" s="42" t="s">
        <v>132</v>
      </c>
      <c r="E103" s="42"/>
      <c r="F103" s="43" t="s">
        <v>22</v>
      </c>
      <c r="G103" s="44"/>
      <c r="H103" s="45"/>
    </row>
    <row r="104" spans="1:8" ht="57">
      <c r="A104" s="41">
        <f t="shared" si="5"/>
        <v>18</v>
      </c>
      <c r="B104" s="59" t="s">
        <v>139</v>
      </c>
      <c r="C104" s="83"/>
      <c r="D104" s="42" t="s">
        <v>140</v>
      </c>
      <c r="E104" s="42"/>
      <c r="F104" s="43"/>
      <c r="G104" s="44"/>
      <c r="H104" s="45"/>
    </row>
    <row r="105" spans="1:8">
      <c r="A105" s="41">
        <f t="shared" si="5"/>
        <v>19</v>
      </c>
      <c r="B105" s="59"/>
      <c r="C105" s="83"/>
      <c r="D105" s="42"/>
      <c r="E105" s="42"/>
      <c r="F105" s="43" t="s">
        <v>19</v>
      </c>
      <c r="G105" s="44"/>
      <c r="H105" s="45"/>
    </row>
    <row r="106" spans="1:8">
      <c r="A106" s="49"/>
      <c r="B106" s="50"/>
      <c r="C106" s="26"/>
      <c r="D106" s="50"/>
      <c r="E106" s="50"/>
      <c r="F106" s="51"/>
      <c r="G106" s="52"/>
      <c r="H106" s="53"/>
    </row>
  </sheetData>
  <mergeCells count="89">
    <mergeCell ref="B13:C13"/>
    <mergeCell ref="D2:E2"/>
    <mergeCell ref="F2:H2"/>
    <mergeCell ref="C3:C4"/>
    <mergeCell ref="D3:H4"/>
    <mergeCell ref="D5:H5"/>
    <mergeCell ref="B7:C7"/>
    <mergeCell ref="B8:C8"/>
    <mergeCell ref="B9:C9"/>
    <mergeCell ref="B10:C10"/>
    <mergeCell ref="B11:C11"/>
    <mergeCell ref="B12:C12"/>
    <mergeCell ref="B28:C28"/>
    <mergeCell ref="B14:C14"/>
    <mergeCell ref="B15:C15"/>
    <mergeCell ref="D18:H18"/>
    <mergeCell ref="C19:C20"/>
    <mergeCell ref="D19:H20"/>
    <mergeCell ref="D21:H21"/>
    <mergeCell ref="B23:C23"/>
    <mergeCell ref="B24:C24"/>
    <mergeCell ref="B25:C25"/>
    <mergeCell ref="B26:C26"/>
    <mergeCell ref="B27:C27"/>
    <mergeCell ref="B29:C29"/>
    <mergeCell ref="B30:C30"/>
    <mergeCell ref="B31:C31"/>
    <mergeCell ref="D34:H34"/>
    <mergeCell ref="C35:C36"/>
    <mergeCell ref="D35:H36"/>
    <mergeCell ref="D51:H51"/>
    <mergeCell ref="D37:H37"/>
    <mergeCell ref="B39:C39"/>
    <mergeCell ref="B40:C40"/>
    <mergeCell ref="B41:C41"/>
    <mergeCell ref="B42:C42"/>
    <mergeCell ref="B43:C43"/>
    <mergeCell ref="B44:C44"/>
    <mergeCell ref="B45:C45"/>
    <mergeCell ref="B46:C46"/>
    <mergeCell ref="B47:C47"/>
    <mergeCell ref="B48:C48"/>
    <mergeCell ref="D66:H66"/>
    <mergeCell ref="C52:C53"/>
    <mergeCell ref="D52:H53"/>
    <mergeCell ref="D54:H54"/>
    <mergeCell ref="B56:C56"/>
    <mergeCell ref="B57:C57"/>
    <mergeCell ref="B58:C58"/>
    <mergeCell ref="B59:C59"/>
    <mergeCell ref="B60:C60"/>
    <mergeCell ref="D63:H63"/>
    <mergeCell ref="C64:C65"/>
    <mergeCell ref="D64:H65"/>
    <mergeCell ref="D81:H81"/>
    <mergeCell ref="B68:C68"/>
    <mergeCell ref="B69:C69"/>
    <mergeCell ref="B70:C70"/>
    <mergeCell ref="B71:C71"/>
    <mergeCell ref="B72:C72"/>
    <mergeCell ref="B73:C73"/>
    <mergeCell ref="B88:C88"/>
    <mergeCell ref="B74:C74"/>
    <mergeCell ref="B75:C75"/>
    <mergeCell ref="B76:C76"/>
    <mergeCell ref="B77:C77"/>
    <mergeCell ref="B78:C78"/>
    <mergeCell ref="C82:C83"/>
    <mergeCell ref="D82:H83"/>
    <mergeCell ref="D84:H84"/>
    <mergeCell ref="B86:C86"/>
    <mergeCell ref="B87:C87"/>
    <mergeCell ref="B100:C100"/>
    <mergeCell ref="B89:C89"/>
    <mergeCell ref="B90:C90"/>
    <mergeCell ref="B91:C91"/>
    <mergeCell ref="B92:C92"/>
    <mergeCell ref="B93:C93"/>
    <mergeCell ref="B94:C94"/>
    <mergeCell ref="B95:C95"/>
    <mergeCell ref="B96:C96"/>
    <mergeCell ref="B97:C97"/>
    <mergeCell ref="B98:C98"/>
    <mergeCell ref="B99:C99"/>
    <mergeCell ref="B101:C101"/>
    <mergeCell ref="B102:C102"/>
    <mergeCell ref="B103:C103"/>
    <mergeCell ref="B104:C104"/>
    <mergeCell ref="B105:C105"/>
  </mergeCells>
  <conditionalFormatting sqref="F87:F106 F40:F48 F57:F60 F24:F31 F8:F15 F69:F78">
    <cfRule type="expression" dxfId="17" priority="17">
      <formula>IF(F8="Pass",1,0)</formula>
    </cfRule>
    <cfRule type="expression" dxfId="16" priority="18">
      <formula>IF(F8="Fail",1,0)</formula>
    </cfRule>
  </conditionalFormatting>
  <conditionalFormatting sqref="H87:H106 H40:H48 H57:H60 H24:H31 H8:H15 H69:H78">
    <cfRule type="expression" dxfId="15" priority="16">
      <formula>IF(H8&lt;&gt;"",1,0)</formula>
    </cfRule>
  </conditionalFormatting>
  <conditionalFormatting sqref="B34 B63">
    <cfRule type="expression" dxfId="14" priority="13">
      <formula>IF(COUNTIF(F40:F48,"Fail")&gt;0,1,0)</formula>
    </cfRule>
    <cfRule type="expression" dxfId="13" priority="14">
      <formula>IF(COUNTIF(F40:F48,"Not Started")&gt;0,1,0)</formula>
    </cfRule>
    <cfRule type="expression" dxfId="12" priority="15">
      <formula>IF(COUNTIF(F40:F48,"Pass")&gt;0,1,0)</formula>
    </cfRule>
  </conditionalFormatting>
  <conditionalFormatting sqref="B18">
    <cfRule type="expression" dxfId="11" priority="10">
      <formula>IF(COUNTIF(F24:F31,"Fail")&gt;0,1,0)</formula>
    </cfRule>
    <cfRule type="expression" dxfId="10" priority="11">
      <formula>IF(COUNTIF(F24:F31,"Not Started")&gt;0,1,0)</formula>
    </cfRule>
    <cfRule type="expression" dxfId="9" priority="12">
      <formula>IF(COUNTIF(F24:F31,"Pass")&gt;0,1,0)</formula>
    </cfRule>
  </conditionalFormatting>
  <conditionalFormatting sqref="B51">
    <cfRule type="expression" dxfId="8" priority="7">
      <formula>IF(COUNTIF(F57:F60,"Fail")&gt;0,1,0)</formula>
    </cfRule>
    <cfRule type="expression" dxfId="7" priority="8">
      <formula>IF(COUNTIF(F57:F60,"Not Started")&gt;0,1,0)</formula>
    </cfRule>
    <cfRule type="expression" dxfId="6" priority="9">
      <formula>IF(COUNTIF(F57:F60,"Pass")&gt;0,1,0)</formula>
    </cfRule>
  </conditionalFormatting>
  <conditionalFormatting sqref="B81">
    <cfRule type="expression" dxfId="5" priority="4">
      <formula>IF(COUNTIF(F87:F98,"Fail")&gt;0,1,0)</formula>
    </cfRule>
    <cfRule type="expression" dxfId="4" priority="5">
      <formula>IF(COUNTIF(F87:F98,"Not Started")&gt;0,1,0)</formula>
    </cfRule>
    <cfRule type="expression" dxfId="3" priority="6">
      <formula>IF(COUNTIF(F87:F98,"Pass")&gt;0,1,0)</formula>
    </cfRule>
  </conditionalFormatting>
  <conditionalFormatting sqref="B2">
    <cfRule type="expression" dxfId="2" priority="1">
      <formula>IF(COUNTIF(F8:F15,"Fail")&gt;0,1,0)</formula>
    </cfRule>
    <cfRule type="expression" dxfId="1" priority="2">
      <formula>IF(COUNTIF(F8:F15,"Not Started")&gt;0,1,0)</formula>
    </cfRule>
    <cfRule type="expression" dxfId="0" priority="3">
      <formula>IF(COUNTIF(F8:F15,"Pass")&gt;0,1,0)</formula>
    </cfRule>
  </conditionalFormatting>
  <dataValidations count="1">
    <dataValidation type="list" allowBlank="1" showInputMessage="1" showErrorMessage="1" sqref="F87:F106 F57:F60 F24:F31 F8:F15 F40:F48 F69:F78">
      <formula1>'0. Dropdown Values'!$A$1:$A$4</formula1>
    </dataValidation>
  </dataValidations>
  <printOptions horizontalCentered="1"/>
  <pageMargins left="0.75" right="0.75" top="0.75" bottom="0.75" header="0.3" footer="0.3"/>
  <pageSetup scale="75" fitToHeight="0" orientation="landscape" r:id="rId1"/>
  <headerFooter>
    <oddFooter>&amp;L&amp;"Arial,Regular"&amp;8File: &amp;Z&amp;F
Tab: &amp;A&amp;R&amp;"Arial,Regular"&amp;8Page &amp;P of &amp;N
Printed &amp;D  @ &amp;T</oddFooter>
  </headerFooter>
  <legacyDrawing r:id="rId2"/>
</worksheet>
</file>

<file path=xl/worksheets/sheet5.xml><?xml version="1.0" encoding="utf-8"?>
<worksheet xmlns="http://schemas.openxmlformats.org/spreadsheetml/2006/main" xmlns:r="http://schemas.openxmlformats.org/officeDocument/2006/relationships">
  <sheetPr>
    <tabColor theme="1"/>
  </sheetPr>
  <dimension ref="A1:A4"/>
  <sheetViews>
    <sheetView workbookViewId="0"/>
  </sheetViews>
  <sheetFormatPr defaultRowHeight="15"/>
  <cols>
    <col min="1" max="1" width="11.140625" bestFit="1" customWidth="1"/>
  </cols>
  <sheetData>
    <row r="1" spans="1:1">
      <c r="A1" s="16" t="s">
        <v>22</v>
      </c>
    </row>
    <row r="2" spans="1:1">
      <c r="A2" s="17" t="s">
        <v>17</v>
      </c>
    </row>
    <row r="3" spans="1:1">
      <c r="A3" s="17" t="s">
        <v>18</v>
      </c>
    </row>
    <row r="4" spans="1:1">
      <c r="A4" s="18"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3"/>
  <sheetViews>
    <sheetView workbookViewId="0">
      <selection activeCell="B6" sqref="B6"/>
    </sheetView>
  </sheetViews>
  <sheetFormatPr defaultRowHeight="15"/>
  <sheetData>
    <row r="2" spans="2:2">
      <c r="B2" t="s">
        <v>145</v>
      </c>
    </row>
    <row r="3" spans="2:2">
      <c r="B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Summary</vt:lpstr>
      <vt:lpstr>Instructions</vt:lpstr>
      <vt:lpstr>1. News - Weblink</vt:lpstr>
      <vt:lpstr>2. News - Call Center </vt:lpstr>
      <vt:lpstr>0. Dropdown Values</vt:lpstr>
      <vt:lpstr>Wish List</vt:lpstr>
      <vt:lpstr>'0. Dropdown Values'!PassFailStatus</vt:lpstr>
      <vt:lpstr>Summary!Print_Titles</vt:lpstr>
    </vt:vector>
  </TitlesOfParts>
  <Company>International Paper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Kluesener</dc:creator>
  <cp:lastModifiedBy>Barry Burkinshaw</cp:lastModifiedBy>
  <cp:lastPrinted>2010-07-15T16:44:06Z</cp:lastPrinted>
  <dcterms:created xsi:type="dcterms:W3CDTF">2010-07-15T12:54:50Z</dcterms:created>
  <dcterms:modified xsi:type="dcterms:W3CDTF">2011-08-16T15:46:42Z</dcterms:modified>
</cp:coreProperties>
</file>