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60" yWindow="60" windowWidth="14040" windowHeight="8250"/>
  </bookViews>
  <sheets>
    <sheet name="Summary" sheetId="4" r:id="rId1"/>
    <sheet name="Instructions" sheetId="8" r:id="rId2"/>
    <sheet name="1. Request Returns - Weblink" sheetId="11" r:id="rId3"/>
    <sheet name="0. Dropdown Values" sheetId="3" state="hidden" r:id="rId4"/>
    <sheet name="Test Data" sheetId="12" r:id="rId5"/>
  </sheets>
  <definedNames>
    <definedName name="PassFailStatus" localSheetId="3">'0. Dropdown Values'!$A$2:$A$4</definedName>
    <definedName name="_xlnm.Print_Titles" localSheetId="0">Summary!$1:$2</definedName>
  </definedNames>
  <calcPr calcId="125725"/>
</workbook>
</file>

<file path=xl/calcChain.xml><?xml version="1.0" encoding="utf-8"?>
<calcChain xmlns="http://schemas.openxmlformats.org/spreadsheetml/2006/main">
  <c r="D24" i="4"/>
  <c r="D23"/>
  <c r="A57" i="11"/>
  <c r="A58" s="1"/>
  <c r="A59" s="1"/>
  <c r="A60" l="1"/>
  <c r="A61" s="1"/>
  <c r="A62" s="1"/>
  <c r="A63" s="1"/>
  <c r="A64" l="1"/>
  <c r="A65" s="1"/>
  <c r="A66" s="1"/>
  <c r="A78"/>
  <c r="A79" s="1"/>
  <c r="A80" s="1"/>
  <c r="A67" l="1"/>
  <c r="A21"/>
  <c r="A22" s="1"/>
  <c r="A23" s="1"/>
  <c r="A24" s="1"/>
  <c r="A35"/>
  <c r="A36" s="1"/>
  <c r="A37" s="1"/>
  <c r="A9" l="1"/>
  <c r="A10" s="1"/>
  <c r="A11" s="1"/>
  <c r="A38" l="1"/>
  <c r="A39" s="1"/>
  <c r="D22" i="4"/>
  <c r="E24"/>
  <c r="A40" i="11" l="1"/>
  <c r="A41" s="1"/>
  <c r="A42" s="1"/>
  <c r="A43" s="1"/>
  <c r="D25" i="4"/>
  <c r="E25" s="1"/>
  <c r="E23"/>
  <c r="A44" i="11" l="1"/>
  <c r="A45" s="1"/>
</calcChain>
</file>

<file path=xl/comments1.xml><?xml version="1.0" encoding="utf-8"?>
<comments xmlns="http://schemas.openxmlformats.org/spreadsheetml/2006/main">
  <authors>
    <author>Barry Burkinshaw</author>
  </authors>
  <commentList>
    <comment ref="B2" authorId="0">
      <text>
        <r>
          <rPr>
            <sz val="8"/>
            <color indexed="81"/>
            <rFont val="Tahoma"/>
            <family val="2"/>
          </rPr>
          <t>Test Status: 
RED if any Fail
WHITE if any Not Started
GREEN if any Pass and no Fail &amp; No Not Started</t>
        </r>
      </text>
    </comment>
    <comment ref="E7" authorId="0">
      <text>
        <r>
          <rPr>
            <sz val="8"/>
            <color indexed="81"/>
            <rFont val="Tahoma"/>
            <family val="2"/>
          </rPr>
          <t>Indicate whether results comply with expectations or describe exceptions with sufficient detail  to permit replication.</t>
        </r>
      </text>
    </comment>
    <comment ref="F7" authorId="0">
      <text>
        <r>
          <rPr>
            <sz val="8"/>
            <color indexed="81"/>
            <rFont val="Tahoma"/>
            <family val="2"/>
          </rPr>
          <t>Select from List.  
- Blank
- Pass
- Fail
- Not Started</t>
        </r>
      </text>
    </comment>
    <comment ref="G7" authorId="0">
      <text>
        <r>
          <rPr>
            <sz val="8"/>
            <color indexed="81"/>
            <rFont val="Tahoma"/>
            <family val="2"/>
          </rPr>
          <t>Enter Month / Day.  Year defaults to current year unless entered.</t>
        </r>
      </text>
    </comment>
    <comment ref="H7" authorId="0">
      <text>
        <r>
          <rPr>
            <sz val="8"/>
            <color indexed="81"/>
            <rFont val="Tahoma"/>
            <family val="2"/>
          </rPr>
          <t xml:space="preserve">Enter numeric portion of JIRA ticket.  
</t>
        </r>
      </text>
    </comment>
    <comment ref="B14" authorId="0">
      <text>
        <r>
          <rPr>
            <sz val="8"/>
            <color indexed="81"/>
            <rFont val="Tahoma"/>
            <family val="2"/>
          </rPr>
          <t>Test Status: 
RED if any Fail
WHITE if any Not Started
GREEN if any Pass and no Fail &amp; No Not Started</t>
        </r>
      </text>
    </comment>
    <comment ref="E19" authorId="0">
      <text>
        <r>
          <rPr>
            <sz val="8"/>
            <color indexed="81"/>
            <rFont val="Tahoma"/>
            <family val="2"/>
          </rPr>
          <t>Indicate whether results comply with expectations or describe exceptions with sufficient detail  to permit replication.</t>
        </r>
      </text>
    </comment>
    <comment ref="F19" authorId="0">
      <text>
        <r>
          <rPr>
            <sz val="8"/>
            <color indexed="81"/>
            <rFont val="Tahoma"/>
            <family val="2"/>
          </rPr>
          <t>Select from List.  
- Blank
- Pass
- Fail
- Not Started</t>
        </r>
      </text>
    </comment>
    <comment ref="G19" authorId="0">
      <text>
        <r>
          <rPr>
            <sz val="8"/>
            <color indexed="81"/>
            <rFont val="Tahoma"/>
            <family val="2"/>
          </rPr>
          <t>Enter Month / Day.  Year defaults to current year unless entered.</t>
        </r>
      </text>
    </comment>
    <comment ref="H19" authorId="0">
      <text>
        <r>
          <rPr>
            <sz val="8"/>
            <color indexed="81"/>
            <rFont val="Tahoma"/>
            <family val="2"/>
          </rPr>
          <t xml:space="preserve">Enter numeric portion of JIRA ticket.  
</t>
        </r>
      </text>
    </comment>
    <comment ref="B28" authorId="0">
      <text>
        <r>
          <rPr>
            <sz val="8"/>
            <color indexed="81"/>
            <rFont val="Tahoma"/>
            <family val="2"/>
          </rPr>
          <t>Test Status: 
RED if any Fail
WHITE if any Not Started
GREEN if any Pass and no Fail &amp; No Not Started</t>
        </r>
      </text>
    </comment>
    <comment ref="E33" authorId="0">
      <text>
        <r>
          <rPr>
            <sz val="8"/>
            <color indexed="81"/>
            <rFont val="Tahoma"/>
            <family val="2"/>
          </rPr>
          <t>Indicate whether results comply with expectations or describe exceptions with sufficient detail  to permit replication.</t>
        </r>
      </text>
    </comment>
    <comment ref="F33" authorId="0">
      <text>
        <r>
          <rPr>
            <sz val="8"/>
            <color indexed="81"/>
            <rFont val="Tahoma"/>
            <family val="2"/>
          </rPr>
          <t>Select from List.  
- Blank
- Pass
- Fail
- Not Started</t>
        </r>
      </text>
    </comment>
    <comment ref="G33" authorId="0">
      <text>
        <r>
          <rPr>
            <sz val="8"/>
            <color indexed="81"/>
            <rFont val="Tahoma"/>
            <family val="2"/>
          </rPr>
          <t>Enter Month / Day.  Year defaults to current year unless entered.</t>
        </r>
      </text>
    </comment>
    <comment ref="H33" authorId="0">
      <text>
        <r>
          <rPr>
            <sz val="8"/>
            <color indexed="81"/>
            <rFont val="Tahoma"/>
            <family val="2"/>
          </rPr>
          <t xml:space="preserve">Enter numeric portion of JIRA ticket.  
</t>
        </r>
      </text>
    </comment>
    <comment ref="B50" authorId="0">
      <text>
        <r>
          <rPr>
            <sz val="8"/>
            <color indexed="81"/>
            <rFont val="Tahoma"/>
            <family val="2"/>
          </rPr>
          <t>Test Status: 
RED if any Fail
WHITE if any Not Started
GREEN if any Pass and no Fail &amp; No Not Started</t>
        </r>
      </text>
    </comment>
    <comment ref="E55" authorId="0">
      <text>
        <r>
          <rPr>
            <sz val="8"/>
            <color indexed="81"/>
            <rFont val="Tahoma"/>
            <family val="2"/>
          </rPr>
          <t>Indicate whether results comply with expectations or describe exceptions with sufficient detail  to permit replication.</t>
        </r>
      </text>
    </comment>
    <comment ref="F55" authorId="0">
      <text>
        <r>
          <rPr>
            <sz val="8"/>
            <color indexed="81"/>
            <rFont val="Tahoma"/>
            <family val="2"/>
          </rPr>
          <t>Select from List.  
- Blank
- Pass
- Fail
- Not Started</t>
        </r>
      </text>
    </comment>
    <comment ref="G55" authorId="0">
      <text>
        <r>
          <rPr>
            <sz val="8"/>
            <color indexed="81"/>
            <rFont val="Tahoma"/>
            <family val="2"/>
          </rPr>
          <t>Enter Month / Day.  Year defaults to current year unless entered.</t>
        </r>
      </text>
    </comment>
    <comment ref="H55" authorId="0">
      <text>
        <r>
          <rPr>
            <sz val="8"/>
            <color indexed="81"/>
            <rFont val="Tahoma"/>
            <family val="2"/>
          </rPr>
          <t xml:space="preserve">Enter numeric portion of JIRA ticket.  
</t>
        </r>
      </text>
    </comment>
    <comment ref="B71" authorId="0">
      <text>
        <r>
          <rPr>
            <sz val="8"/>
            <color indexed="81"/>
            <rFont val="Tahoma"/>
            <family val="2"/>
          </rPr>
          <t>Test Status: 
RED if any Fail
WHITE if any Not Started
GREEN if any Pass and no Fail &amp; No Not Started</t>
        </r>
      </text>
    </comment>
    <comment ref="E76" authorId="0">
      <text>
        <r>
          <rPr>
            <sz val="8"/>
            <color indexed="81"/>
            <rFont val="Tahoma"/>
            <family val="2"/>
          </rPr>
          <t>Indicate whether results comply with expectations or describe exceptions with sufficient detail  to permit replication.</t>
        </r>
      </text>
    </comment>
    <comment ref="F76" authorId="0">
      <text>
        <r>
          <rPr>
            <sz val="8"/>
            <color indexed="81"/>
            <rFont val="Tahoma"/>
            <family val="2"/>
          </rPr>
          <t>Select from List.  
- Blank
- Pass
- Fail
- Not Started</t>
        </r>
      </text>
    </comment>
    <comment ref="G76" authorId="0">
      <text>
        <r>
          <rPr>
            <sz val="8"/>
            <color indexed="81"/>
            <rFont val="Tahoma"/>
            <family val="2"/>
          </rPr>
          <t>Enter Month / Day.  Year defaults to current year unless entered.</t>
        </r>
      </text>
    </comment>
    <comment ref="H76" authorId="0">
      <text>
        <r>
          <rPr>
            <sz val="8"/>
            <color indexed="81"/>
            <rFont val="Tahoma"/>
            <family val="2"/>
          </rPr>
          <t xml:space="preserve">Enter numeric portion of JIRA ticket.  
</t>
        </r>
      </text>
    </comment>
    <comment ref="B83" authorId="0">
      <text>
        <r>
          <rPr>
            <sz val="8"/>
            <color indexed="81"/>
            <rFont val="Tahoma"/>
            <family val="2"/>
          </rPr>
          <t>Test Status: 
RED if any Fail
WHITE if any Not Started
GREEN if any Pass and no Fail &amp; No Not Started</t>
        </r>
      </text>
    </comment>
    <comment ref="E88" authorId="0">
      <text>
        <r>
          <rPr>
            <sz val="8"/>
            <color indexed="81"/>
            <rFont val="Tahoma"/>
            <family val="2"/>
          </rPr>
          <t>Indicate whether results comply with expectations or describe exceptions with sufficient detail  to permit replication.</t>
        </r>
      </text>
    </comment>
    <comment ref="F88" authorId="0">
      <text>
        <r>
          <rPr>
            <sz val="8"/>
            <color indexed="81"/>
            <rFont val="Tahoma"/>
            <family val="2"/>
          </rPr>
          <t>Select from List.  
- Blank
- Pass
- Fail
- Not Started</t>
        </r>
      </text>
    </comment>
    <comment ref="G88" authorId="0">
      <text>
        <r>
          <rPr>
            <sz val="8"/>
            <color indexed="81"/>
            <rFont val="Tahoma"/>
            <family val="2"/>
          </rPr>
          <t>Enter Month / Day.  Year defaults to current year unless entered.</t>
        </r>
      </text>
    </comment>
    <comment ref="H88" authorId="0">
      <text>
        <r>
          <rPr>
            <sz val="8"/>
            <color indexed="81"/>
            <rFont val="Tahoma"/>
            <family val="2"/>
          </rPr>
          <t xml:space="preserve">Enter numeric portion of JIRA ticket.  
</t>
        </r>
      </text>
    </comment>
    <comment ref="B100" authorId="0">
      <text>
        <r>
          <rPr>
            <sz val="8"/>
            <color indexed="81"/>
            <rFont val="Tahoma"/>
            <family val="2"/>
          </rPr>
          <t>Test Status: 
RED if any Fail
WHITE if any Not Started
GREEN if any Pass and no Fail &amp; No Not Started</t>
        </r>
      </text>
    </comment>
    <comment ref="E105" authorId="0">
      <text>
        <r>
          <rPr>
            <sz val="8"/>
            <color indexed="81"/>
            <rFont val="Tahoma"/>
            <family val="2"/>
          </rPr>
          <t>Indicate whether results comply with expectations or describe exceptions with sufficient detail  to permit replication.</t>
        </r>
      </text>
    </comment>
    <comment ref="F105" authorId="0">
      <text>
        <r>
          <rPr>
            <sz val="8"/>
            <color indexed="81"/>
            <rFont val="Tahoma"/>
            <family val="2"/>
          </rPr>
          <t>Select from List.  
- Blank
- Pass
- Fail
- Not Started</t>
        </r>
      </text>
    </comment>
    <comment ref="G105" authorId="0">
      <text>
        <r>
          <rPr>
            <sz val="8"/>
            <color indexed="81"/>
            <rFont val="Tahoma"/>
            <family val="2"/>
          </rPr>
          <t>Enter Month / Day.  Year defaults to current year unless entered.</t>
        </r>
      </text>
    </comment>
    <comment ref="H105" authorId="0">
      <text>
        <r>
          <rPr>
            <sz val="8"/>
            <color indexed="81"/>
            <rFont val="Tahoma"/>
            <family val="2"/>
          </rPr>
          <t xml:space="preserve">Enter numeric portion of JIRA ticket.  
</t>
        </r>
      </text>
    </comment>
    <comment ref="B113" authorId="0">
      <text>
        <r>
          <rPr>
            <sz val="8"/>
            <color indexed="81"/>
            <rFont val="Tahoma"/>
            <family val="2"/>
          </rPr>
          <t>Test Status: 
RED if any Fail
WHITE if any Not Started
GREEN if any Pass and no Fail &amp; No Not Started</t>
        </r>
      </text>
    </comment>
    <comment ref="E118" authorId="0">
      <text>
        <r>
          <rPr>
            <sz val="8"/>
            <color indexed="81"/>
            <rFont val="Tahoma"/>
            <family val="2"/>
          </rPr>
          <t>Indicate whether results comply with expectations or describe exceptions with sufficient detail  to permit replication.</t>
        </r>
      </text>
    </comment>
    <comment ref="F118" authorId="0">
      <text>
        <r>
          <rPr>
            <sz val="8"/>
            <color indexed="81"/>
            <rFont val="Tahoma"/>
            <family val="2"/>
          </rPr>
          <t>Select from List.  
- Blank
- Pass
- Fail
- Not Started</t>
        </r>
      </text>
    </comment>
    <comment ref="G118" authorId="0">
      <text>
        <r>
          <rPr>
            <sz val="8"/>
            <color indexed="81"/>
            <rFont val="Tahoma"/>
            <family val="2"/>
          </rPr>
          <t>Enter Month / Day.  Year defaults to current year unless entered.</t>
        </r>
      </text>
    </comment>
    <comment ref="H118" authorId="0">
      <text>
        <r>
          <rPr>
            <sz val="8"/>
            <color indexed="81"/>
            <rFont val="Tahoma"/>
            <family val="2"/>
          </rPr>
          <t xml:space="preserve">Enter numeric portion of JIRA ticket.  
</t>
        </r>
      </text>
    </comment>
  </commentList>
</comments>
</file>

<file path=xl/sharedStrings.xml><?xml version="1.0" encoding="utf-8"?>
<sst xmlns="http://schemas.openxmlformats.org/spreadsheetml/2006/main" count="393" uniqueCount="182">
  <si>
    <t>Test Case #</t>
  </si>
  <si>
    <t>Test Case Name:</t>
  </si>
  <si>
    <t>Use Case #</t>
  </si>
  <si>
    <t>DDD ID:</t>
  </si>
  <si>
    <t>Req. #</t>
  </si>
  <si>
    <t>Preconditions:</t>
  </si>
  <si>
    <t>Step #</t>
  </si>
  <si>
    <t>User Input</t>
  </si>
  <si>
    <t>Expected Results</t>
  </si>
  <si>
    <t>Date Executed</t>
  </si>
  <si>
    <t>Pass/Fail</t>
  </si>
  <si>
    <t>JIRA #</t>
  </si>
  <si>
    <t>Notes:</t>
  </si>
  <si>
    <t>Test Case Name</t>
  </si>
  <si>
    <t>Status</t>
  </si>
  <si>
    <t>Date</t>
  </si>
  <si>
    <t>Name of Tester</t>
  </si>
  <si>
    <t>Pass</t>
  </si>
  <si>
    <t>Fail</t>
  </si>
  <si>
    <t>Not Started</t>
  </si>
  <si>
    <t>Test Case Title:</t>
  </si>
  <si>
    <t>Coming Soon….</t>
  </si>
  <si>
    <t xml:space="preserve"> </t>
  </si>
  <si>
    <t>Passed</t>
  </si>
  <si>
    <t>Failed</t>
  </si>
  <si>
    <t>Remaining to Test</t>
  </si>
  <si>
    <t>Number</t>
  </si>
  <si>
    <t>Percent</t>
  </si>
  <si>
    <t xml:space="preserve">Other Considerations: </t>
  </si>
  <si>
    <t>Actual Results / Comments</t>
  </si>
  <si>
    <t>Total Test Cases</t>
  </si>
  <si>
    <t>Naming Conventions - Chris</t>
  </si>
  <si>
    <t>How to use Summary Tab - Chris</t>
  </si>
  <si>
    <t>How to Use Test Case Tab - Barb</t>
  </si>
  <si>
    <t>Test Case Tab - Using the Table - Barry</t>
  </si>
  <si>
    <t xml:space="preserve">• Consider allocating dedicated space to identify predecessor Test Cases.  </t>
  </si>
  <si>
    <t>• Word wrap doesn't function in columns B-C because of merged cells.  (Column D works fine.) We could resolve by moving TestCase#, UseCase #, etc to the far right where lower cells are unlikely to require word wrap.</t>
  </si>
  <si>
    <t>• Consider a Status to identify follow-up needed.  (Suspend?)  Unexpected results may not indicate failure, but might justify conversation with the business, or disclose previously unforseen design considerations.  Follow-up for any step might keep the overall test in a "Suspended" status.  This would require complete documentation in JIRA.</t>
  </si>
  <si>
    <r>
      <rPr>
        <b/>
        <sz val="9"/>
        <color theme="1"/>
        <rFont val="Arial"/>
        <family val="2"/>
      </rPr>
      <t>HEADER</t>
    </r>
    <r>
      <rPr>
        <sz val="9"/>
        <color theme="1"/>
        <rFont val="Arial"/>
        <family val="2"/>
      </rPr>
      <t xml:space="preserve">: Populate header information including Use Case, DDD, and Requirement info to provide traceability.  Also be sure to identify any required PreConditions such as test cases which should already have been completed before starting the current test case.  Notes may be used for any instructions which may be relevant to the tester.  </t>
    </r>
  </si>
  <si>
    <r>
      <rPr>
        <b/>
        <sz val="9"/>
        <color theme="1"/>
        <rFont val="Arial"/>
        <family val="2"/>
      </rPr>
      <t>STEP #</t>
    </r>
    <r>
      <rPr>
        <sz val="9"/>
        <color theme="1"/>
        <rFont val="Arial"/>
        <family val="2"/>
      </rPr>
      <t xml:space="preserve">: </t>
    </r>
  </si>
  <si>
    <r>
      <rPr>
        <b/>
        <sz val="9"/>
        <color theme="1"/>
        <rFont val="Arial"/>
        <family val="2"/>
      </rPr>
      <t>USER INPUT</t>
    </r>
    <r>
      <rPr>
        <sz val="9"/>
        <color theme="1"/>
        <rFont val="Arial"/>
        <family val="2"/>
      </rPr>
      <t xml:space="preserve">: </t>
    </r>
  </si>
  <si>
    <r>
      <rPr>
        <b/>
        <sz val="9"/>
        <color theme="1"/>
        <rFont val="Arial"/>
        <family val="2"/>
      </rPr>
      <t>EXPECTED RESULTS</t>
    </r>
    <r>
      <rPr>
        <sz val="9"/>
        <color theme="1"/>
        <rFont val="Arial"/>
        <family val="2"/>
      </rPr>
      <t xml:space="preserve">: </t>
    </r>
  </si>
  <si>
    <r>
      <rPr>
        <b/>
        <sz val="9"/>
        <color theme="1"/>
        <rFont val="Arial"/>
        <family val="2"/>
      </rPr>
      <t>ACTUAL RESULTS / COMMENTS</t>
    </r>
    <r>
      <rPr>
        <sz val="9"/>
        <color theme="1"/>
        <rFont val="Arial"/>
        <family val="2"/>
      </rPr>
      <t xml:space="preserve">: </t>
    </r>
  </si>
  <si>
    <r>
      <rPr>
        <b/>
        <sz val="9"/>
        <color theme="1"/>
        <rFont val="Arial"/>
        <family val="2"/>
      </rPr>
      <t>PASS / FAIL</t>
    </r>
    <r>
      <rPr>
        <sz val="9"/>
        <color theme="1"/>
        <rFont val="Arial"/>
        <family val="2"/>
      </rPr>
      <t xml:space="preserve">: </t>
    </r>
  </si>
  <si>
    <r>
      <rPr>
        <b/>
        <sz val="9"/>
        <color theme="1"/>
        <rFont val="Arial"/>
        <family val="2"/>
      </rPr>
      <t>DATE EXECUTED</t>
    </r>
    <r>
      <rPr>
        <sz val="9"/>
        <color theme="1"/>
        <rFont val="Arial"/>
        <family val="2"/>
      </rPr>
      <t xml:space="preserve">: </t>
    </r>
  </si>
  <si>
    <r>
      <rPr>
        <b/>
        <sz val="9"/>
        <color theme="1"/>
        <rFont val="Arial"/>
        <family val="2"/>
      </rPr>
      <t>JIRA #</t>
    </r>
    <r>
      <rPr>
        <sz val="9"/>
        <color theme="1"/>
        <rFont val="Arial"/>
        <family val="2"/>
      </rPr>
      <t>: Any significant failure should be documented in JIRA.  "Significant" may be characterized as "   ".  Any departure from the expected result must be captured in the Actual Results / Comments field, but full details of "Significant" failures must be documented in JIRA for appropriate follow-up and assignment for resolution.  Enter the numeric portion of the JIRA ticket in the JIRA # cell.  This spreadsheet assumes all JIRA tickets will be associated with the XNGT (xpedx.com Next Gen Test Phase) project and assign that JIRA prefix.  If the relevant JIRA ticket should be associated with another JIRA project, simply type in the entire JIRA ticket ID.  (e.g. PCI Compliance might be PCI-123).</t>
    </r>
  </si>
  <si>
    <t>Add ExecutedBY field</t>
  </si>
  <si>
    <t>User Types (Roles)</t>
  </si>
  <si>
    <r>
      <t xml:space="preserve">External: </t>
    </r>
    <r>
      <rPr>
        <b/>
        <sz val="9"/>
        <color theme="1"/>
        <rFont val="Arial"/>
        <family val="2"/>
      </rPr>
      <t>Buyer</t>
    </r>
    <r>
      <rPr>
        <sz val="9"/>
        <color theme="1"/>
        <rFont val="Arial"/>
        <family val="2"/>
      </rPr>
      <t xml:space="preserve"> (Can checkout, view invoices, view reports, view prices)</t>
    </r>
  </si>
  <si>
    <r>
      <t xml:space="preserve">External: </t>
    </r>
    <r>
      <rPr>
        <b/>
        <sz val="9"/>
        <color theme="1"/>
        <rFont val="Arial"/>
        <family val="2"/>
      </rPr>
      <t>Customer Administrator</t>
    </r>
    <r>
      <rPr>
        <sz val="9"/>
        <color theme="1"/>
        <rFont val="Arial"/>
        <family val="2"/>
      </rPr>
      <t xml:space="preserve"> (Has all Buyer privileges AND can maintain subordinate users)</t>
    </r>
  </si>
  <si>
    <r>
      <t xml:space="preserve">User Profile </t>
    </r>
    <r>
      <rPr>
        <b/>
        <sz val="9"/>
        <color theme="1"/>
        <rFont val="Arial"/>
        <family val="2"/>
      </rPr>
      <t>Flags</t>
    </r>
    <r>
      <rPr>
        <sz val="9"/>
        <color theme="1"/>
        <rFont val="Arial"/>
        <family val="2"/>
      </rPr>
      <t>: Can checkout; Can view invoices online; Can view reports; Can view prices.  (All are checked by default)</t>
    </r>
  </si>
  <si>
    <t xml:space="preserve">Tester Name: </t>
  </si>
  <si>
    <t>Customer Admin/Customer Buyer is logged in and has navigated to the Home page.</t>
  </si>
  <si>
    <t>Request Sample - Paper</t>
  </si>
  <si>
    <t>Accessing Sample Request Form - Home Page</t>
  </si>
  <si>
    <t>Accessing Sample Request Form - Item Detail Page</t>
  </si>
  <si>
    <t>Request Sample</t>
  </si>
  <si>
    <t>Request Sample E-mail Notification</t>
  </si>
  <si>
    <t>Request Sample - General</t>
  </si>
  <si>
    <t>Request Sample - Light box (via Item Detail Page)</t>
  </si>
  <si>
    <t>B2B or B2C page is displayed with items matching search criteria in the search result section</t>
  </si>
  <si>
    <r>
      <t>Click on the '</t>
    </r>
    <r>
      <rPr>
        <b/>
        <sz val="11"/>
        <color theme="1"/>
        <rFont val="Verdana"/>
        <family val="2"/>
      </rPr>
      <t xml:space="preserve">Services' </t>
    </r>
    <r>
      <rPr>
        <sz val="11"/>
        <color theme="1"/>
        <rFont val="Verdana"/>
        <family val="2"/>
      </rPr>
      <t>site navigation link</t>
    </r>
  </si>
  <si>
    <r>
      <t xml:space="preserve">The </t>
    </r>
    <r>
      <rPr>
        <b/>
        <sz val="11"/>
        <color theme="1"/>
        <rFont val="Verdana"/>
        <family val="2"/>
      </rPr>
      <t>Services Landing</t>
    </r>
    <r>
      <rPr>
        <sz val="11"/>
        <color theme="1"/>
        <rFont val="Verdana"/>
        <family val="2"/>
      </rPr>
      <t xml:space="preserve"> page is displayed</t>
    </r>
  </si>
  <si>
    <r>
      <t>Click on the</t>
    </r>
    <r>
      <rPr>
        <b/>
        <sz val="11"/>
        <color theme="1"/>
        <rFont val="Verdana"/>
        <family val="2"/>
      </rPr>
      <t xml:space="preserve"> 'Request Product Sample' </t>
    </r>
    <r>
      <rPr>
        <sz val="11"/>
        <color theme="1"/>
        <rFont val="Verdana"/>
        <family val="2"/>
      </rPr>
      <t>link</t>
    </r>
  </si>
  <si>
    <r>
      <t xml:space="preserve">The </t>
    </r>
    <r>
      <rPr>
        <b/>
        <sz val="11"/>
        <color theme="1"/>
        <rFont val="Verdana"/>
        <family val="2"/>
      </rPr>
      <t>Request Sample</t>
    </r>
    <r>
      <rPr>
        <sz val="11"/>
        <color theme="1"/>
        <rFont val="Verdana"/>
        <family val="2"/>
      </rPr>
      <t xml:space="preserve"> section and link is not displayed under the </t>
    </r>
    <r>
      <rPr>
        <b/>
        <sz val="11"/>
        <color theme="1"/>
        <rFont val="Verdana"/>
        <family val="2"/>
      </rPr>
      <t>Services Landing</t>
    </r>
    <r>
      <rPr>
        <sz val="11"/>
        <color theme="1"/>
        <rFont val="Verdana"/>
        <family val="2"/>
      </rPr>
      <t xml:space="preserve"> page. </t>
    </r>
  </si>
  <si>
    <r>
      <t xml:space="preserve">The </t>
    </r>
    <r>
      <rPr>
        <b/>
        <sz val="11"/>
        <color theme="1"/>
        <rFont val="Verdana"/>
        <family val="2"/>
      </rPr>
      <t>Request Sample</t>
    </r>
    <r>
      <rPr>
        <sz val="11"/>
        <color theme="1"/>
        <rFont val="Verdana"/>
        <family val="2"/>
      </rPr>
      <t xml:space="preserve"> section and link is displayed under the Services Landing page.  And Request Sample page is displayed when clicking on the link.</t>
    </r>
  </si>
  <si>
    <r>
      <t xml:space="preserve">Enter item description in the </t>
    </r>
    <r>
      <rPr>
        <b/>
        <sz val="11"/>
        <color theme="1"/>
        <rFont val="Verdana"/>
        <family val="2"/>
      </rPr>
      <t>'Search</t>
    </r>
    <r>
      <rPr>
        <sz val="11"/>
        <color theme="1"/>
        <rFont val="Verdana"/>
        <family val="2"/>
      </rPr>
      <t xml:space="preserve"> </t>
    </r>
    <r>
      <rPr>
        <b/>
        <sz val="11"/>
        <color theme="1"/>
        <rFont val="Verdana"/>
        <family val="2"/>
      </rPr>
      <t>Catalog'</t>
    </r>
    <r>
      <rPr>
        <sz val="11"/>
        <color theme="1"/>
        <rFont val="Verdana"/>
        <family val="2"/>
      </rPr>
      <t xml:space="preserve"> text box and clicks on the search icon.  For example item description:</t>
    </r>
    <r>
      <rPr>
        <b/>
        <sz val="11"/>
        <color theme="1"/>
        <rFont val="Verdana"/>
        <family val="2"/>
      </rPr>
      <t xml:space="preserve"> Mohawk Beckett Enhance Writing</t>
    </r>
  </si>
  <si>
    <r>
      <t xml:space="preserve">Click on the item with </t>
    </r>
    <r>
      <rPr>
        <b/>
        <sz val="11"/>
        <color theme="1"/>
        <rFont val="Verdana"/>
        <family val="2"/>
      </rPr>
      <t>'Mohawk</t>
    </r>
    <r>
      <rPr>
        <sz val="11"/>
        <color theme="1"/>
        <rFont val="Verdana"/>
        <family val="2"/>
      </rPr>
      <t xml:space="preserve"> </t>
    </r>
    <r>
      <rPr>
        <b/>
        <sz val="11"/>
        <color theme="1"/>
        <rFont val="Verdana"/>
        <family val="2"/>
      </rPr>
      <t>Beckett</t>
    </r>
    <r>
      <rPr>
        <sz val="11"/>
        <color theme="1"/>
        <rFont val="Verdana"/>
        <family val="2"/>
      </rPr>
      <t xml:space="preserve"> </t>
    </r>
    <r>
      <rPr>
        <b/>
        <sz val="11"/>
        <color theme="1"/>
        <rFont val="Verdana"/>
        <family val="2"/>
      </rPr>
      <t>Enhance</t>
    </r>
    <r>
      <rPr>
        <sz val="11"/>
        <color theme="1"/>
        <rFont val="Verdana"/>
        <family val="2"/>
      </rPr>
      <t xml:space="preserve"> </t>
    </r>
    <r>
      <rPr>
        <b/>
        <sz val="11"/>
        <color theme="1"/>
        <rFont val="Verdana"/>
        <family val="2"/>
      </rPr>
      <t>Writing'</t>
    </r>
    <r>
      <rPr>
        <sz val="11"/>
        <color theme="1"/>
        <rFont val="Verdana"/>
        <family val="2"/>
      </rPr>
      <t xml:space="preserve"> item description</t>
    </r>
  </si>
  <si>
    <r>
      <t xml:space="preserve">Item displayed page for </t>
    </r>
    <r>
      <rPr>
        <b/>
        <sz val="11"/>
        <color theme="1"/>
        <rFont val="Verdana"/>
        <family val="2"/>
      </rPr>
      <t xml:space="preserve">'Mohawk Beckett Enhance Writing' </t>
    </r>
    <r>
      <rPr>
        <sz val="11"/>
        <color theme="1"/>
        <rFont val="Verdana"/>
        <family val="2"/>
      </rPr>
      <t xml:space="preserve">is displayed
</t>
    </r>
    <r>
      <rPr>
        <sz val="11"/>
        <color rgb="FF0070C0"/>
        <rFont val="Verdana"/>
        <family val="2"/>
      </rPr>
      <t xml:space="preserve">Bread crumb:  </t>
    </r>
    <r>
      <rPr>
        <b/>
        <i/>
        <sz val="11"/>
        <color rgb="FF0070C0"/>
        <rFont val="Verdana"/>
        <family val="2"/>
      </rPr>
      <t xml:space="preserve">Catalog &gt; Paper &gt; Bond &amp; Writing &gt; 'Mohawk Beckett Enhance Writing' </t>
    </r>
  </si>
  <si>
    <r>
      <t xml:space="preserve">Click on the </t>
    </r>
    <r>
      <rPr>
        <b/>
        <sz val="11"/>
        <color theme="1"/>
        <rFont val="Verdana"/>
        <family val="2"/>
      </rPr>
      <t>'Request Sample'</t>
    </r>
    <r>
      <rPr>
        <sz val="11"/>
        <color theme="1"/>
        <rFont val="Verdana"/>
        <family val="2"/>
      </rPr>
      <t xml:space="preserve"> link</t>
    </r>
  </si>
  <si>
    <r>
      <t>The</t>
    </r>
    <r>
      <rPr>
        <b/>
        <sz val="11"/>
        <color theme="1"/>
        <rFont val="Verdana"/>
        <family val="2"/>
      </rPr>
      <t xml:space="preserve"> 'Request Sample'</t>
    </r>
    <r>
      <rPr>
        <sz val="11"/>
        <color theme="1"/>
        <rFont val="Verdana"/>
        <family val="2"/>
      </rPr>
      <t xml:space="preserve"> link is not displayed on the </t>
    </r>
    <r>
      <rPr>
        <b/>
        <sz val="11"/>
        <color theme="1"/>
        <rFont val="Verdana"/>
        <family val="2"/>
      </rPr>
      <t xml:space="preserve">Item Detail </t>
    </r>
    <r>
      <rPr>
        <sz val="11"/>
        <color theme="1"/>
        <rFont val="Verdana"/>
        <family val="2"/>
      </rPr>
      <t>page.</t>
    </r>
  </si>
  <si>
    <r>
      <t>Click on the '</t>
    </r>
    <r>
      <rPr>
        <b/>
        <sz val="11"/>
        <color theme="1"/>
        <rFont val="Verdana"/>
        <family val="2"/>
      </rPr>
      <t>Services'</t>
    </r>
    <r>
      <rPr>
        <sz val="11"/>
        <color theme="1"/>
        <rFont val="Verdana"/>
        <family val="2"/>
      </rPr>
      <t xml:space="preserve"> site navigation link</t>
    </r>
  </si>
  <si>
    <r>
      <t xml:space="preserve">The </t>
    </r>
    <r>
      <rPr>
        <b/>
        <sz val="11"/>
        <color theme="1"/>
        <rFont val="Verdana"/>
        <family val="2"/>
      </rPr>
      <t>Services</t>
    </r>
    <r>
      <rPr>
        <sz val="11"/>
        <color theme="1"/>
        <rFont val="Verdana"/>
        <family val="2"/>
      </rPr>
      <t xml:space="preserve"> </t>
    </r>
    <r>
      <rPr>
        <b/>
        <sz val="11"/>
        <color theme="1"/>
        <rFont val="Verdana"/>
        <family val="2"/>
      </rPr>
      <t>Landing</t>
    </r>
    <r>
      <rPr>
        <sz val="11"/>
        <color theme="1"/>
        <rFont val="Verdana"/>
        <family val="2"/>
      </rPr>
      <t xml:space="preserve"> page is displayed</t>
    </r>
  </si>
  <si>
    <r>
      <t>Click on the '</t>
    </r>
    <r>
      <rPr>
        <b/>
        <sz val="11"/>
        <color theme="1"/>
        <rFont val="Verdana"/>
        <family val="2"/>
      </rPr>
      <t xml:space="preserve">Request Product Sample' </t>
    </r>
    <r>
      <rPr>
        <sz val="11"/>
        <color theme="1"/>
        <rFont val="Verdana"/>
        <family val="2"/>
      </rPr>
      <t>link</t>
    </r>
  </si>
  <si>
    <r>
      <t xml:space="preserve">The </t>
    </r>
    <r>
      <rPr>
        <b/>
        <sz val="11"/>
        <color theme="1"/>
        <rFont val="Verdana"/>
        <family val="2"/>
      </rPr>
      <t>Request</t>
    </r>
    <r>
      <rPr>
        <sz val="11"/>
        <color theme="1"/>
        <rFont val="Verdana"/>
        <family val="2"/>
      </rPr>
      <t xml:space="preserve"> </t>
    </r>
    <r>
      <rPr>
        <b/>
        <sz val="11"/>
        <color theme="1"/>
        <rFont val="Verdana"/>
        <family val="2"/>
      </rPr>
      <t>Sample</t>
    </r>
    <r>
      <rPr>
        <sz val="11"/>
        <color theme="1"/>
        <rFont val="Verdana"/>
        <family val="2"/>
      </rPr>
      <t xml:space="preserve"> page is displayed</t>
    </r>
  </si>
  <si>
    <r>
      <t xml:space="preserve">All the fields listed are displayed with prepopulated data and can be edited in a open text box, if needed.  </t>
    </r>
    <r>
      <rPr>
        <sz val="11"/>
        <color rgb="FFFF0000"/>
        <rFont val="Verdana"/>
        <family val="2"/>
      </rPr>
      <t>(The number of characters limit needs to be determined.)</t>
    </r>
  </si>
  <si>
    <r>
      <t xml:space="preserve">Validate the Customer entered information on the </t>
    </r>
    <r>
      <rPr>
        <b/>
        <sz val="11"/>
        <color theme="1"/>
        <rFont val="Verdana"/>
        <family val="2"/>
      </rPr>
      <t>Request Sample</t>
    </r>
    <r>
      <rPr>
        <sz val="11"/>
        <color theme="1"/>
        <rFont val="Verdana"/>
        <family val="2"/>
      </rPr>
      <t xml:space="preserve"> page 
</t>
    </r>
    <r>
      <rPr>
        <b/>
        <sz val="11"/>
        <color theme="1"/>
        <rFont val="Verdana"/>
        <family val="2"/>
      </rPr>
      <t>•  Notes
•  FedEx/UPS option
•  FedEx/UPS #</t>
    </r>
  </si>
  <si>
    <r>
      <t xml:space="preserve">Validate the </t>
    </r>
    <r>
      <rPr>
        <b/>
        <sz val="11"/>
        <color theme="1"/>
        <rFont val="Verdana"/>
        <family val="2"/>
      </rPr>
      <t xml:space="preserve">last row </t>
    </r>
    <r>
      <rPr>
        <sz val="11"/>
        <color theme="1"/>
        <rFont val="Verdana"/>
        <family val="2"/>
      </rPr>
      <t xml:space="preserve">at the bottom of the Request Sample page exists with the following buttons:
</t>
    </r>
    <r>
      <rPr>
        <b/>
        <sz val="11"/>
        <rFont val="Verdana"/>
        <family val="2"/>
      </rPr>
      <t>•  Remove</t>
    </r>
    <r>
      <rPr>
        <b/>
        <sz val="11"/>
        <color theme="1"/>
        <rFont val="Verdana"/>
        <family val="2"/>
      </rPr>
      <t xml:space="preserve">
•  Cancel
•  Submit Request
</t>
    </r>
  </si>
  <si>
    <r>
      <t xml:space="preserve">•  The Request Sample List table is populated with the row of information entered above
•  The Item fields of information above is blank
•  Customer can request up to 10 samples
•  If any of the required fields are missing, an error message will be displayed in red </t>
    </r>
    <r>
      <rPr>
        <sz val="11"/>
        <color rgb="FFFF0000"/>
        <rFont val="Verdana"/>
        <family val="2"/>
      </rPr>
      <t>(error message to be determined)</t>
    </r>
    <r>
      <rPr>
        <sz val="11"/>
        <color theme="1"/>
        <rFont val="Verdana"/>
        <family val="2"/>
      </rPr>
      <t xml:space="preserve">
</t>
    </r>
  </si>
  <si>
    <r>
      <t xml:space="preserve">Click on </t>
    </r>
    <r>
      <rPr>
        <b/>
        <sz val="11"/>
        <color theme="1"/>
        <rFont val="Verdana"/>
        <family val="2"/>
      </rPr>
      <t>'Cancel'</t>
    </r>
    <r>
      <rPr>
        <sz val="11"/>
        <color theme="1"/>
        <rFont val="Verdana"/>
        <family val="2"/>
      </rPr>
      <t xml:space="preserve"> button</t>
    </r>
  </si>
  <si>
    <r>
      <t xml:space="preserve">Click on </t>
    </r>
    <r>
      <rPr>
        <b/>
        <sz val="11"/>
        <color theme="1"/>
        <rFont val="Verdana"/>
        <family val="2"/>
      </rPr>
      <t xml:space="preserve">'Request Product Sample' </t>
    </r>
    <r>
      <rPr>
        <sz val="11"/>
        <color theme="1"/>
        <rFont val="Verdana"/>
        <family val="2"/>
      </rPr>
      <t>link</t>
    </r>
  </si>
  <si>
    <t>Expected Results should be same as listed in the test case above.</t>
  </si>
  <si>
    <t>Request Sample - E-mail Notification</t>
  </si>
  <si>
    <t>CSR, Sales Rep, Customer Recepient and Customer requestor logged in their email system.</t>
  </si>
  <si>
    <t>Validate e-mail notification is received after the request is submitted from the xpedx website.</t>
  </si>
  <si>
    <r>
      <t xml:space="preserve">E-mail notification with </t>
    </r>
    <r>
      <rPr>
        <b/>
        <sz val="11"/>
        <color theme="1"/>
        <rFont val="Verdana"/>
        <family val="2"/>
      </rPr>
      <t>subject</t>
    </r>
    <r>
      <rPr>
        <sz val="11"/>
        <color theme="1"/>
        <rFont val="Verdana"/>
        <family val="2"/>
      </rPr>
      <t xml:space="preserve"> of 'Online Sample Request for (customer name)' submitted from email id address of </t>
    </r>
    <r>
      <rPr>
        <sz val="11"/>
        <color rgb="FFFF0000"/>
        <rFont val="Verdana"/>
        <family val="2"/>
      </rPr>
      <t>'distribution.webmaster@xpedx.com'
Need to confirm if all address names are seen by all in the same email or if separate email notifications are sent to each users</t>
    </r>
  </si>
  <si>
    <r>
      <t xml:space="preserve">Validate the </t>
    </r>
    <r>
      <rPr>
        <b/>
        <sz val="11"/>
        <color theme="1"/>
        <rFont val="Verdana"/>
        <family val="2"/>
      </rPr>
      <t>Recipient Information</t>
    </r>
    <r>
      <rPr>
        <sz val="11"/>
        <color theme="1"/>
        <rFont val="Verdana"/>
        <family val="2"/>
      </rPr>
      <t xml:space="preserve"> is listed underneath the Account Information which is populated with the data from the Request Sample page
•</t>
    </r>
    <r>
      <rPr>
        <b/>
        <sz val="11"/>
        <color theme="1"/>
        <rFont val="Verdana"/>
        <family val="2"/>
      </rPr>
      <t xml:space="preserve">  Name:  
•  Phone:
•  E-mail: 
•  Ship To:</t>
    </r>
    <r>
      <rPr>
        <sz val="11"/>
        <color theme="1"/>
        <rFont val="Verdana"/>
        <family val="2"/>
      </rPr>
      <t xml:space="preserve">
</t>
    </r>
  </si>
  <si>
    <r>
      <t xml:space="preserve">All the fields listed are displayed in the right side section underneath the Account information with values entered on the Request Sample form
• Contact name entered is displayed under </t>
    </r>
    <r>
      <rPr>
        <b/>
        <sz val="11"/>
        <rFont val="Verdana"/>
        <family val="2"/>
      </rPr>
      <t>Name</t>
    </r>
    <r>
      <rPr>
        <sz val="11"/>
        <rFont val="Verdana"/>
        <family val="2"/>
      </rPr>
      <t xml:space="preserve"> field. 
• Phone and E-mail is displayed
• </t>
    </r>
    <r>
      <rPr>
        <b/>
        <sz val="11"/>
        <rFont val="Verdana"/>
        <family val="2"/>
      </rPr>
      <t>Ship</t>
    </r>
    <r>
      <rPr>
        <sz val="11"/>
        <rFont val="Verdana"/>
        <family val="2"/>
      </rPr>
      <t xml:space="preserve"> </t>
    </r>
    <r>
      <rPr>
        <b/>
        <sz val="11"/>
        <rFont val="Verdana"/>
        <family val="2"/>
      </rPr>
      <t>To</t>
    </r>
    <r>
      <rPr>
        <sz val="11"/>
        <rFont val="Verdana"/>
        <family val="2"/>
      </rPr>
      <t xml:space="preserve"> field displays all the data entered in the following fileds:
•       Address 1:
•       Address 2:
•       Address 3:
•       City:
•       State/Province: 
•       Zip Code:
•       Country: </t>
    </r>
  </si>
  <si>
    <r>
      <t xml:space="preserve">Validate the </t>
    </r>
    <r>
      <rPr>
        <u/>
        <sz val="11"/>
        <color theme="1"/>
        <rFont val="Verdana"/>
        <family val="2"/>
      </rPr>
      <t xml:space="preserve">Account Information </t>
    </r>
    <r>
      <rPr>
        <sz val="11"/>
        <color theme="1"/>
        <rFont val="Verdana"/>
        <family val="2"/>
      </rPr>
      <t xml:space="preserve">on the e-mail notification page is populated with data from the Customer Profile
•  </t>
    </r>
    <r>
      <rPr>
        <b/>
        <sz val="11"/>
        <color theme="1"/>
        <rFont val="Verdana"/>
        <family val="2"/>
      </rPr>
      <t>Account #:</t>
    </r>
    <r>
      <rPr>
        <sz val="11"/>
        <color theme="1"/>
        <rFont val="Verdana"/>
        <family val="2"/>
      </rPr>
      <t xml:space="preserve"> 
•  </t>
    </r>
    <r>
      <rPr>
        <b/>
        <sz val="11"/>
        <color theme="1"/>
        <rFont val="Verdana"/>
        <family val="2"/>
      </rPr>
      <t>CSR:</t>
    </r>
    <r>
      <rPr>
        <sz val="11"/>
        <color theme="1"/>
        <rFont val="Verdana"/>
        <family val="2"/>
      </rPr>
      <t xml:space="preserve">
•  </t>
    </r>
    <r>
      <rPr>
        <b/>
        <sz val="11"/>
        <color theme="1"/>
        <rFont val="Verdana"/>
        <family val="2"/>
      </rPr>
      <t>Account</t>
    </r>
    <r>
      <rPr>
        <sz val="11"/>
        <color theme="1"/>
        <rFont val="Verdana"/>
        <family val="2"/>
      </rPr>
      <t xml:space="preserve"> </t>
    </r>
    <r>
      <rPr>
        <b/>
        <sz val="11"/>
        <color theme="1"/>
        <rFont val="Verdana"/>
        <family val="2"/>
      </rPr>
      <t>Type:</t>
    </r>
    <r>
      <rPr>
        <sz val="11"/>
        <color theme="1"/>
        <rFont val="Verdana"/>
        <family val="2"/>
      </rPr>
      <t xml:space="preserve">
</t>
    </r>
  </si>
  <si>
    <r>
      <t xml:space="preserve">Validate the </t>
    </r>
    <r>
      <rPr>
        <u/>
        <sz val="11"/>
        <color theme="1"/>
        <rFont val="Verdana"/>
        <family val="2"/>
      </rPr>
      <t xml:space="preserve">Company/Division Information </t>
    </r>
    <r>
      <rPr>
        <sz val="11"/>
        <color theme="1"/>
        <rFont val="Verdana"/>
        <family val="2"/>
      </rPr>
      <t xml:space="preserve">on the e-mail notification page is populated with data from the Division Profile
</t>
    </r>
    <r>
      <rPr>
        <b/>
        <sz val="11"/>
        <color theme="1"/>
        <rFont val="Verdana"/>
        <family val="2"/>
      </rPr>
      <t>•  Request Date:
•  Sales Rep:
•  Division:
•  Brand:</t>
    </r>
    <r>
      <rPr>
        <sz val="11"/>
        <color theme="1"/>
        <rFont val="Verdana"/>
        <family val="2"/>
      </rPr>
      <t xml:space="preserve">
</t>
    </r>
  </si>
  <si>
    <t>All of the fields of information is displayed from the request sample form in the order listed.  Table is listed underneath the Shipment Type information</t>
  </si>
  <si>
    <r>
      <t xml:space="preserve">Validate the </t>
    </r>
    <r>
      <rPr>
        <u/>
        <sz val="11"/>
        <color theme="1"/>
        <rFont val="Verdana"/>
        <family val="2"/>
      </rPr>
      <t xml:space="preserve">Shipment Type Information </t>
    </r>
    <r>
      <rPr>
        <sz val="11"/>
        <color theme="1"/>
        <rFont val="Verdana"/>
        <family val="2"/>
      </rPr>
      <t>is listed underneath the Requestor Information which is populated with the data from the Request Sample page
•</t>
    </r>
    <r>
      <rPr>
        <b/>
        <sz val="11"/>
        <color theme="1"/>
        <rFont val="Verdana"/>
        <family val="2"/>
      </rPr>
      <t xml:space="preserve">  Expedite Shipping?:  
•  Ship Via:
•  Shipping Code:</t>
    </r>
    <r>
      <rPr>
        <sz val="11"/>
        <color theme="1"/>
        <rFont val="Verdana"/>
        <family val="2"/>
      </rPr>
      <t xml:space="preserve">
</t>
    </r>
  </si>
  <si>
    <r>
      <t xml:space="preserve">All the fields listed are displayed in the right side section underneath the requestor information with values entered on the Request Sample form
• </t>
    </r>
    <r>
      <rPr>
        <b/>
        <sz val="11"/>
        <rFont val="Verdana"/>
        <family val="2"/>
      </rPr>
      <t>Expedite</t>
    </r>
    <r>
      <rPr>
        <sz val="11"/>
        <rFont val="Verdana"/>
        <family val="2"/>
      </rPr>
      <t xml:space="preserve"> </t>
    </r>
    <r>
      <rPr>
        <b/>
        <sz val="11"/>
        <rFont val="Verdana"/>
        <family val="2"/>
      </rPr>
      <t>Shipping?</t>
    </r>
    <r>
      <rPr>
        <sz val="11"/>
        <rFont val="Verdana"/>
        <family val="2"/>
      </rPr>
      <t xml:space="preserve"> is displayed with 'yes' or 'no' value depending on if the radio button is selected for FedEx or UPS
• </t>
    </r>
    <r>
      <rPr>
        <b/>
        <sz val="11"/>
        <rFont val="Verdana"/>
        <family val="2"/>
      </rPr>
      <t>Ship</t>
    </r>
    <r>
      <rPr>
        <sz val="11"/>
        <rFont val="Verdana"/>
        <family val="2"/>
      </rPr>
      <t xml:space="preserve"> </t>
    </r>
    <r>
      <rPr>
        <b/>
        <sz val="11"/>
        <rFont val="Verdana"/>
        <family val="2"/>
      </rPr>
      <t>Via</t>
    </r>
    <r>
      <rPr>
        <sz val="11"/>
        <rFont val="Verdana"/>
        <family val="2"/>
      </rPr>
      <t xml:space="preserve"> is listed with FedEx, UPS or blank
• </t>
    </r>
    <r>
      <rPr>
        <b/>
        <sz val="11"/>
        <rFont val="Verdana"/>
        <family val="2"/>
      </rPr>
      <t>Shipping Code</t>
    </r>
    <r>
      <rPr>
        <sz val="11"/>
        <rFont val="Verdana"/>
        <family val="2"/>
      </rPr>
      <t xml:space="preserve"> is displayed with the code entered in the open text box</t>
    </r>
  </si>
  <si>
    <r>
      <t xml:space="preserve">Validate the </t>
    </r>
    <r>
      <rPr>
        <b/>
        <sz val="11"/>
        <color theme="1"/>
        <rFont val="Verdana"/>
        <family val="2"/>
      </rPr>
      <t>Special</t>
    </r>
    <r>
      <rPr>
        <sz val="11"/>
        <color theme="1"/>
        <rFont val="Verdana"/>
        <family val="2"/>
      </rPr>
      <t xml:space="preserve"> </t>
    </r>
    <r>
      <rPr>
        <b/>
        <sz val="11"/>
        <color theme="1"/>
        <rFont val="Verdana"/>
        <family val="2"/>
      </rPr>
      <t>Notes</t>
    </r>
    <r>
      <rPr>
        <sz val="11"/>
        <color theme="1"/>
        <rFont val="Verdana"/>
        <family val="2"/>
      </rPr>
      <t xml:space="preserve"> section appears at the bottom of the page with the entered text on the request form</t>
    </r>
  </si>
  <si>
    <t>The user entered free text is displayed at the bottom of the page</t>
  </si>
  <si>
    <t>Navigating to different page from Sample Request Form</t>
  </si>
  <si>
    <t>Navigating to different tab on the Sample Request Form</t>
  </si>
  <si>
    <t>Customer Admin/Customer Buyer is logged in and has navigated to the Sample Request page.</t>
  </si>
  <si>
    <t>Entered information is displayed on the screen</t>
  </si>
  <si>
    <t>Repeat step 1 and 2 for 'Paper' tab</t>
  </si>
  <si>
    <t>Results are expected to be the same</t>
  </si>
  <si>
    <t>Navigating to different page from the Sample Request Form</t>
  </si>
  <si>
    <t>A default view of the Request Sample page is displayed</t>
  </si>
  <si>
    <r>
      <t xml:space="preserve">Click on </t>
    </r>
    <r>
      <rPr>
        <b/>
        <sz val="11"/>
        <color theme="1"/>
        <rFont val="Verdana"/>
        <family val="2"/>
      </rPr>
      <t>'Service'</t>
    </r>
    <r>
      <rPr>
        <sz val="11"/>
        <color theme="1"/>
        <rFont val="Verdana"/>
        <family val="2"/>
      </rPr>
      <t xml:space="preserve"> link and then </t>
    </r>
    <r>
      <rPr>
        <b/>
        <sz val="11"/>
        <color theme="1"/>
        <rFont val="Verdana"/>
        <family val="2"/>
      </rPr>
      <t>'Request</t>
    </r>
    <r>
      <rPr>
        <sz val="11"/>
        <color theme="1"/>
        <rFont val="Verdana"/>
        <family val="2"/>
      </rPr>
      <t xml:space="preserve"> </t>
    </r>
    <r>
      <rPr>
        <b/>
        <sz val="11"/>
        <color theme="1"/>
        <rFont val="Verdana"/>
        <family val="2"/>
      </rPr>
      <t>Product</t>
    </r>
    <r>
      <rPr>
        <sz val="11"/>
        <color theme="1"/>
        <rFont val="Verdana"/>
        <family val="2"/>
      </rPr>
      <t xml:space="preserve"> </t>
    </r>
    <r>
      <rPr>
        <b/>
        <sz val="11"/>
        <color theme="1"/>
        <rFont val="Verdana"/>
        <family val="2"/>
      </rPr>
      <t>Sample'</t>
    </r>
    <r>
      <rPr>
        <sz val="11"/>
        <color theme="1"/>
        <rFont val="Verdana"/>
        <family val="2"/>
      </rPr>
      <t xml:space="preserve"> link.  </t>
    </r>
  </si>
  <si>
    <r>
      <t xml:space="preserve">Click on </t>
    </r>
    <r>
      <rPr>
        <b/>
        <sz val="11"/>
        <color theme="1"/>
        <rFont val="Verdana"/>
        <family val="2"/>
      </rPr>
      <t>'Contact</t>
    </r>
    <r>
      <rPr>
        <sz val="11"/>
        <color theme="1"/>
        <rFont val="Verdana"/>
        <family val="2"/>
      </rPr>
      <t xml:space="preserve"> </t>
    </r>
    <r>
      <rPr>
        <b/>
        <sz val="11"/>
        <color theme="1"/>
        <rFont val="Verdana"/>
        <family val="2"/>
      </rPr>
      <t>Us'</t>
    </r>
    <r>
      <rPr>
        <sz val="11"/>
        <color theme="1"/>
        <rFont val="Verdana"/>
        <family val="2"/>
      </rPr>
      <t xml:space="preserve"> link at the bottom of the page</t>
    </r>
  </si>
  <si>
    <r>
      <t xml:space="preserve">Clicks on </t>
    </r>
    <r>
      <rPr>
        <b/>
        <sz val="11"/>
        <color theme="1"/>
        <rFont val="Verdana"/>
        <family val="2"/>
      </rPr>
      <t>'Paper'</t>
    </r>
    <r>
      <rPr>
        <sz val="11"/>
        <color theme="1"/>
        <rFont val="Verdana"/>
        <family val="2"/>
      </rPr>
      <t xml:space="preserve"> tab from </t>
    </r>
    <r>
      <rPr>
        <b/>
        <sz val="11"/>
        <color theme="1"/>
        <rFont val="Verdana"/>
        <family val="2"/>
      </rPr>
      <t>'General</t>
    </r>
    <r>
      <rPr>
        <sz val="11"/>
        <color theme="1"/>
        <rFont val="Verdana"/>
        <family val="2"/>
      </rPr>
      <t xml:space="preserve"> tab.  And then clicks back to </t>
    </r>
    <r>
      <rPr>
        <b/>
        <sz val="11"/>
        <color theme="1"/>
        <rFont val="Verdana"/>
        <family val="2"/>
      </rPr>
      <t>'General'</t>
    </r>
    <r>
      <rPr>
        <sz val="11"/>
        <color theme="1"/>
        <rFont val="Verdana"/>
        <family val="2"/>
      </rPr>
      <t xml:space="preserve"> tab.</t>
    </r>
  </si>
  <si>
    <r>
      <t xml:space="preserve">Validate when maually the </t>
    </r>
    <r>
      <rPr>
        <b/>
        <sz val="11"/>
        <color theme="1"/>
        <rFont val="Verdana"/>
        <family val="2"/>
      </rPr>
      <t>'Request Sample'</t>
    </r>
    <r>
      <rPr>
        <sz val="11"/>
        <color theme="1"/>
        <rFont val="Verdana"/>
        <family val="2"/>
      </rPr>
      <t xml:space="preserve"> flag is turned 'off' on the Customer Profile page for all 4 types of customers (Key, Preferred, Quality, and Value), the </t>
    </r>
    <r>
      <rPr>
        <b/>
        <sz val="11"/>
        <color theme="1"/>
        <rFont val="Verdana"/>
        <family val="2"/>
      </rPr>
      <t>Request Smaple</t>
    </r>
    <r>
      <rPr>
        <sz val="11"/>
        <color theme="1"/>
        <rFont val="Verdana"/>
        <family val="2"/>
      </rPr>
      <t xml:space="preserve"> page can not be accessed from the </t>
    </r>
    <r>
      <rPr>
        <b/>
        <sz val="11"/>
        <color theme="1"/>
        <rFont val="Verdana"/>
        <family val="2"/>
      </rPr>
      <t xml:space="preserve">Item Detail </t>
    </r>
    <r>
      <rPr>
        <sz val="11"/>
        <color theme="1"/>
        <rFont val="Verdana"/>
        <family val="2"/>
      </rPr>
      <t>page.</t>
    </r>
  </si>
  <si>
    <r>
      <t xml:space="preserve">Enter item description in the </t>
    </r>
    <r>
      <rPr>
        <b/>
        <sz val="11"/>
        <color theme="1"/>
        <rFont val="Verdana"/>
        <family val="2"/>
      </rPr>
      <t>'Search</t>
    </r>
    <r>
      <rPr>
        <sz val="11"/>
        <color theme="1"/>
        <rFont val="Verdana"/>
        <family val="2"/>
      </rPr>
      <t xml:space="preserve"> </t>
    </r>
    <r>
      <rPr>
        <b/>
        <sz val="11"/>
        <color theme="1"/>
        <rFont val="Verdana"/>
        <family val="2"/>
      </rPr>
      <t>Catalog'</t>
    </r>
    <r>
      <rPr>
        <sz val="11"/>
        <color theme="1"/>
        <rFont val="Verdana"/>
        <family val="2"/>
      </rPr>
      <t xml:space="preserve"> text box and click on the search icon.  For example item description:</t>
    </r>
    <r>
      <rPr>
        <b/>
        <sz val="11"/>
        <color theme="1"/>
        <rFont val="Verdana"/>
        <family val="2"/>
      </rPr>
      <t xml:space="preserve"> Mohawk Beckett Enhance Writing</t>
    </r>
  </si>
  <si>
    <r>
      <t xml:space="preserve">Validate when maually the </t>
    </r>
    <r>
      <rPr>
        <b/>
        <sz val="11"/>
        <color theme="1"/>
        <rFont val="Verdana"/>
        <family val="2"/>
      </rPr>
      <t>'Request Sample'</t>
    </r>
    <r>
      <rPr>
        <sz val="11"/>
        <color theme="1"/>
        <rFont val="Verdana"/>
        <family val="2"/>
      </rPr>
      <t xml:space="preserve"> flag is turned 'on' on the Customer Profile page for all 4 types of customers (Key, Preferred, Quality, and Value), the </t>
    </r>
    <r>
      <rPr>
        <b/>
        <sz val="11"/>
        <color theme="1"/>
        <rFont val="Verdana"/>
        <family val="2"/>
      </rPr>
      <t>Request Product Sample</t>
    </r>
    <r>
      <rPr>
        <sz val="11"/>
        <color theme="1"/>
        <rFont val="Verdana"/>
        <family val="2"/>
      </rPr>
      <t xml:space="preserve"> link is displayed on the Service Landing page.</t>
    </r>
  </si>
  <si>
    <r>
      <t xml:space="preserve">Validate when maually the </t>
    </r>
    <r>
      <rPr>
        <b/>
        <sz val="11"/>
        <color theme="1"/>
        <rFont val="Verdana"/>
        <family val="2"/>
      </rPr>
      <t>'Request Sample'</t>
    </r>
    <r>
      <rPr>
        <sz val="11"/>
        <color theme="1"/>
        <rFont val="Verdana"/>
        <family val="2"/>
      </rPr>
      <t xml:space="preserve"> flag is turned 'off' on the Customer Profile page for all 4 types of customers (Key, Preferred, Quality, and Value), the </t>
    </r>
    <r>
      <rPr>
        <b/>
        <sz val="11"/>
        <color theme="1"/>
        <rFont val="Verdana"/>
        <family val="2"/>
      </rPr>
      <t xml:space="preserve">Request Sample </t>
    </r>
    <r>
      <rPr>
        <sz val="11"/>
        <color theme="1"/>
        <rFont val="Verdana"/>
        <family val="2"/>
      </rPr>
      <t xml:space="preserve">page can not be accessed from </t>
    </r>
    <r>
      <rPr>
        <b/>
        <sz val="11"/>
        <color theme="1"/>
        <rFont val="Verdana"/>
        <family val="2"/>
      </rPr>
      <t>Service Landing</t>
    </r>
    <r>
      <rPr>
        <sz val="11"/>
        <color theme="1"/>
        <rFont val="Verdana"/>
        <family val="2"/>
      </rPr>
      <t xml:space="preserve"> page.</t>
    </r>
  </si>
  <si>
    <r>
      <t xml:space="preserve">Item page for </t>
    </r>
    <r>
      <rPr>
        <b/>
        <sz val="11"/>
        <color theme="1"/>
        <rFont val="Verdana"/>
        <family val="2"/>
      </rPr>
      <t xml:space="preserve">'Mohawk Beckett Enhance Writing' </t>
    </r>
    <r>
      <rPr>
        <sz val="11"/>
        <color theme="1"/>
        <rFont val="Verdana"/>
        <family val="2"/>
      </rPr>
      <t xml:space="preserve">is displayed
</t>
    </r>
    <r>
      <rPr>
        <sz val="11"/>
        <color rgb="FF0070C0"/>
        <rFont val="Verdana"/>
        <family val="2"/>
      </rPr>
      <t xml:space="preserve">Bread crumb:  </t>
    </r>
    <r>
      <rPr>
        <b/>
        <i/>
        <sz val="11"/>
        <color rgb="FF0070C0"/>
        <rFont val="Verdana"/>
        <family val="2"/>
      </rPr>
      <t xml:space="preserve">Catalog &gt; Paper &gt; Bond &amp; Writing &gt; 'Mohawk Beckett Enhance Writing' </t>
    </r>
  </si>
  <si>
    <r>
      <t xml:space="preserve">Validate when maually the </t>
    </r>
    <r>
      <rPr>
        <b/>
        <sz val="11"/>
        <color theme="1"/>
        <rFont val="Verdana"/>
        <family val="2"/>
      </rPr>
      <t>'Request Sample'</t>
    </r>
    <r>
      <rPr>
        <sz val="11"/>
        <color theme="1"/>
        <rFont val="Verdana"/>
        <family val="2"/>
      </rPr>
      <t xml:space="preserve"> flag is turned 'on' on the Customer Profile page for all 4 types of customers (Key, Preferred, Quality, and Value), the </t>
    </r>
    <r>
      <rPr>
        <b/>
        <sz val="11"/>
        <color theme="1"/>
        <rFont val="Verdana"/>
        <family val="2"/>
      </rPr>
      <t xml:space="preserve">Request Sample </t>
    </r>
    <r>
      <rPr>
        <sz val="11"/>
        <color theme="1"/>
        <rFont val="Verdana"/>
        <family val="2"/>
      </rPr>
      <t xml:space="preserve">link is displayed on the </t>
    </r>
    <r>
      <rPr>
        <b/>
        <sz val="11"/>
        <color theme="1"/>
        <rFont val="Verdana"/>
        <family val="2"/>
      </rPr>
      <t>Item</t>
    </r>
    <r>
      <rPr>
        <sz val="11"/>
        <color theme="1"/>
        <rFont val="Verdana"/>
        <family val="2"/>
      </rPr>
      <t xml:space="preserve"> </t>
    </r>
    <r>
      <rPr>
        <b/>
        <sz val="11"/>
        <color theme="1"/>
        <rFont val="Verdana"/>
        <family val="2"/>
      </rPr>
      <t>Detail</t>
    </r>
    <r>
      <rPr>
        <sz val="11"/>
        <color theme="1"/>
        <rFont val="Verdana"/>
        <family val="2"/>
      </rPr>
      <t xml:space="preserve"> Page.</t>
    </r>
  </si>
  <si>
    <r>
      <t xml:space="preserve">The </t>
    </r>
    <r>
      <rPr>
        <b/>
        <sz val="11"/>
        <color theme="1"/>
        <rFont val="Verdana"/>
        <family val="2"/>
      </rPr>
      <t>'Request Sample'</t>
    </r>
    <r>
      <rPr>
        <sz val="11"/>
        <color theme="1"/>
        <rFont val="Verdana"/>
        <family val="2"/>
      </rPr>
      <t xml:space="preserve"> link is displayed on the </t>
    </r>
    <r>
      <rPr>
        <b/>
        <sz val="11"/>
        <color theme="1"/>
        <rFont val="Verdana"/>
        <family val="2"/>
      </rPr>
      <t>Item Detail</t>
    </r>
    <r>
      <rPr>
        <sz val="11"/>
        <color theme="1"/>
        <rFont val="Verdana"/>
        <family val="2"/>
      </rPr>
      <t xml:space="preserve"> page. And </t>
    </r>
    <r>
      <rPr>
        <b/>
        <sz val="11"/>
        <color theme="1"/>
        <rFont val="Verdana"/>
        <family val="2"/>
      </rPr>
      <t>Request</t>
    </r>
    <r>
      <rPr>
        <sz val="11"/>
        <color theme="1"/>
        <rFont val="Verdana"/>
        <family val="2"/>
      </rPr>
      <t xml:space="preserve"> </t>
    </r>
    <r>
      <rPr>
        <b/>
        <sz val="11"/>
        <color theme="1"/>
        <rFont val="Verdana"/>
        <family val="2"/>
      </rPr>
      <t>Sample</t>
    </r>
    <r>
      <rPr>
        <sz val="11"/>
        <color theme="1"/>
        <rFont val="Verdana"/>
        <family val="2"/>
      </rPr>
      <t xml:space="preserve"> page is displayed when clicking on the link.</t>
    </r>
  </si>
  <si>
    <r>
      <t xml:space="preserve">•  Notes open field text box available in the middle of the page 
•  The user has the ability to select the FedEx or UPS  or None radio button.  By default, 'None' will be set by the system.
•  FedEx/UPS #: text box is avialble to enter the #
</t>
    </r>
    <r>
      <rPr>
        <sz val="11"/>
        <color rgb="FFFF0000"/>
        <rFont val="Verdana"/>
        <family val="2"/>
      </rPr>
      <t>(The number of characters limit needs to be determined.)</t>
    </r>
  </si>
  <si>
    <r>
      <t xml:space="preserve">•  The CSRs listed on the 'General E-mail ID' field on the division profile for the given customer will receive the sample request e-mail notification.
•  The following resources will receive a copy of the notification:
1. Sales Rep(s) associated with the account
2. CSR(s) associated with the account
3. Customer requestor
4. Customer recipient
•  </t>
    </r>
    <r>
      <rPr>
        <i/>
        <sz val="11"/>
        <color theme="1"/>
        <rFont val="Verdana"/>
        <family val="2"/>
      </rPr>
      <t>Msg:</t>
    </r>
    <r>
      <rPr>
        <sz val="11"/>
        <color theme="1"/>
        <rFont val="Verdana"/>
        <family val="2"/>
      </rPr>
      <t xml:space="preserve">  A confirmation page is displayed with the message of </t>
    </r>
    <r>
      <rPr>
        <i/>
        <sz val="11"/>
        <color rgb="FF00B0F0"/>
        <rFont val="Verdana"/>
        <family val="2"/>
      </rPr>
      <t>"Thank you for your return request.  Your request has been submitted."</t>
    </r>
    <r>
      <rPr>
        <sz val="11"/>
        <color theme="1"/>
        <rFont val="Verdana"/>
        <family val="2"/>
      </rPr>
      <t xml:space="preserve"> is displayed in blue.
•  OK button is displayed to return to the Service landing page.
•  If any required field is missing data, an error message will be displayed in red </t>
    </r>
    <r>
      <rPr>
        <sz val="11"/>
        <color rgb="FFFF0000"/>
        <rFont val="Verdana"/>
        <family val="2"/>
      </rPr>
      <t>(error message verbiage to be determined)</t>
    </r>
  </si>
  <si>
    <t>Request Sample page is displayed by default for "Key" and "Preferred" customers.  And "Quality" and "Value" customers will be turned off to not display Request Sample on the Customer Profile page.   CSR can manually turn on/off the 'Request Sample' configuration on the Customer Profile page in Call Center system.</t>
  </si>
  <si>
    <r>
      <t xml:space="preserve">The </t>
    </r>
    <r>
      <rPr>
        <b/>
        <sz val="11"/>
        <color theme="1"/>
        <rFont val="Verdana"/>
        <family val="2"/>
      </rPr>
      <t>Request Sample</t>
    </r>
    <r>
      <rPr>
        <sz val="11"/>
        <color theme="1"/>
        <rFont val="Verdana"/>
        <family val="2"/>
      </rPr>
      <t xml:space="preserve"> page is displayed by default for "Key" and "Preferred" customers.  And "Quality" and "Value" customers will be turned off to not display Request Sample on the Customer Profile page.   CSR can manually turn on/off the</t>
    </r>
    <r>
      <rPr>
        <b/>
        <sz val="11"/>
        <color theme="1"/>
        <rFont val="Verdana"/>
        <family val="2"/>
      </rPr>
      <t xml:space="preserve"> 'Request Sample'</t>
    </r>
    <r>
      <rPr>
        <sz val="11"/>
        <color theme="1"/>
        <rFont val="Verdana"/>
        <family val="2"/>
      </rPr>
      <t xml:space="preserve"> configuration on the Customer Profile page in Call Center system.</t>
    </r>
  </si>
  <si>
    <r>
      <rPr>
        <b/>
        <sz val="11"/>
        <color theme="1"/>
        <rFont val="Verdana"/>
        <family val="2"/>
      </rPr>
      <t>Request Sample'</t>
    </r>
    <r>
      <rPr>
        <sz val="11"/>
        <color theme="1"/>
        <rFont val="Verdana"/>
        <family val="2"/>
      </rPr>
      <t xml:space="preserve"> page is displayed by default for "Key" and "Preferred" customers.  And "Quality" and "Value" customers will be turned off to not display Request Sample on the Customer Profile page.   CSR can manually turn on/off the 'Request Sample' configuration on the Customer Profile page in Call Center system.</t>
    </r>
  </si>
  <si>
    <r>
      <t xml:space="preserve">All the fields listed are displayed in the left top section of the email with values from the database, specifically from the Division Profile.
•  </t>
    </r>
    <r>
      <rPr>
        <b/>
        <sz val="11"/>
        <rFont val="Verdana"/>
        <family val="2"/>
      </rPr>
      <t>Request</t>
    </r>
    <r>
      <rPr>
        <sz val="11"/>
        <rFont val="Verdana"/>
        <family val="2"/>
      </rPr>
      <t xml:space="preserve"> </t>
    </r>
    <r>
      <rPr>
        <b/>
        <sz val="11"/>
        <rFont val="Verdana"/>
        <family val="2"/>
      </rPr>
      <t>Date</t>
    </r>
    <r>
      <rPr>
        <sz val="11"/>
        <rFont val="Verdana"/>
        <family val="2"/>
      </rPr>
      <t xml:space="preserve"> displays the date of when the request was submitted
•  Primary </t>
    </r>
    <r>
      <rPr>
        <b/>
        <sz val="11"/>
        <rFont val="Verdana"/>
        <family val="2"/>
      </rPr>
      <t>Sales</t>
    </r>
    <r>
      <rPr>
        <sz val="11"/>
        <rFont val="Verdana"/>
        <family val="2"/>
      </rPr>
      <t xml:space="preserve"> </t>
    </r>
    <r>
      <rPr>
        <b/>
        <sz val="11"/>
        <rFont val="Verdana"/>
        <family val="2"/>
      </rPr>
      <t>Rep</t>
    </r>
    <r>
      <rPr>
        <sz val="11"/>
        <rFont val="Verdana"/>
        <family val="2"/>
      </rPr>
      <t xml:space="preserve"> name for the account is listed
•  </t>
    </r>
    <r>
      <rPr>
        <b/>
        <sz val="11"/>
        <rFont val="Verdana"/>
        <family val="2"/>
      </rPr>
      <t>Division</t>
    </r>
    <r>
      <rPr>
        <sz val="11"/>
        <rFont val="Verdana"/>
        <family val="2"/>
      </rPr>
      <t xml:space="preserve"> and </t>
    </r>
    <r>
      <rPr>
        <b/>
        <sz val="11"/>
        <rFont val="Verdana"/>
        <family val="2"/>
      </rPr>
      <t>Brand</t>
    </r>
    <r>
      <rPr>
        <sz val="11"/>
        <rFont val="Verdana"/>
        <family val="2"/>
      </rPr>
      <t xml:space="preserve"> name are listed</t>
    </r>
  </si>
  <si>
    <r>
      <rPr>
        <u/>
        <sz val="11"/>
        <color theme="1"/>
        <rFont val="Verdana"/>
        <family val="2"/>
      </rPr>
      <t>Precondition:</t>
    </r>
    <r>
      <rPr>
        <sz val="11"/>
        <color theme="1"/>
        <rFont val="Verdana"/>
        <family val="2"/>
      </rPr>
      <t xml:space="preserve">  User has entered few items in the list and just modified receipient or shipping information on the screen.  And then tries to enter some product attributes info (such as Mfg SKU #, etc.)</t>
    </r>
  </si>
  <si>
    <t>Need to test this with Barry.</t>
  </si>
  <si>
    <t>Request Sample link is missing.</t>
  </si>
  <si>
    <t>•  Data is not prepopulated as expected
•  To rename 'Zip Code' and 'E-Mail' fields
•  Ship To Change option is available which should not be available
•  Some sort of Ship To address is displaying which should be removed</t>
  </si>
  <si>
    <t>XNGTP - 435, 437, 439, 440, 441</t>
  </si>
  <si>
    <r>
      <t xml:space="preserve">Validate the </t>
    </r>
    <r>
      <rPr>
        <b/>
        <sz val="11"/>
        <color theme="1"/>
        <rFont val="Verdana"/>
        <family val="2"/>
      </rPr>
      <t>Sample</t>
    </r>
    <r>
      <rPr>
        <sz val="11"/>
        <color theme="1"/>
        <rFont val="Verdana"/>
        <family val="2"/>
      </rPr>
      <t xml:space="preserve"> </t>
    </r>
    <r>
      <rPr>
        <b/>
        <sz val="11"/>
        <color theme="1"/>
        <rFont val="Verdana"/>
        <family val="2"/>
      </rPr>
      <t>Details</t>
    </r>
    <r>
      <rPr>
        <sz val="11"/>
        <color theme="1"/>
        <rFont val="Verdana"/>
        <family val="2"/>
      </rPr>
      <t xml:space="preserve"> </t>
    </r>
    <r>
      <rPr>
        <b/>
        <sz val="11"/>
        <color theme="1"/>
        <rFont val="Verdana"/>
        <family val="2"/>
      </rPr>
      <t xml:space="preserve">information </t>
    </r>
    <r>
      <rPr>
        <sz val="11"/>
        <color theme="1"/>
        <rFont val="Verdana"/>
        <family val="2"/>
      </rPr>
      <t xml:space="preserve">for either General or Paper item.  The following fields appear in a table
•     </t>
    </r>
    <r>
      <rPr>
        <b/>
        <sz val="11"/>
        <color theme="1"/>
        <rFont val="Verdana"/>
        <family val="2"/>
      </rPr>
      <t xml:space="preserve">Product Type
•     Mfg Item #
•     Mfg/Mill
•     Description
•     Qty
</t>
    </r>
  </si>
  <si>
    <r>
      <t xml:space="preserve">Validate the </t>
    </r>
    <r>
      <rPr>
        <b/>
        <sz val="11"/>
        <color theme="1"/>
        <rFont val="Verdana"/>
        <family val="2"/>
      </rPr>
      <t>Paper</t>
    </r>
    <r>
      <rPr>
        <sz val="11"/>
        <color theme="1"/>
        <rFont val="Verdana"/>
        <family val="2"/>
      </rPr>
      <t xml:space="preserve"> - Item Information tab on the Request Sample page can be edited with the following fields:
</t>
    </r>
    <r>
      <rPr>
        <b/>
        <sz val="11"/>
        <color theme="1"/>
        <rFont val="Verdana"/>
        <family val="2"/>
      </rPr>
      <t xml:space="preserve">
•  Mill
•  Mfg Item #
•  Item #                                                                                                                                                                                                •  Description
•  Qty
•  Add button</t>
    </r>
  </si>
  <si>
    <r>
      <t xml:space="preserve">Validate the </t>
    </r>
    <r>
      <rPr>
        <b/>
        <sz val="11"/>
        <color theme="1"/>
        <rFont val="Verdana"/>
        <family val="2"/>
      </rPr>
      <t>Paper</t>
    </r>
    <r>
      <rPr>
        <sz val="11"/>
        <color theme="1"/>
        <rFont val="Verdana"/>
        <family val="2"/>
      </rPr>
      <t xml:space="preserve"> List section at the bottom of the Request Sample page exists with the following fields of information:
</t>
    </r>
    <r>
      <rPr>
        <sz val="11"/>
        <rFont val="Verdana"/>
        <family val="2"/>
      </rPr>
      <t xml:space="preserve">
</t>
    </r>
    <r>
      <rPr>
        <b/>
        <sz val="11"/>
        <color theme="1"/>
        <rFont val="Verdana"/>
        <family val="2"/>
      </rPr>
      <t xml:space="preserve">•  MFG Item #
•  Manufacturer
•  Item #
•  Description
•  Qty
</t>
    </r>
  </si>
  <si>
    <t xml:space="preserve">•  All the fields are displayed in one row in the order listed and can not be edited.  Red "x" option to remove entire line.
</t>
  </si>
  <si>
    <r>
      <t xml:space="preserve">•  Notes open field text box available in the middle of the page 
•  The user has the ability to select the FedEx or UPS  or None radio button.  By default, 'None' will be set by the system.
•  FedEx/UPS #: text box is available to enter the #
</t>
    </r>
    <r>
      <rPr>
        <sz val="11"/>
        <color rgb="FFFF0000"/>
        <rFont val="Verdana"/>
        <family val="2"/>
      </rPr>
      <t>(The number of characters limit needs to be determined.)</t>
    </r>
  </si>
  <si>
    <t>Follow Test Case 3.00 for general item or Test Case 4.00 for Paper item beginning with step 3.  The only difference will be there will not be two tabs for General and Paper AND there will not be a functionality to enter item attribute and 'Add' function (the list section will not appear since the system will only send the request for a given item from the item detail page.)</t>
  </si>
  <si>
    <t>All the fields listed are displayed in the right top section of the email with values from the database, specifically from the Customer Profile.
• Customer Account number is listed
•  Primary CSR name for the account is listed
•  Account Type of K, P, Q, or V is listed</t>
  </si>
  <si>
    <r>
      <t xml:space="preserve">Validate the </t>
    </r>
    <r>
      <rPr>
        <b/>
        <sz val="11"/>
        <color theme="1"/>
        <rFont val="Verdana"/>
        <family val="2"/>
      </rPr>
      <t>Requestor</t>
    </r>
    <r>
      <rPr>
        <sz val="11"/>
        <color theme="1"/>
        <rFont val="Verdana"/>
        <family val="2"/>
      </rPr>
      <t xml:space="preserve"> </t>
    </r>
    <r>
      <rPr>
        <b/>
        <sz val="11"/>
        <color theme="1"/>
        <rFont val="Verdana"/>
        <family val="2"/>
      </rPr>
      <t>Information</t>
    </r>
    <r>
      <rPr>
        <sz val="11"/>
        <color theme="1"/>
        <rFont val="Verdana"/>
        <family val="2"/>
      </rPr>
      <t xml:space="preserve"> is listed underneath the Division Information which is populated with the data from the User Profile
•  </t>
    </r>
    <r>
      <rPr>
        <b/>
        <sz val="11"/>
        <color theme="1"/>
        <rFont val="Verdana"/>
        <family val="2"/>
      </rPr>
      <t xml:space="preserve">Requestor:  
•  Phone:
•  E-mail: </t>
    </r>
    <r>
      <rPr>
        <sz val="11"/>
        <color theme="1"/>
        <rFont val="Verdana"/>
        <family val="2"/>
      </rPr>
      <t xml:space="preserve">
</t>
    </r>
  </si>
  <si>
    <r>
      <t xml:space="preserve">All the fields listed are displayed in the left side section underneath the Division information with values from the User Profile
• </t>
    </r>
    <r>
      <rPr>
        <b/>
        <sz val="11"/>
        <rFont val="Verdana"/>
        <family val="2"/>
      </rPr>
      <t>Requestor</t>
    </r>
    <r>
      <rPr>
        <sz val="11"/>
        <rFont val="Verdana"/>
        <family val="2"/>
      </rPr>
      <t xml:space="preserve"> </t>
    </r>
    <r>
      <rPr>
        <b/>
        <sz val="11"/>
        <rFont val="Verdana"/>
        <family val="2"/>
      </rPr>
      <t>name</t>
    </r>
    <r>
      <rPr>
        <sz val="11"/>
        <rFont val="Verdana"/>
        <family val="2"/>
      </rPr>
      <t xml:space="preserve"> or user name is listed
• </t>
    </r>
    <r>
      <rPr>
        <sz val="11"/>
        <rFont val="Verdana"/>
        <family val="2"/>
      </rPr>
      <t xml:space="preserve"> User's </t>
    </r>
    <r>
      <rPr>
        <b/>
        <sz val="11"/>
        <rFont val="Verdana"/>
        <family val="2"/>
      </rPr>
      <t>phone</t>
    </r>
    <r>
      <rPr>
        <sz val="11"/>
        <rFont val="Verdana"/>
        <family val="2"/>
      </rPr>
      <t xml:space="preserve"> and </t>
    </r>
    <r>
      <rPr>
        <b/>
        <sz val="11"/>
        <rFont val="Verdana"/>
        <family val="2"/>
      </rPr>
      <t>e-mail</t>
    </r>
    <r>
      <rPr>
        <sz val="11"/>
        <rFont val="Verdana"/>
        <family val="2"/>
      </rPr>
      <t xml:space="preserve"> listed in the user profile is displayed</t>
    </r>
  </si>
  <si>
    <t>The receipient and shipping information is not lost and continues to display at the top of the page, but any product attributes entered is lost.  Items already added to the list remain as it is.</t>
  </si>
  <si>
    <r>
      <rPr>
        <u/>
        <sz val="11"/>
        <color theme="1"/>
        <rFont val="Verdana"/>
        <family val="2"/>
      </rPr>
      <t>Precondition:</t>
    </r>
    <r>
      <rPr>
        <sz val="11"/>
        <color theme="1"/>
        <rFont val="Verdana"/>
        <family val="2"/>
      </rPr>
      <t xml:space="preserve">  User has entered a few product items in the list and just modified recipient or shipping information on the screen.  And then tries to enter some product attributes info (such as Mfg Item #, etc.)</t>
    </r>
  </si>
  <si>
    <r>
      <rPr>
        <sz val="11"/>
        <color rgb="FFFF0000"/>
        <rFont val="Verdana"/>
        <family val="2"/>
      </rPr>
      <t>User is first displayed with warning message the information entered/selected (including the items in the list) will be lost if they wish to proceed.</t>
    </r>
    <r>
      <rPr>
        <sz val="11"/>
        <color theme="1"/>
        <rFont val="Verdana"/>
        <family val="2"/>
      </rPr>
      <t xml:space="preserve">  Contact Us page is displayed</t>
    </r>
  </si>
  <si>
    <r>
      <t xml:space="preserve">Validate the Customer Information on the Request Sample page is prepopulated with data from the Customer Profile and can be edited.  The following fields will be displayed on the left section underneath the breadcrumb on the page
</t>
    </r>
    <r>
      <rPr>
        <b/>
        <sz val="11"/>
        <color theme="1"/>
        <rFont val="Verdana"/>
        <family val="2"/>
      </rPr>
      <t>•  Attention:
•  Address 1:
•  Address 2:
•  Address 3:
•  City:
•  State/Province: 
•  Zip Code:
•  Country:
•  Phone:
•  E-mail Address:</t>
    </r>
  </si>
  <si>
    <r>
      <t xml:space="preserve">Validate the </t>
    </r>
    <r>
      <rPr>
        <b/>
        <sz val="11"/>
        <color theme="1"/>
        <rFont val="Verdana"/>
        <family val="2"/>
      </rPr>
      <t>General</t>
    </r>
    <r>
      <rPr>
        <sz val="11"/>
        <color theme="1"/>
        <rFont val="Verdana"/>
        <family val="2"/>
      </rPr>
      <t xml:space="preserve"> - Item Information tab on the Request Sample page can be edited with the following fields:
</t>
    </r>
    <r>
      <rPr>
        <b/>
        <sz val="11"/>
        <color theme="1"/>
        <rFont val="Verdana"/>
        <family val="2"/>
      </rPr>
      <t xml:space="preserve">
•  Mfg Item #
•  Manufacturer
•  Item #                                                                                                                                                                                              •  Description
•  Qty
•  Add button</t>
    </r>
  </si>
  <si>
    <t xml:space="preserve">•  All the fields are displayed in one row in the order listed with an open text box
•  Add button is displayed at the end of the row
</t>
  </si>
  <si>
    <r>
      <t xml:space="preserve">Validate the </t>
    </r>
    <r>
      <rPr>
        <b/>
        <sz val="11"/>
        <color theme="1"/>
        <rFont val="Verdana"/>
        <family val="2"/>
      </rPr>
      <t>General</t>
    </r>
    <r>
      <rPr>
        <sz val="11"/>
        <color theme="1"/>
        <rFont val="Verdana"/>
        <family val="2"/>
      </rPr>
      <t xml:space="preserve"> List section at the bottom of the Request Sample page exists with the following fields of information:
</t>
    </r>
    <r>
      <rPr>
        <sz val="11"/>
        <rFont val="Verdana"/>
        <family val="2"/>
      </rPr>
      <t xml:space="preserve">•  </t>
    </r>
    <r>
      <rPr>
        <b/>
        <sz val="11"/>
        <rFont val="Verdana"/>
        <family val="2"/>
      </rPr>
      <t>Mfg Item #
•  Manufacturer
•  Item #                                                                                                                                                                                              •  Description
•  Qty</t>
    </r>
  </si>
  <si>
    <r>
      <t>Click on the</t>
    </r>
    <r>
      <rPr>
        <b/>
        <sz val="11"/>
        <color theme="1"/>
        <rFont val="Verdana"/>
        <family val="2"/>
      </rPr>
      <t xml:space="preserve"> 'Submit Request' </t>
    </r>
    <r>
      <rPr>
        <sz val="11"/>
        <color theme="1"/>
        <rFont val="Verdana"/>
        <family val="2"/>
      </rPr>
      <t xml:space="preserve">button.  The following information is required to successfully submit the request:
</t>
    </r>
    <r>
      <rPr>
        <b/>
        <sz val="11"/>
        <color theme="1"/>
        <rFont val="Verdana"/>
        <family val="2"/>
      </rPr>
      <t>•  Attention
•  Address1
•  City
•  State/Province
•  Zip Code
•  Country
•  Phone
•  E-Mail Address
•  FedEx/UPS # (if FedEx or UPS is selected)
•  At least one item should be added in the list</t>
    </r>
  </si>
  <si>
    <t xml:space="preserve">•  Remove is just a red "x" at the left section of the page to remove items from the list section, if needed
•  Cancel button to cancel and return to Service Landing page
•  Submit Request button to submit the request
</t>
  </si>
  <si>
    <r>
      <t xml:space="preserve">Enter the field of information in the </t>
    </r>
    <r>
      <rPr>
        <b/>
        <sz val="11"/>
        <color theme="1"/>
        <rFont val="Verdana"/>
        <family val="2"/>
      </rPr>
      <t>General</t>
    </r>
    <r>
      <rPr>
        <sz val="11"/>
        <color theme="1"/>
        <rFont val="Verdana"/>
        <family val="2"/>
      </rPr>
      <t xml:space="preserve"> - Item Information tab and click on the </t>
    </r>
    <r>
      <rPr>
        <b/>
        <sz val="11"/>
        <color theme="1"/>
        <rFont val="Verdana"/>
        <family val="2"/>
      </rPr>
      <t>'Add'</t>
    </r>
    <r>
      <rPr>
        <sz val="11"/>
        <color theme="1"/>
        <rFont val="Verdana"/>
        <family val="2"/>
      </rPr>
      <t xml:space="preserve">  button.  The following fields are required fields to successfully add the items to the list:
•  Mfg Item #
•  Manufacturer
•  Description 
</t>
    </r>
    <r>
      <rPr>
        <sz val="11"/>
        <color rgb="FFFF0000"/>
        <rFont val="Verdana"/>
        <family val="2"/>
      </rPr>
      <t>(Need to provide examples)</t>
    </r>
  </si>
  <si>
    <r>
      <t xml:space="preserve">Repeat the above step to enter a few more items.  Select a few from the list to ensure the </t>
    </r>
    <r>
      <rPr>
        <b/>
        <sz val="11"/>
        <color theme="1"/>
        <rFont val="Verdana"/>
        <family val="2"/>
      </rPr>
      <t>'Remove'</t>
    </r>
    <r>
      <rPr>
        <sz val="11"/>
        <color theme="1"/>
        <rFont val="Verdana"/>
        <family val="2"/>
      </rPr>
      <t xml:space="preserve"> button will also remove few item at a time.</t>
    </r>
  </si>
  <si>
    <t>Samples selected for deletion are removed from the table and the rest remains on the list</t>
  </si>
  <si>
    <t>Samples selected for deletion are removed from the table and the rest remain on the list</t>
  </si>
  <si>
    <t xml:space="preserve">•  The 'Service Landing' page is displayed
</t>
  </si>
  <si>
    <t>The 'Request Sample' page is displayed empty.  All previously entered items have been removed.</t>
  </si>
  <si>
    <r>
      <t>Click on the</t>
    </r>
    <r>
      <rPr>
        <b/>
        <sz val="11"/>
        <color theme="1"/>
        <rFont val="Verdana"/>
        <family val="2"/>
      </rPr>
      <t xml:space="preserve"> 'Submit Request' </t>
    </r>
    <r>
      <rPr>
        <sz val="11"/>
        <color theme="1"/>
        <rFont val="Verdana"/>
        <family val="2"/>
      </rPr>
      <t>button.  The following information is required to sucessfully submit the request:
•  Attention
•  Address1
•  City
•  State/Province
•  Zip Code
•  Country
•  Phone
•  E-Mail Address
•  FedEx/UPS # (if FedEx or UPS is selected)
•  At least one item should be added in the list</t>
    </r>
  </si>
  <si>
    <r>
      <t xml:space="preserve">Enter item information for at least one product in the </t>
    </r>
    <r>
      <rPr>
        <b/>
        <sz val="11"/>
        <color theme="1"/>
        <rFont val="Verdana"/>
        <family val="2"/>
      </rPr>
      <t>General</t>
    </r>
    <r>
      <rPr>
        <sz val="11"/>
        <color theme="1"/>
        <rFont val="Verdana"/>
        <family val="2"/>
      </rPr>
      <t xml:space="preserve"> tab.</t>
    </r>
  </si>
  <si>
    <t xml:space="preserve">The following fields are required:                                                                                                                                              •  Mfg Item #
•  Manufacturer
•  Description </t>
  </si>
  <si>
    <t xml:space="preserve">•  All the fields are displayed in one row in the order listed with an open text box                                                          •  Add button is displayed at the end of the row                                                                                                            </t>
  </si>
  <si>
    <t>•  All the fields are displayed in one row in the order listed and can not be edited.  Red "x" option to remove entire line.</t>
  </si>
  <si>
    <r>
      <t xml:space="preserve">• </t>
    </r>
    <r>
      <rPr>
        <b/>
        <sz val="11"/>
        <color theme="1"/>
        <rFont val="Verdana"/>
        <family val="2"/>
      </rPr>
      <t xml:space="preserve"> Remove is just a red "x" displayed at the left section of the page to remove items from the list section, if needed</t>
    </r>
    <r>
      <rPr>
        <sz val="11"/>
        <color theme="1"/>
        <rFont val="Verdana"/>
        <family val="2"/>
      </rPr>
      <t xml:space="preserve">
•  Cancel button to cancel and return to Service Landing page
•  Submit Request button to submit the request
</t>
    </r>
  </si>
  <si>
    <r>
      <t xml:space="preserve">Enter the field of information in the Paper - Item Information tab and click the </t>
    </r>
    <r>
      <rPr>
        <b/>
        <sz val="11"/>
        <color theme="1"/>
        <rFont val="Verdana"/>
        <family val="2"/>
      </rPr>
      <t>'Add'</t>
    </r>
    <r>
      <rPr>
        <sz val="11"/>
        <color theme="1"/>
        <rFont val="Verdana"/>
        <family val="2"/>
      </rPr>
      <t xml:space="preserve">  button.  The following fields are required fields to successfully add the items to the list:
•  Description
•  Qty
</t>
    </r>
    <r>
      <rPr>
        <sz val="11"/>
        <color rgb="FFFF0000"/>
        <rFont val="Verdana"/>
        <family val="2"/>
      </rPr>
      <t>(Need to provide examples)</t>
    </r>
  </si>
  <si>
    <r>
      <t xml:space="preserve">Repeat the above step to enter few more items.   </t>
    </r>
    <r>
      <rPr>
        <sz val="11"/>
        <color theme="1"/>
        <rFont val="Verdana"/>
        <family val="2"/>
      </rPr>
      <t>Select a few from the list to ensure the 'Remove' button will also remove few item at a time.</t>
    </r>
  </si>
  <si>
    <r>
      <t xml:space="preserve">Enter item information for at least one product in the </t>
    </r>
    <r>
      <rPr>
        <b/>
        <sz val="11"/>
        <color theme="1"/>
        <rFont val="Verdana"/>
        <family val="2"/>
      </rPr>
      <t>Paper</t>
    </r>
    <r>
      <rPr>
        <sz val="11"/>
        <color theme="1"/>
        <rFont val="Verdana"/>
        <family val="2"/>
      </rPr>
      <t xml:space="preserve"> tab.</t>
    </r>
  </si>
  <si>
    <t>Barry,</t>
  </si>
  <si>
    <t>Here are some products to enter for sample request testing:</t>
  </si>
  <si>
    <t>Products to enter for Sample Requests</t>
  </si>
  <si>
    <t>GENERAL</t>
  </si>
  <si>
    <t>Product</t>
  </si>
  <si>
    <t>Mfg #</t>
  </si>
  <si>
    <t>Item #</t>
  </si>
  <si>
    <t>Qty</t>
  </si>
  <si>
    <t>TUFlex Hand Stretch Film</t>
  </si>
  <si>
    <t>BETCO Foaming Degreaser</t>
  </si>
  <si>
    <t>Reliable Paper Towel</t>
  </si>
  <si>
    <t>Heritage Bag Can Liners</t>
  </si>
  <si>
    <t>Kimberly Clark Wipers</t>
  </si>
  <si>
    <t>1 box</t>
  </si>
  <si>
    <t>PAPER</t>
  </si>
  <si>
    <t>Mohawk VIA Smooth 70# Bright White</t>
  </si>
  <si>
    <t>Finch Fine 100# Soft White cut to 12.5x19</t>
  </si>
  <si>
    <t>Neenah Classic Linen 80# Haviland Blue</t>
  </si>
  <si>
    <t>Neenah Oxford A-2 Envelope Cream</t>
  </si>
  <si>
    <t>Endurance Silk Cover 80#</t>
  </si>
  <si>
    <t>Endurance Digital Silk Cover 100#</t>
  </si>
  <si>
    <r>
      <t>Liz Rhoden (formerly Roycraft)</t>
    </r>
    <r>
      <rPr>
        <sz val="8"/>
        <color rgb="FF1F497D"/>
        <rFont val="Verdana"/>
        <family val="2"/>
      </rPr>
      <t>, Program Manager, eBusiness</t>
    </r>
  </si>
  <si>
    <r>
      <t>xpedx</t>
    </r>
    <r>
      <rPr>
        <sz val="8"/>
        <color rgb="FF1F497D"/>
        <rFont val="Verdana"/>
        <family val="2"/>
      </rPr>
      <t xml:space="preserve"> | 6285 Tri-Ridge Blvd., Loveland, OH 45140</t>
    </r>
  </si>
  <si>
    <r>
      <t>office 513 965.2992 | fax 901 214.0900 | mobile 513 543.8947</t>
    </r>
    <r>
      <rPr>
        <sz val="8"/>
        <color rgb="FF1F497D"/>
        <rFont val="Times New Roman"/>
        <family val="1"/>
      </rPr>
      <t xml:space="preserve"> </t>
    </r>
  </si>
  <si>
    <t>From Liz R's email of Mon, 7/11/2011 11:27 am</t>
  </si>
</sst>
</file>

<file path=xl/styles.xml><?xml version="1.0" encoding="utf-8"?>
<styleSheet xmlns="http://schemas.openxmlformats.org/spreadsheetml/2006/main">
  <numFmts count="3">
    <numFmt numFmtId="164" formatCode="mm/dd/yyyy"/>
    <numFmt numFmtId="165" formatCode="mm/dd/yyyy\,\ ddd"/>
    <numFmt numFmtId="166" formatCode="&quot;XNGT-&quot;##0"/>
  </numFmts>
  <fonts count="27">
    <font>
      <sz val="11"/>
      <color theme="1"/>
      <name val="Calibri"/>
      <family val="2"/>
      <scheme val="minor"/>
    </font>
    <font>
      <sz val="11"/>
      <color theme="1"/>
      <name val="Calibri"/>
      <family val="2"/>
      <scheme val="minor"/>
    </font>
    <font>
      <sz val="10"/>
      <color theme="1"/>
      <name val="Arial"/>
      <family val="2"/>
    </font>
    <font>
      <b/>
      <sz val="10"/>
      <color theme="1"/>
      <name val="Arial"/>
      <family val="2"/>
    </font>
    <font>
      <i/>
      <sz val="10"/>
      <color theme="1"/>
      <name val="Arial"/>
      <family val="2"/>
    </font>
    <font>
      <sz val="8"/>
      <color indexed="81"/>
      <name val="Tahoma"/>
      <family val="2"/>
    </font>
    <font>
      <u/>
      <sz val="11.2"/>
      <color theme="10"/>
      <name val="Calibri"/>
      <family val="2"/>
    </font>
    <font>
      <sz val="9"/>
      <color theme="1"/>
      <name val="Arial"/>
      <family val="2"/>
    </font>
    <font>
      <b/>
      <sz val="9"/>
      <color theme="1"/>
      <name val="Arial"/>
      <family val="2"/>
    </font>
    <font>
      <sz val="11.2"/>
      <name val="Arial"/>
      <family val="2"/>
    </font>
    <font>
      <sz val="11"/>
      <color theme="1"/>
      <name val="Verdana"/>
      <family val="2"/>
    </font>
    <font>
      <sz val="11"/>
      <color rgb="FFFF0000"/>
      <name val="Verdana"/>
      <family val="2"/>
    </font>
    <font>
      <b/>
      <sz val="11"/>
      <color rgb="FF0070C0"/>
      <name val="Verdana"/>
      <family val="2"/>
    </font>
    <font>
      <sz val="11"/>
      <name val="Verdana"/>
      <family val="2"/>
    </font>
    <font>
      <b/>
      <sz val="11"/>
      <color theme="1"/>
      <name val="Verdana"/>
      <family val="2"/>
    </font>
    <font>
      <sz val="11"/>
      <color rgb="FF0070C0"/>
      <name val="Verdana"/>
      <family val="2"/>
    </font>
    <font>
      <b/>
      <i/>
      <sz val="11"/>
      <color rgb="FF0070C0"/>
      <name val="Verdana"/>
      <family val="2"/>
    </font>
    <font>
      <b/>
      <sz val="11"/>
      <name val="Verdana"/>
      <family val="2"/>
    </font>
    <font>
      <i/>
      <sz val="11"/>
      <color theme="1"/>
      <name val="Verdana"/>
      <family val="2"/>
    </font>
    <font>
      <i/>
      <sz val="11"/>
      <color rgb="FF00B0F0"/>
      <name val="Verdana"/>
      <family val="2"/>
    </font>
    <font>
      <u/>
      <sz val="11"/>
      <color theme="1"/>
      <name val="Verdana"/>
      <family val="2"/>
    </font>
    <font>
      <sz val="11"/>
      <color rgb="FF000000"/>
      <name val="Calibri"/>
      <family val="2"/>
      <scheme val="minor"/>
    </font>
    <font>
      <b/>
      <sz val="11"/>
      <color rgb="FF000000"/>
      <name val="Calibri"/>
      <family val="2"/>
      <scheme val="minor"/>
    </font>
    <font>
      <b/>
      <sz val="8"/>
      <color rgb="FF1F497D"/>
      <name val="Verdana"/>
      <family val="2"/>
    </font>
    <font>
      <sz val="8"/>
      <color rgb="FF1F497D"/>
      <name val="Verdana"/>
      <family val="2"/>
    </font>
    <font>
      <b/>
      <sz val="8"/>
      <color rgb="FF183394"/>
      <name val="Verdana"/>
      <family val="2"/>
    </font>
    <font>
      <sz val="8"/>
      <color rgb="FF1F497D"/>
      <name val="Times New Roman"/>
      <family val="1"/>
    </font>
  </fonts>
  <fills count="8">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rgb="FFE5E0EC"/>
        <bgColor indexed="64"/>
      </patternFill>
    </fill>
    <fill>
      <patternFill patternType="solid">
        <fgColor rgb="FFFFFF00"/>
        <bgColor indexed="64"/>
      </patternFill>
    </fill>
    <fill>
      <patternFill patternType="solid">
        <fgColor rgb="FFDBEEF3"/>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right/>
      <top style="thick">
        <color indexed="64"/>
      </top>
      <bottom style="thin">
        <color indexed="64"/>
      </bottom>
      <diagonal/>
    </border>
    <border>
      <left/>
      <right style="medium">
        <color indexed="64"/>
      </right>
      <top style="thick">
        <color indexed="64"/>
      </top>
      <bottom style="thin">
        <color indexed="64"/>
      </bottom>
      <diagonal/>
    </border>
    <border>
      <left style="thin">
        <color auto="1"/>
      </left>
      <right style="thin">
        <color auto="1"/>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thick">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s>
  <cellStyleXfs count="3">
    <xf numFmtId="0" fontId="0" fillId="0" borderId="0"/>
    <xf numFmtId="9" fontId="1" fillId="0" borderId="0" applyFont="0" applyFill="0" applyBorder="0" applyAlignment="0" applyProtection="0"/>
    <xf numFmtId="0" fontId="6" fillId="0" borderId="0" applyNumberFormat="0" applyFill="0" applyBorder="0" applyAlignment="0" applyProtection="0">
      <alignment vertical="top"/>
      <protection locked="0"/>
    </xf>
  </cellStyleXfs>
  <cellXfs count="104">
    <xf numFmtId="0" fontId="0" fillId="0" borderId="0" xfId="0"/>
    <xf numFmtId="0" fontId="2" fillId="0" borderId="0" xfId="0" applyFont="1"/>
    <xf numFmtId="0" fontId="2" fillId="0" borderId="0" xfId="0" applyFont="1" applyAlignment="1">
      <alignment horizontal="right"/>
    </xf>
    <xf numFmtId="0" fontId="3" fillId="0" borderId="0" xfId="0" applyFont="1"/>
    <xf numFmtId="0" fontId="2" fillId="2" borderId="1" xfId="0" applyFont="1" applyFill="1" applyBorder="1" applyAlignment="1">
      <alignment horizontal="center"/>
    </xf>
    <xf numFmtId="0" fontId="2" fillId="2" borderId="1" xfId="0" applyFont="1" applyFill="1" applyBorder="1"/>
    <xf numFmtId="0" fontId="4" fillId="0" borderId="0" xfId="0" applyFont="1"/>
    <xf numFmtId="2" fontId="2" fillId="0" borderId="1" xfId="0" applyNumberFormat="1" applyFont="1" applyBorder="1" applyAlignment="1">
      <alignment horizontal="center"/>
    </xf>
    <xf numFmtId="0" fontId="2" fillId="0" borderId="1" xfId="0" applyFont="1" applyBorder="1"/>
    <xf numFmtId="164" fontId="2" fillId="0" borderId="1" xfId="0" applyNumberFormat="1" applyFont="1" applyBorder="1" applyAlignment="1">
      <alignment horizontal="center"/>
    </xf>
    <xf numFmtId="0" fontId="3" fillId="2" borderId="0" xfId="0" applyFont="1" applyFill="1" applyAlignment="1">
      <alignment horizontal="right"/>
    </xf>
    <xf numFmtId="0" fontId="2" fillId="2" borderId="0" xfId="0" applyFont="1" applyFill="1" applyAlignment="1">
      <alignment horizontal="right"/>
    </xf>
    <xf numFmtId="0" fontId="2" fillId="2" borderId="0" xfId="0" applyFont="1" applyFill="1"/>
    <xf numFmtId="9" fontId="2" fillId="2" borderId="0" xfId="1" applyFont="1" applyFill="1"/>
    <xf numFmtId="9" fontId="2" fillId="2" borderId="0" xfId="0" applyNumberFormat="1" applyFont="1" applyFill="1"/>
    <xf numFmtId="0" fontId="2" fillId="0" borderId="0" xfId="0" applyFont="1" applyBorder="1"/>
    <xf numFmtId="0" fontId="0" fillId="0" borderId="12" xfId="0" applyBorder="1"/>
    <xf numFmtId="0" fontId="0" fillId="0" borderId="19" xfId="0" applyFill="1" applyBorder="1"/>
    <xf numFmtId="0" fontId="0" fillId="0" borderId="13" xfId="0" applyBorder="1"/>
    <xf numFmtId="2" fontId="2" fillId="0" borderId="0" xfId="0" applyNumberFormat="1" applyFont="1" applyBorder="1" applyAlignment="1">
      <alignment horizontal="center"/>
    </xf>
    <xf numFmtId="164" fontId="2" fillId="0" borderId="0" xfId="0" applyNumberFormat="1" applyFont="1" applyBorder="1" applyAlignment="1">
      <alignment horizontal="center"/>
    </xf>
    <xf numFmtId="0" fontId="7" fillId="0" borderId="0" xfId="0" applyFont="1" applyAlignment="1">
      <alignment vertical="top" wrapText="1"/>
    </xf>
    <xf numFmtId="0" fontId="8" fillId="0" borderId="0" xfId="0" applyFont="1" applyAlignment="1">
      <alignment vertical="top" wrapText="1"/>
    </xf>
    <xf numFmtId="0" fontId="7" fillId="4" borderId="0" xfId="0" applyFont="1" applyFill="1" applyAlignment="1">
      <alignment vertical="top" wrapText="1"/>
    </xf>
    <xf numFmtId="0" fontId="7" fillId="0" borderId="0" xfId="0" applyFont="1" applyAlignment="1">
      <alignment vertical="top" wrapText="1"/>
    </xf>
    <xf numFmtId="0" fontId="9" fillId="0" borderId="1" xfId="2" applyFont="1" applyBorder="1" applyAlignment="1" applyProtection="1"/>
    <xf numFmtId="0" fontId="10" fillId="0" borderId="0" xfId="0" applyFont="1" applyBorder="1" applyAlignment="1">
      <alignment vertical="top" wrapText="1"/>
    </xf>
    <xf numFmtId="0" fontId="10" fillId="0" borderId="0" xfId="0" applyFont="1" applyBorder="1" applyAlignment="1">
      <alignment wrapText="1"/>
    </xf>
    <xf numFmtId="0" fontId="10" fillId="0" borderId="0" xfId="0" applyFont="1"/>
    <xf numFmtId="0" fontId="10" fillId="0" borderId="0" xfId="0" applyFont="1" applyAlignment="1">
      <alignment horizontal="left"/>
    </xf>
    <xf numFmtId="0" fontId="10" fillId="0" borderId="0" xfId="0" applyFont="1" applyAlignment="1">
      <alignment horizontal="center"/>
    </xf>
    <xf numFmtId="0" fontId="10" fillId="3" borderId="14" xfId="0" applyFont="1" applyFill="1" applyBorder="1"/>
    <xf numFmtId="2" fontId="10" fillId="0" borderId="15" xfId="0" applyNumberFormat="1" applyFont="1" applyBorder="1" applyAlignment="1">
      <alignment horizontal="center" vertical="top" wrapText="1"/>
    </xf>
    <xf numFmtId="0" fontId="10" fillId="3" borderId="15" xfId="0" applyFont="1" applyFill="1" applyBorder="1" applyAlignment="1">
      <alignment horizontal="right"/>
    </xf>
    <xf numFmtId="0" fontId="10" fillId="3" borderId="2" xfId="0" applyFont="1" applyFill="1" applyBorder="1"/>
    <xf numFmtId="1" fontId="10" fillId="0" borderId="1" xfId="0" applyNumberFormat="1" applyFont="1" applyBorder="1" applyAlignment="1">
      <alignment horizontal="center" vertical="top" wrapText="1"/>
    </xf>
    <xf numFmtId="0" fontId="10" fillId="0" borderId="1" xfId="0" applyNumberFormat="1" applyFont="1" applyBorder="1" applyAlignment="1">
      <alignment vertical="top" wrapText="1"/>
    </xf>
    <xf numFmtId="0" fontId="10" fillId="3" borderId="3" xfId="0" applyFont="1" applyFill="1" applyBorder="1"/>
    <xf numFmtId="0" fontId="10" fillId="0" borderId="4" xfId="0" applyNumberFormat="1" applyFont="1" applyBorder="1" applyAlignment="1">
      <alignment horizontal="center" vertical="top" wrapText="1"/>
    </xf>
    <xf numFmtId="0" fontId="10" fillId="3" borderId="4" xfId="0" applyFont="1" applyFill="1" applyBorder="1" applyAlignment="1">
      <alignment horizontal="right"/>
    </xf>
    <xf numFmtId="0" fontId="10" fillId="3" borderId="1" xfId="0" applyFont="1" applyFill="1" applyBorder="1" applyAlignment="1">
      <alignment horizontal="center"/>
    </xf>
    <xf numFmtId="0" fontId="10" fillId="3" borderId="1" xfId="0" applyFont="1" applyFill="1" applyBorder="1"/>
    <xf numFmtId="0" fontId="10" fillId="0" borderId="1" xfId="0" applyFont="1" applyBorder="1" applyAlignment="1">
      <alignment horizontal="center" vertical="top"/>
    </xf>
    <xf numFmtId="0" fontId="10" fillId="0" borderId="1" xfId="0" applyFont="1" applyBorder="1" applyAlignment="1">
      <alignment vertical="top" wrapText="1"/>
    </xf>
    <xf numFmtId="0" fontId="10" fillId="0" borderId="1" xfId="0" applyFont="1" applyBorder="1" applyAlignment="1">
      <alignment vertical="top"/>
    </xf>
    <xf numFmtId="165" fontId="10" fillId="0" borderId="1" xfId="0" applyNumberFormat="1" applyFont="1" applyBorder="1" applyAlignment="1">
      <alignment horizontal="left" vertical="top"/>
    </xf>
    <xf numFmtId="166" fontId="10" fillId="0" borderId="1" xfId="0" applyNumberFormat="1" applyFont="1" applyBorder="1" applyAlignment="1">
      <alignment horizontal="center" vertical="top"/>
    </xf>
    <xf numFmtId="0" fontId="10" fillId="0" borderId="0" xfId="0" applyFont="1" applyBorder="1" applyAlignment="1">
      <alignment horizontal="center" vertical="top"/>
    </xf>
    <xf numFmtId="0" fontId="10" fillId="0" borderId="0" xfId="0" applyFont="1" applyBorder="1" applyAlignment="1">
      <alignment vertical="top"/>
    </xf>
    <xf numFmtId="165" fontId="10" fillId="0" borderId="0" xfId="0" applyNumberFormat="1" applyFont="1" applyBorder="1" applyAlignment="1">
      <alignment horizontal="left" vertical="top"/>
    </xf>
    <xf numFmtId="166" fontId="10" fillId="0" borderId="0" xfId="0" applyNumberFormat="1" applyFont="1" applyBorder="1" applyAlignment="1">
      <alignment horizontal="center" vertical="top"/>
    </xf>
    <xf numFmtId="0" fontId="10" fillId="0" borderId="0" xfId="0" applyFont="1" applyBorder="1" applyAlignment="1">
      <alignment horizontal="center"/>
    </xf>
    <xf numFmtId="0" fontId="10" fillId="0" borderId="0" xfId="0" applyFont="1" applyBorder="1"/>
    <xf numFmtId="0" fontId="10" fillId="0" borderId="0" xfId="0" applyFont="1" applyBorder="1" applyAlignment="1">
      <alignment horizontal="left"/>
    </xf>
    <xf numFmtId="0" fontId="10" fillId="0" borderId="1" xfId="0" quotePrefix="1" applyFont="1" applyBorder="1" applyAlignment="1">
      <alignment vertical="top" wrapText="1"/>
    </xf>
    <xf numFmtId="0" fontId="13" fillId="0" borderId="0" xfId="0" applyFont="1" applyBorder="1" applyAlignment="1">
      <alignment vertical="top" wrapText="1"/>
    </xf>
    <xf numFmtId="0" fontId="13" fillId="0" borderId="1" xfId="0" applyFont="1" applyBorder="1" applyAlignment="1">
      <alignment vertical="top" wrapText="1"/>
    </xf>
    <xf numFmtId="0" fontId="11" fillId="0" borderId="1" xfId="0" applyFont="1" applyBorder="1" applyAlignment="1">
      <alignment vertical="top" wrapText="1"/>
    </xf>
    <xf numFmtId="166" fontId="10" fillId="0" borderId="1" xfId="0" applyNumberFormat="1" applyFont="1" applyBorder="1" applyAlignment="1">
      <alignment horizontal="center" vertical="top" wrapText="1"/>
    </xf>
    <xf numFmtId="0" fontId="10" fillId="0" borderId="1" xfId="0" applyFont="1" applyFill="1" applyBorder="1" applyAlignment="1">
      <alignment vertical="top" wrapText="1"/>
    </xf>
    <xf numFmtId="0" fontId="8" fillId="0" borderId="0" xfId="0" applyFont="1" applyAlignment="1">
      <alignment horizontal="left" vertical="top" wrapText="1"/>
    </xf>
    <xf numFmtId="0" fontId="7" fillId="0" borderId="0" xfId="0" applyFont="1" applyAlignment="1">
      <alignment vertical="top" wrapText="1"/>
    </xf>
    <xf numFmtId="0" fontId="8" fillId="0" borderId="0" xfId="0" applyFont="1" applyAlignment="1">
      <alignment vertical="top" wrapText="1"/>
    </xf>
    <xf numFmtId="0" fontId="12" fillId="0" borderId="16" xfId="0" applyFont="1" applyBorder="1" applyAlignment="1">
      <alignment horizontal="left" vertical="top" wrapText="1"/>
    </xf>
    <xf numFmtId="0" fontId="12" fillId="0" borderId="17" xfId="0" applyFont="1" applyBorder="1" applyAlignment="1">
      <alignment horizontal="left" vertical="top" wrapText="1"/>
    </xf>
    <xf numFmtId="0" fontId="13" fillId="0" borderId="16" xfId="0" applyFont="1" applyBorder="1" applyAlignment="1">
      <alignment horizontal="left" vertical="top" wrapText="1"/>
    </xf>
    <xf numFmtId="0" fontId="13" fillId="0" borderId="17" xfId="0" applyFont="1" applyBorder="1" applyAlignment="1">
      <alignment horizontal="left" vertical="top" wrapText="1"/>
    </xf>
    <xf numFmtId="0" fontId="13" fillId="0" borderId="18" xfId="0" applyFont="1" applyBorder="1" applyAlignment="1">
      <alignment horizontal="left" vertical="top" wrapText="1"/>
    </xf>
    <xf numFmtId="0" fontId="10" fillId="3" borderId="12" xfId="0" applyFont="1" applyFill="1" applyBorder="1" applyAlignment="1">
      <alignment horizontal="right" vertical="top"/>
    </xf>
    <xf numFmtId="0" fontId="10" fillId="0" borderId="13" xfId="0" applyFont="1" applyBorder="1"/>
    <xf numFmtId="0" fontId="10" fillId="0" borderId="6" xfId="0" applyFont="1" applyFill="1" applyBorder="1" applyAlignment="1">
      <alignment vertical="top" wrapText="1"/>
    </xf>
    <xf numFmtId="0" fontId="10" fillId="0" borderId="7" xfId="0" applyFont="1" applyFill="1" applyBorder="1" applyAlignment="1">
      <alignment vertical="top" wrapText="1"/>
    </xf>
    <xf numFmtId="0" fontId="10" fillId="0" borderId="8" xfId="0" applyFont="1" applyFill="1" applyBorder="1" applyAlignment="1">
      <alignment vertical="top" wrapText="1"/>
    </xf>
    <xf numFmtId="0" fontId="10" fillId="0" borderId="9" xfId="0" applyFont="1" applyFill="1" applyBorder="1" applyAlignment="1">
      <alignment vertical="top" wrapText="1"/>
    </xf>
    <xf numFmtId="0" fontId="10" fillId="0" borderId="10" xfId="0" applyFont="1" applyFill="1" applyBorder="1" applyAlignment="1">
      <alignment vertical="top" wrapText="1"/>
    </xf>
    <xf numFmtId="0" fontId="10" fillId="0" borderId="11" xfId="0" applyFont="1" applyFill="1" applyBorder="1" applyAlignment="1">
      <alignment vertical="top" wrapText="1"/>
    </xf>
    <xf numFmtId="0" fontId="10" fillId="0" borderId="4" xfId="0" applyFont="1" applyBorder="1" applyAlignment="1">
      <alignment vertical="top" wrapText="1"/>
    </xf>
    <xf numFmtId="0" fontId="10" fillId="0" borderId="5" xfId="0" applyFont="1" applyBorder="1" applyAlignment="1">
      <alignment vertical="top" wrapText="1"/>
    </xf>
    <xf numFmtId="0" fontId="10" fillId="0" borderId="20" xfId="0" applyFont="1" applyBorder="1" applyAlignment="1">
      <alignment vertical="top" wrapText="1"/>
    </xf>
    <xf numFmtId="0" fontId="10" fillId="0" borderId="21" xfId="0" applyFont="1" applyBorder="1" applyAlignment="1">
      <alignment wrapText="1"/>
    </xf>
    <xf numFmtId="0" fontId="10" fillId="3" borderId="20" xfId="0" applyFont="1" applyFill="1" applyBorder="1" applyAlignment="1">
      <alignment horizontal="left"/>
    </xf>
    <xf numFmtId="0" fontId="10" fillId="3" borderId="21" xfId="0" applyFont="1" applyFill="1" applyBorder="1" applyAlignment="1">
      <alignment horizontal="left"/>
    </xf>
    <xf numFmtId="0" fontId="10" fillId="0" borderId="21" xfId="0" applyFont="1" applyBorder="1" applyAlignment="1">
      <alignment vertical="top" wrapText="1"/>
    </xf>
    <xf numFmtId="0" fontId="12" fillId="0" borderId="25" xfId="0" applyFont="1" applyBorder="1" applyAlignment="1">
      <alignment horizontal="left" vertical="top" wrapText="1"/>
    </xf>
    <xf numFmtId="0" fontId="10" fillId="3" borderId="13" xfId="0" applyFont="1" applyFill="1" applyBorder="1" applyAlignment="1">
      <alignment horizontal="right" vertical="top"/>
    </xf>
    <xf numFmtId="0" fontId="10" fillId="0" borderId="22" xfId="0" applyFont="1" applyBorder="1" applyAlignment="1">
      <alignment vertical="top" wrapText="1"/>
    </xf>
    <xf numFmtId="0" fontId="10" fillId="0" borderId="23" xfId="0" applyFont="1" applyBorder="1" applyAlignment="1">
      <alignment vertical="top" wrapText="1"/>
    </xf>
    <xf numFmtId="0" fontId="10" fillId="0" borderId="24" xfId="0" applyFont="1" applyBorder="1" applyAlignment="1">
      <alignment vertical="top" wrapText="1"/>
    </xf>
    <xf numFmtId="0" fontId="10" fillId="0" borderId="20" xfId="0" applyFont="1" applyFill="1" applyBorder="1" applyAlignment="1">
      <alignment vertical="top" wrapText="1"/>
    </xf>
    <xf numFmtId="0" fontId="10" fillId="0" borderId="21" xfId="0" applyFont="1" applyFill="1" applyBorder="1" applyAlignment="1">
      <alignment wrapText="1"/>
    </xf>
    <xf numFmtId="0" fontId="21" fillId="0" borderId="0" xfId="0" applyFont="1"/>
    <xf numFmtId="0" fontId="22" fillId="5" borderId="26" xfId="0" applyFont="1" applyFill="1" applyBorder="1"/>
    <xf numFmtId="0" fontId="21" fillId="5" borderId="27" xfId="0" applyFont="1" applyFill="1" applyBorder="1"/>
    <xf numFmtId="0" fontId="21" fillId="5" borderId="28" xfId="0" applyFont="1" applyFill="1" applyBorder="1"/>
    <xf numFmtId="0" fontId="22" fillId="6" borderId="29" xfId="0" applyFont="1" applyFill="1" applyBorder="1"/>
    <xf numFmtId="0" fontId="22" fillId="6" borderId="30" xfId="0" applyFont="1" applyFill="1" applyBorder="1" applyAlignment="1">
      <alignment horizontal="center"/>
    </xf>
    <xf numFmtId="0" fontId="21" fillId="0" borderId="29" xfId="0" applyFont="1" applyBorder="1"/>
    <xf numFmtId="0" fontId="21" fillId="0" borderId="30" xfId="0" applyFont="1" applyBorder="1" applyAlignment="1">
      <alignment horizontal="center"/>
    </xf>
    <xf numFmtId="0" fontId="22" fillId="7" borderId="31" xfId="0" applyFont="1" applyFill="1" applyBorder="1"/>
    <xf numFmtId="0" fontId="22" fillId="7" borderId="32" xfId="0" applyFont="1" applyFill="1" applyBorder="1"/>
    <xf numFmtId="0" fontId="22" fillId="7" borderId="30" xfId="0" applyFont="1" applyFill="1" applyBorder="1"/>
    <xf numFmtId="0" fontId="23" fillId="0" borderId="0" xfId="0" applyFont="1"/>
    <xf numFmtId="0" fontId="25" fillId="0" borderId="0" xfId="0" applyFont="1"/>
    <xf numFmtId="0" fontId="24" fillId="0" borderId="0" xfId="0" applyFont="1"/>
  </cellXfs>
  <cellStyles count="3">
    <cellStyle name="Hyperlink" xfId="2" builtinId="8"/>
    <cellStyle name="Normal" xfId="0" builtinId="0"/>
    <cellStyle name="Percent" xfId="1" builtinId="5"/>
  </cellStyles>
  <dxfs count="41">
    <dxf>
      <fill>
        <patternFill>
          <bgColor rgb="FF00B050"/>
        </patternFill>
      </fill>
    </dxf>
    <dxf>
      <fill>
        <patternFill>
          <bgColor theme="0"/>
        </patternFill>
      </fill>
    </dxf>
    <dxf>
      <fill>
        <patternFill>
          <bgColor rgb="FFFF0000"/>
        </patternFill>
      </fill>
    </dxf>
    <dxf>
      <fill>
        <patternFill>
          <bgColor rgb="FF00B050"/>
        </patternFill>
      </fill>
    </dxf>
    <dxf>
      <fill>
        <patternFill>
          <bgColor theme="0"/>
        </patternFill>
      </fill>
    </dxf>
    <dxf>
      <fill>
        <patternFill>
          <bgColor rgb="FFFF0000"/>
        </patternFill>
      </fill>
    </dxf>
    <dxf>
      <fill>
        <patternFill>
          <bgColor rgb="FFFFFF00"/>
        </patternFill>
      </fill>
    </dxf>
    <dxf>
      <fill>
        <patternFill>
          <bgColor rgb="FFFF0000"/>
        </patternFill>
      </fill>
    </dxf>
    <dxf>
      <fill>
        <patternFill>
          <bgColor rgb="FF00B050"/>
        </patternFill>
      </fill>
    </dxf>
    <dxf>
      <fill>
        <patternFill>
          <bgColor rgb="FF00B050"/>
        </patternFill>
      </fill>
    </dxf>
    <dxf>
      <fill>
        <patternFill>
          <bgColor theme="0"/>
        </patternFill>
      </fill>
    </dxf>
    <dxf>
      <fill>
        <patternFill>
          <bgColor rgb="FFFF0000"/>
        </patternFill>
      </fill>
    </dxf>
    <dxf>
      <fill>
        <patternFill>
          <bgColor rgb="FFFFFF00"/>
        </patternFill>
      </fill>
    </dxf>
    <dxf>
      <fill>
        <patternFill>
          <bgColor rgb="FFFF0000"/>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00B050"/>
        </patternFill>
      </fill>
    </dxf>
    <dxf>
      <fill>
        <patternFill>
          <bgColor theme="0"/>
        </patternFill>
      </fill>
    </dxf>
    <dxf>
      <fill>
        <patternFill>
          <bgColor rgb="FFFF0000"/>
        </patternFill>
      </fill>
    </dxf>
    <dxf>
      <fill>
        <patternFill>
          <bgColor rgb="FFFFFF00"/>
        </patternFill>
      </fill>
    </dxf>
    <dxf>
      <fill>
        <patternFill>
          <bgColor rgb="FFFF0000"/>
        </patternFill>
      </fill>
    </dxf>
    <dxf>
      <fill>
        <patternFill>
          <bgColor rgb="FF00B050"/>
        </patternFill>
      </fill>
    </dxf>
    <dxf>
      <fill>
        <patternFill>
          <bgColor rgb="FF00B050"/>
        </patternFill>
      </fill>
    </dxf>
    <dxf>
      <fill>
        <patternFill>
          <bgColor theme="0"/>
        </patternFill>
      </fill>
    </dxf>
    <dxf>
      <fill>
        <patternFill>
          <bgColor rgb="FFFF0000"/>
        </patternFill>
      </fill>
    </dxf>
    <dxf>
      <fill>
        <patternFill>
          <bgColor rgb="FF00B050"/>
        </patternFill>
      </fill>
    </dxf>
    <dxf>
      <fill>
        <patternFill>
          <bgColor theme="0"/>
        </patternFill>
      </fill>
    </dxf>
    <dxf>
      <fill>
        <patternFill>
          <bgColor rgb="FFFF0000"/>
        </patternFill>
      </fill>
    </dxf>
    <dxf>
      <fill>
        <patternFill>
          <bgColor rgb="FF00B050"/>
        </patternFill>
      </fill>
    </dxf>
    <dxf>
      <fill>
        <patternFill>
          <bgColor theme="0"/>
        </patternFill>
      </fill>
    </dxf>
    <dxf>
      <fill>
        <patternFill>
          <bgColor rgb="FFFF0000"/>
        </patternFill>
      </fill>
    </dxf>
    <dxf>
      <fill>
        <patternFill>
          <bgColor rgb="FF00B050"/>
        </patternFill>
      </fill>
    </dxf>
    <dxf>
      <fill>
        <patternFill>
          <bgColor theme="0"/>
        </patternFill>
      </fill>
    </dxf>
    <dxf>
      <fill>
        <patternFill>
          <bgColor rgb="FFFF0000"/>
        </patternFill>
      </fill>
    </dxf>
    <dxf>
      <fill>
        <patternFill>
          <bgColor rgb="FFFFFF00"/>
        </patternFill>
      </fill>
    </dxf>
    <dxf>
      <fill>
        <patternFill>
          <bgColor rgb="FFFF0000"/>
        </patternFill>
      </fill>
    </dxf>
    <dxf>
      <fill>
        <patternFill>
          <bgColor rgb="FF00B050"/>
        </patternFill>
      </fill>
    </dxf>
    <dxf>
      <fill>
        <patternFill>
          <bgColor rgb="FFFF0000"/>
        </patternFill>
      </fill>
    </dxf>
    <dxf>
      <fill>
        <patternFill>
          <bgColor rgb="FF00B050"/>
        </patternFill>
      </fill>
    </dxf>
  </dxfs>
  <tableStyles count="0" defaultTableStyle="TableStyleMedium9" defaultPivotStyle="PivotStyleLight16"/>
  <colors>
    <mruColors>
      <color rgb="FF163394"/>
    </mruColors>
  </colors>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sheetPr>
    <tabColor theme="1"/>
    <pageSetUpPr fitToPage="1"/>
  </sheetPr>
  <dimension ref="A1:F25"/>
  <sheetViews>
    <sheetView tabSelected="1" zoomScale="102" zoomScaleNormal="102" workbookViewId="0">
      <pane ySplit="2" topLeftCell="A3" activePane="bottomLeft" state="frozen"/>
      <selection pane="bottomLeft"/>
    </sheetView>
  </sheetViews>
  <sheetFormatPr defaultColWidth="9.140625" defaultRowHeight="12.75"/>
  <cols>
    <col min="1" max="1" width="9.140625" style="1"/>
    <col min="2" max="2" width="10.7109375" style="1" bestFit="1" customWidth="1"/>
    <col min="3" max="3" width="54.7109375" style="1" customWidth="1"/>
    <col min="4" max="4" width="11.5703125" style="1" customWidth="1"/>
    <col min="5" max="5" width="10.7109375" style="1" bestFit="1" customWidth="1"/>
    <col min="6" max="6" width="14.7109375" style="1" bestFit="1" customWidth="1"/>
    <col min="7" max="16384" width="9.140625" style="1"/>
  </cols>
  <sheetData>
    <row r="1" spans="1:6">
      <c r="B1" s="2" t="s">
        <v>20</v>
      </c>
      <c r="C1" s="3" t="s">
        <v>56</v>
      </c>
    </row>
    <row r="2" spans="1:6">
      <c r="B2" s="4" t="s">
        <v>0</v>
      </c>
      <c r="C2" s="5" t="s">
        <v>13</v>
      </c>
      <c r="D2" s="4" t="s">
        <v>14</v>
      </c>
      <c r="E2" s="4" t="s">
        <v>15</v>
      </c>
      <c r="F2" s="4" t="s">
        <v>16</v>
      </c>
    </row>
    <row r="3" spans="1:6" ht="14.25">
      <c r="A3" s="6"/>
      <c r="B3" s="7">
        <v>1</v>
      </c>
      <c r="C3" s="25" t="s">
        <v>54</v>
      </c>
      <c r="D3" s="8" t="s">
        <v>19</v>
      </c>
      <c r="E3" s="9"/>
      <c r="F3" s="8"/>
    </row>
    <row r="4" spans="1:6" ht="14.25">
      <c r="A4" s="6"/>
      <c r="B4" s="7">
        <v>2</v>
      </c>
      <c r="C4" s="25" t="s">
        <v>55</v>
      </c>
      <c r="D4" s="8" t="s">
        <v>19</v>
      </c>
      <c r="E4" s="9"/>
      <c r="F4" s="8"/>
    </row>
    <row r="5" spans="1:6">
      <c r="A5" s="6"/>
      <c r="B5" s="7">
        <v>3</v>
      </c>
      <c r="C5" s="8" t="s">
        <v>58</v>
      </c>
      <c r="D5" s="8" t="s">
        <v>19</v>
      </c>
      <c r="E5" s="9"/>
      <c r="F5" s="8"/>
    </row>
    <row r="6" spans="1:6">
      <c r="A6" s="6"/>
      <c r="B6" s="7">
        <v>4</v>
      </c>
      <c r="C6" s="8" t="s">
        <v>53</v>
      </c>
      <c r="D6" s="8" t="s">
        <v>19</v>
      </c>
      <c r="E6" s="9"/>
      <c r="F6" s="8"/>
    </row>
    <row r="7" spans="1:6">
      <c r="A7" s="6"/>
      <c r="B7" s="7">
        <v>5</v>
      </c>
      <c r="C7" s="8" t="s">
        <v>59</v>
      </c>
      <c r="D7" s="8" t="s">
        <v>19</v>
      </c>
      <c r="E7" s="9"/>
      <c r="F7" s="8"/>
    </row>
    <row r="8" spans="1:6">
      <c r="A8" s="6"/>
      <c r="B8" s="7">
        <v>6</v>
      </c>
      <c r="C8" s="8" t="s">
        <v>57</v>
      </c>
      <c r="D8" s="8" t="s">
        <v>19</v>
      </c>
      <c r="E8" s="9"/>
      <c r="F8" s="8"/>
    </row>
    <row r="9" spans="1:6">
      <c r="A9" s="6"/>
      <c r="B9" s="7">
        <v>7</v>
      </c>
      <c r="C9" s="8" t="s">
        <v>96</v>
      </c>
      <c r="D9" s="8" t="s">
        <v>19</v>
      </c>
      <c r="E9" s="9"/>
      <c r="F9" s="8"/>
    </row>
    <row r="10" spans="1:6">
      <c r="A10" s="6"/>
      <c r="B10" s="7">
        <v>8</v>
      </c>
      <c r="C10" s="8" t="s">
        <v>95</v>
      </c>
      <c r="D10" s="8" t="s">
        <v>19</v>
      </c>
      <c r="E10" s="9"/>
      <c r="F10" s="8"/>
    </row>
    <row r="11" spans="1:6">
      <c r="A11" s="6"/>
      <c r="B11" s="7"/>
      <c r="C11" s="8"/>
      <c r="D11" s="8"/>
      <c r="E11" s="9"/>
      <c r="F11" s="8"/>
    </row>
    <row r="12" spans="1:6">
      <c r="A12" s="6"/>
      <c r="B12" s="7"/>
      <c r="C12" s="8"/>
      <c r="D12" s="8"/>
      <c r="E12" s="9"/>
      <c r="F12" s="8"/>
    </row>
    <row r="13" spans="1:6">
      <c r="A13" s="6"/>
      <c r="B13" s="7"/>
      <c r="C13" s="8"/>
      <c r="D13" s="8" t="s">
        <v>22</v>
      </c>
      <c r="E13" s="9"/>
      <c r="F13" s="8"/>
    </row>
    <row r="14" spans="1:6">
      <c r="A14" s="6"/>
      <c r="B14" s="7"/>
      <c r="C14" s="8"/>
      <c r="D14" s="8" t="s">
        <v>22</v>
      </c>
      <c r="E14" s="9"/>
      <c r="F14" s="8"/>
    </row>
    <row r="15" spans="1:6">
      <c r="A15" s="6"/>
      <c r="B15" s="7"/>
      <c r="C15" s="8"/>
      <c r="D15" s="8" t="s">
        <v>22</v>
      </c>
      <c r="E15" s="9"/>
      <c r="F15" s="8"/>
    </row>
    <row r="16" spans="1:6">
      <c r="A16" s="6"/>
      <c r="B16" s="7"/>
      <c r="C16" s="8"/>
      <c r="D16" s="8" t="s">
        <v>22</v>
      </c>
      <c r="E16" s="9"/>
      <c r="F16" s="8"/>
    </row>
    <row r="17" spans="1:6">
      <c r="A17" s="6"/>
      <c r="B17" s="7"/>
      <c r="C17" s="8"/>
      <c r="D17" s="8" t="s">
        <v>22</v>
      </c>
      <c r="E17" s="9"/>
      <c r="F17" s="8"/>
    </row>
    <row r="18" spans="1:6">
      <c r="B18" s="7"/>
      <c r="C18" s="8"/>
      <c r="D18" s="8" t="s">
        <v>22</v>
      </c>
      <c r="E18" s="9"/>
      <c r="F18" s="8"/>
    </row>
    <row r="19" spans="1:6">
      <c r="B19" s="7"/>
      <c r="C19" s="8"/>
      <c r="D19" s="8" t="s">
        <v>22</v>
      </c>
      <c r="E19" s="9"/>
      <c r="F19" s="8"/>
    </row>
    <row r="20" spans="1:6">
      <c r="B20" s="19"/>
      <c r="C20" s="15"/>
      <c r="D20" s="15"/>
      <c r="E20" s="20"/>
      <c r="F20" s="15"/>
    </row>
    <row r="21" spans="1:6">
      <c r="D21" s="10" t="s">
        <v>26</v>
      </c>
      <c r="E21" s="10" t="s">
        <v>27</v>
      </c>
    </row>
    <row r="22" spans="1:6">
      <c r="C22" s="11" t="s">
        <v>30</v>
      </c>
      <c r="D22" s="12">
        <f>COUNTA(C3:C19)</f>
        <v>8</v>
      </c>
    </row>
    <row r="23" spans="1:6">
      <c r="C23" s="11" t="s">
        <v>23</v>
      </c>
      <c r="D23" s="12">
        <f>COUNTIF(D3:D19,"Pass")</f>
        <v>0</v>
      </c>
      <c r="E23" s="13">
        <f>D23/D22</f>
        <v>0</v>
      </c>
    </row>
    <row r="24" spans="1:6">
      <c r="C24" s="11" t="s">
        <v>24</v>
      </c>
      <c r="D24" s="12">
        <f>COUNTIF(D3:D19,"Fail")</f>
        <v>0</v>
      </c>
      <c r="E24" s="14">
        <f>D24/D22</f>
        <v>0</v>
      </c>
    </row>
    <row r="25" spans="1:6">
      <c r="C25" s="11" t="s">
        <v>25</v>
      </c>
      <c r="D25" s="12">
        <f>D22-(D23+D24)</f>
        <v>8</v>
      </c>
      <c r="E25" s="13">
        <f>D25/D22</f>
        <v>1</v>
      </c>
    </row>
  </sheetData>
  <conditionalFormatting sqref="D3:D20">
    <cfRule type="expression" dxfId="40" priority="4">
      <formula>IF(D3="Pass",1,0)</formula>
    </cfRule>
    <cfRule type="expression" dxfId="39" priority="5">
      <formula>IF(D3="Fail",1,0)</formula>
    </cfRule>
  </conditionalFormatting>
  <dataValidations count="1">
    <dataValidation type="list" allowBlank="1" showInputMessage="1" showErrorMessage="1" sqref="D3:D20">
      <formula1>'0. Dropdown Values'!$A$1:$A$4</formula1>
    </dataValidation>
  </dataValidations>
  <printOptions horizontalCentered="1"/>
  <pageMargins left="0.75" right="0.75" top="0.75" bottom="0.75" header="0.3" footer="0.3"/>
  <pageSetup scale="79" fitToHeight="0" orientation="portrait" r:id="rId1"/>
  <headerFooter>
    <oddHeader>&amp;C&amp;F
&amp;A</oddHeader>
    <oddFooter>&amp;L&amp;"Arial,Regular"&amp;8File: &amp;Z&amp;F
Tab: &amp;A&amp;R&amp;"Arial,Regular"&amp;8Page &amp;P of &amp;N
Printed &amp;D  @ &amp;T</oddFooter>
  </headerFooter>
</worksheet>
</file>

<file path=xl/worksheets/sheet2.xml><?xml version="1.0" encoding="utf-8"?>
<worksheet xmlns="http://schemas.openxmlformats.org/spreadsheetml/2006/main" xmlns:r="http://schemas.openxmlformats.org/officeDocument/2006/relationships">
  <sheetPr>
    <tabColor theme="1"/>
    <pageSetUpPr fitToPage="1"/>
  </sheetPr>
  <dimension ref="A1:B37"/>
  <sheetViews>
    <sheetView topLeftCell="A25" workbookViewId="0">
      <selection activeCell="B12" sqref="B12"/>
    </sheetView>
  </sheetViews>
  <sheetFormatPr defaultColWidth="9.140625" defaultRowHeight="12"/>
  <cols>
    <col min="1" max="1" width="9.140625" style="21"/>
    <col min="2" max="2" width="100.5703125" style="21" customWidth="1"/>
    <col min="3" max="16384" width="9.140625" style="21"/>
  </cols>
  <sheetData>
    <row r="1" spans="1:2" ht="24">
      <c r="A1" s="21" t="s">
        <v>21</v>
      </c>
    </row>
    <row r="2" spans="1:2">
      <c r="A2" s="61"/>
      <c r="B2" s="61"/>
    </row>
    <row r="3" spans="1:2">
      <c r="A3" s="62" t="s">
        <v>31</v>
      </c>
      <c r="B3" s="62"/>
    </row>
    <row r="4" spans="1:2">
      <c r="A4" s="22"/>
      <c r="B4" s="22"/>
    </row>
    <row r="5" spans="1:2">
      <c r="A5" s="22"/>
      <c r="B5" s="22"/>
    </row>
    <row r="6" spans="1:2">
      <c r="A6" s="23"/>
      <c r="B6" s="23"/>
    </row>
    <row r="7" spans="1:2">
      <c r="A7" s="62" t="s">
        <v>32</v>
      </c>
      <c r="B7" s="62"/>
    </row>
    <row r="8" spans="1:2">
      <c r="A8" s="22"/>
      <c r="B8" s="22"/>
    </row>
    <row r="9" spans="1:2">
      <c r="A9" s="22"/>
      <c r="B9" s="22"/>
    </row>
    <row r="10" spans="1:2">
      <c r="A10" s="23"/>
      <c r="B10" s="23"/>
    </row>
    <row r="11" spans="1:2">
      <c r="A11" s="62" t="s">
        <v>33</v>
      </c>
      <c r="B11" s="62"/>
    </row>
    <row r="12" spans="1:2">
      <c r="A12" s="22"/>
      <c r="B12" s="22"/>
    </row>
    <row r="13" spans="1:2">
      <c r="A13" s="22"/>
      <c r="B13" s="22"/>
    </row>
    <row r="14" spans="1:2">
      <c r="A14" s="23"/>
      <c r="B14" s="23"/>
    </row>
    <row r="15" spans="1:2">
      <c r="A15" s="62" t="s">
        <v>34</v>
      </c>
      <c r="B15" s="62"/>
    </row>
    <row r="16" spans="1:2" ht="36">
      <c r="A16" s="22"/>
      <c r="B16" s="21" t="s">
        <v>38</v>
      </c>
    </row>
    <row r="17" spans="1:2">
      <c r="A17" s="22"/>
      <c r="B17" s="21" t="s">
        <v>39</v>
      </c>
    </row>
    <row r="18" spans="1:2">
      <c r="A18" s="22"/>
      <c r="B18" s="21" t="s">
        <v>40</v>
      </c>
    </row>
    <row r="19" spans="1:2">
      <c r="A19" s="22"/>
      <c r="B19" s="21" t="s">
        <v>41</v>
      </c>
    </row>
    <row r="20" spans="1:2">
      <c r="A20" s="22"/>
      <c r="B20" s="21" t="s">
        <v>42</v>
      </c>
    </row>
    <row r="21" spans="1:2">
      <c r="A21" s="22"/>
      <c r="B21" s="21" t="s">
        <v>43</v>
      </c>
    </row>
    <row r="22" spans="1:2">
      <c r="A22" s="22"/>
      <c r="B22" s="21" t="s">
        <v>44</v>
      </c>
    </row>
    <row r="23" spans="1:2" ht="72">
      <c r="B23" s="21" t="s">
        <v>45</v>
      </c>
    </row>
    <row r="26" spans="1:2">
      <c r="A26" s="23"/>
      <c r="B26" s="23"/>
    </row>
    <row r="27" spans="1:2">
      <c r="A27" s="60" t="s">
        <v>28</v>
      </c>
      <c r="B27" s="60"/>
    </row>
    <row r="28" spans="1:2">
      <c r="B28" s="21" t="s">
        <v>35</v>
      </c>
    </row>
    <row r="29" spans="1:2" ht="24">
      <c r="B29" s="21" t="s">
        <v>36</v>
      </c>
    </row>
    <row r="30" spans="1:2" ht="36">
      <c r="B30" s="21" t="s">
        <v>37</v>
      </c>
    </row>
    <row r="31" spans="1:2">
      <c r="B31" s="24" t="s">
        <v>46</v>
      </c>
    </row>
    <row r="33" spans="1:2" s="24" customFormat="1">
      <c r="A33" s="23"/>
      <c r="B33" s="23"/>
    </row>
    <row r="34" spans="1:2">
      <c r="A34" s="60" t="s">
        <v>47</v>
      </c>
      <c r="B34" s="60"/>
    </row>
    <row r="35" spans="1:2">
      <c r="B35" s="24" t="s">
        <v>48</v>
      </c>
    </row>
    <row r="36" spans="1:2">
      <c r="B36" s="24" t="s">
        <v>49</v>
      </c>
    </row>
    <row r="37" spans="1:2">
      <c r="B37" s="24" t="s">
        <v>50</v>
      </c>
    </row>
  </sheetData>
  <mergeCells count="7">
    <mergeCell ref="A34:B34"/>
    <mergeCell ref="A27:B27"/>
    <mergeCell ref="A2:B2"/>
    <mergeCell ref="A3:B3"/>
    <mergeCell ref="A7:B7"/>
    <mergeCell ref="A11:B11"/>
    <mergeCell ref="A15:B15"/>
  </mergeCells>
  <pageMargins left="0.75" right="0.75" top="0.75" bottom="0.75" header="0.3" footer="0.3"/>
  <pageSetup fitToHeight="0" orientation="landscape" r:id="rId1"/>
  <headerFooter>
    <oddFooter>&amp;L&amp;"Arial,Regular"&amp;8File: &amp;Z&amp;F
Tab: &amp;A&amp;R&amp;"Arial,Regular"&amp;8Page &amp;P of &amp;N
Printed &amp;D  @ &amp;T</oddFooter>
  </headerFooter>
</worksheet>
</file>

<file path=xl/worksheets/sheet3.xml><?xml version="1.0" encoding="utf-8"?>
<worksheet xmlns="http://schemas.openxmlformats.org/spreadsheetml/2006/main" xmlns:r="http://schemas.openxmlformats.org/officeDocument/2006/relationships">
  <sheetPr>
    <pageSetUpPr fitToPage="1"/>
  </sheetPr>
  <dimension ref="A1:H123"/>
  <sheetViews>
    <sheetView zoomScale="80" zoomScaleNormal="80" workbookViewId="0"/>
  </sheetViews>
  <sheetFormatPr defaultColWidth="9.140625" defaultRowHeight="14.25"/>
  <cols>
    <col min="1" max="1" width="10.7109375" style="28" bestFit="1" customWidth="1"/>
    <col min="2" max="2" width="13.140625" style="28" customWidth="1"/>
    <col min="3" max="3" width="24" style="28" customWidth="1"/>
    <col min="4" max="4" width="41.5703125" style="28" customWidth="1"/>
    <col min="5" max="5" width="34.85546875" style="28" customWidth="1"/>
    <col min="6" max="6" width="14.42578125" style="28" bestFit="1" customWidth="1"/>
    <col min="7" max="7" width="20.42578125" style="29" bestFit="1" customWidth="1"/>
    <col min="8" max="8" width="11.5703125" style="30" bestFit="1" customWidth="1"/>
    <col min="9" max="16384" width="9.140625" style="28"/>
  </cols>
  <sheetData>
    <row r="1" spans="1:8" ht="13.5" customHeight="1" thickBot="1"/>
    <row r="2" spans="1:8" ht="13.5" customHeight="1" thickTop="1">
      <c r="A2" s="31" t="s">
        <v>0</v>
      </c>
      <c r="B2" s="32">
        <v>1</v>
      </c>
      <c r="C2" s="33" t="s">
        <v>1</v>
      </c>
      <c r="D2" s="63" t="s">
        <v>54</v>
      </c>
      <c r="E2" s="64"/>
      <c r="F2" s="65" t="s">
        <v>51</v>
      </c>
      <c r="G2" s="66"/>
      <c r="H2" s="67"/>
    </row>
    <row r="3" spans="1:8" ht="12.75" customHeight="1">
      <c r="A3" s="34" t="s">
        <v>2</v>
      </c>
      <c r="B3" s="35"/>
      <c r="C3" s="68" t="s">
        <v>5</v>
      </c>
      <c r="D3" s="70" t="s">
        <v>52</v>
      </c>
      <c r="E3" s="71"/>
      <c r="F3" s="71"/>
      <c r="G3" s="71"/>
      <c r="H3" s="72"/>
    </row>
    <row r="4" spans="1:8" ht="12.75" customHeight="1">
      <c r="A4" s="34" t="s">
        <v>3</v>
      </c>
      <c r="B4" s="36"/>
      <c r="C4" s="69"/>
      <c r="D4" s="73"/>
      <c r="E4" s="74"/>
      <c r="F4" s="74"/>
      <c r="G4" s="74"/>
      <c r="H4" s="75"/>
    </row>
    <row r="5" spans="1:8" ht="13.5" customHeight="1" thickBot="1">
      <c r="A5" s="37" t="s">
        <v>4</v>
      </c>
      <c r="B5" s="38"/>
      <c r="C5" s="39" t="s">
        <v>12</v>
      </c>
      <c r="D5" s="76"/>
      <c r="E5" s="76"/>
      <c r="F5" s="76"/>
      <c r="G5" s="76"/>
      <c r="H5" s="77"/>
    </row>
    <row r="7" spans="1:8" ht="12.75" customHeight="1">
      <c r="A7" s="40" t="s">
        <v>6</v>
      </c>
      <c r="B7" s="80" t="s">
        <v>7</v>
      </c>
      <c r="C7" s="81"/>
      <c r="D7" s="41" t="s">
        <v>8</v>
      </c>
      <c r="E7" s="41" t="s">
        <v>29</v>
      </c>
      <c r="F7" s="41" t="s">
        <v>10</v>
      </c>
      <c r="G7" s="40" t="s">
        <v>9</v>
      </c>
      <c r="H7" s="40" t="s">
        <v>11</v>
      </c>
    </row>
    <row r="8" spans="1:8" ht="36.75" customHeight="1">
      <c r="A8" s="42">
        <v>1</v>
      </c>
      <c r="B8" s="78" t="s">
        <v>61</v>
      </c>
      <c r="C8" s="82"/>
      <c r="D8" s="43" t="s">
        <v>62</v>
      </c>
      <c r="E8" s="43"/>
      <c r="F8" s="44" t="s">
        <v>19</v>
      </c>
      <c r="G8" s="45"/>
      <c r="H8" s="46"/>
    </row>
    <row r="9" spans="1:8" ht="142.5">
      <c r="A9" s="42">
        <f>A8+1</f>
        <v>2</v>
      </c>
      <c r="B9" s="78" t="s">
        <v>63</v>
      </c>
      <c r="C9" s="79"/>
      <c r="D9" s="43" t="s">
        <v>116</v>
      </c>
      <c r="E9" s="43"/>
      <c r="F9" s="44" t="s">
        <v>19</v>
      </c>
      <c r="G9" s="45"/>
      <c r="H9" s="46"/>
    </row>
    <row r="10" spans="1:8" ht="120.75" customHeight="1">
      <c r="A10" s="42">
        <f>A9+1</f>
        <v>3</v>
      </c>
      <c r="B10" s="78" t="s">
        <v>109</v>
      </c>
      <c r="C10" s="79"/>
      <c r="D10" s="43" t="s">
        <v>64</v>
      </c>
      <c r="E10" s="57" t="s">
        <v>120</v>
      </c>
      <c r="F10" s="44" t="s">
        <v>19</v>
      </c>
      <c r="G10" s="45"/>
      <c r="H10" s="46"/>
    </row>
    <row r="11" spans="1:8" ht="117" customHeight="1">
      <c r="A11" s="42">
        <f>A10+1</f>
        <v>4</v>
      </c>
      <c r="B11" s="78" t="s">
        <v>108</v>
      </c>
      <c r="C11" s="79"/>
      <c r="D11" s="43" t="s">
        <v>65</v>
      </c>
      <c r="E11" s="57" t="s">
        <v>120</v>
      </c>
      <c r="F11" s="44" t="s">
        <v>19</v>
      </c>
      <c r="G11" s="45"/>
      <c r="H11" s="46"/>
    </row>
    <row r="12" spans="1:8">
      <c r="A12" s="47"/>
      <c r="B12" s="26"/>
      <c r="C12" s="26"/>
      <c r="D12" s="26"/>
      <c r="E12" s="26"/>
      <c r="F12" s="48"/>
      <c r="G12" s="49"/>
      <c r="H12" s="50"/>
    </row>
    <row r="13" spans="1:8" ht="12.75" customHeight="1" thickBot="1">
      <c r="A13" s="51"/>
      <c r="B13" s="51"/>
      <c r="C13" s="51"/>
      <c r="D13" s="52"/>
      <c r="E13" s="52"/>
      <c r="F13" s="52"/>
      <c r="G13" s="53"/>
      <c r="H13" s="51"/>
    </row>
    <row r="14" spans="1:8" ht="13.5" customHeight="1" thickTop="1">
      <c r="A14" s="31" t="s">
        <v>0</v>
      </c>
      <c r="B14" s="32">
        <v>2</v>
      </c>
      <c r="C14" s="33" t="s">
        <v>1</v>
      </c>
      <c r="D14" s="63" t="s">
        <v>55</v>
      </c>
      <c r="E14" s="64"/>
      <c r="F14" s="65" t="s">
        <v>51</v>
      </c>
      <c r="G14" s="66"/>
      <c r="H14" s="67"/>
    </row>
    <row r="15" spans="1:8" ht="12.75" customHeight="1">
      <c r="A15" s="34" t="s">
        <v>2</v>
      </c>
      <c r="B15" s="35"/>
      <c r="C15" s="68" t="s">
        <v>5</v>
      </c>
      <c r="D15" s="70" t="s">
        <v>52</v>
      </c>
      <c r="E15" s="71"/>
      <c r="F15" s="71"/>
      <c r="G15" s="71"/>
      <c r="H15" s="72"/>
    </row>
    <row r="16" spans="1:8" ht="12.75" customHeight="1">
      <c r="A16" s="34" t="s">
        <v>3</v>
      </c>
      <c r="B16" s="36"/>
      <c r="C16" s="69"/>
      <c r="D16" s="73"/>
      <c r="E16" s="74"/>
      <c r="F16" s="74"/>
      <c r="G16" s="74"/>
      <c r="H16" s="75"/>
    </row>
    <row r="17" spans="1:8" ht="13.5" customHeight="1" thickBot="1">
      <c r="A17" s="37" t="s">
        <v>4</v>
      </c>
      <c r="B17" s="38"/>
      <c r="C17" s="39" t="s">
        <v>12</v>
      </c>
      <c r="D17" s="76"/>
      <c r="E17" s="76"/>
      <c r="F17" s="76"/>
      <c r="G17" s="76"/>
      <c r="H17" s="77"/>
    </row>
    <row r="19" spans="1:8" ht="12.75" customHeight="1">
      <c r="A19" s="40" t="s">
        <v>6</v>
      </c>
      <c r="B19" s="80" t="s">
        <v>7</v>
      </c>
      <c r="C19" s="81"/>
      <c r="D19" s="41" t="s">
        <v>8</v>
      </c>
      <c r="E19" s="41" t="s">
        <v>29</v>
      </c>
      <c r="F19" s="41" t="s">
        <v>10</v>
      </c>
      <c r="G19" s="40" t="s">
        <v>9</v>
      </c>
      <c r="H19" s="40" t="s">
        <v>11</v>
      </c>
    </row>
    <row r="20" spans="1:8" ht="104.25" customHeight="1">
      <c r="A20" s="42">
        <v>1</v>
      </c>
      <c r="B20" s="78" t="s">
        <v>107</v>
      </c>
      <c r="C20" s="79"/>
      <c r="D20" s="43" t="s">
        <v>60</v>
      </c>
      <c r="E20" s="43"/>
      <c r="F20" s="44" t="s">
        <v>19</v>
      </c>
      <c r="G20" s="45"/>
      <c r="H20" s="46"/>
    </row>
    <row r="21" spans="1:8" ht="74.25" customHeight="1">
      <c r="A21" s="42">
        <f>A20+1</f>
        <v>2</v>
      </c>
      <c r="B21" s="78" t="s">
        <v>67</v>
      </c>
      <c r="C21" s="79"/>
      <c r="D21" s="43" t="s">
        <v>110</v>
      </c>
      <c r="E21" s="43"/>
      <c r="F21" s="44" t="s">
        <v>19</v>
      </c>
      <c r="G21" s="45"/>
      <c r="H21" s="46"/>
    </row>
    <row r="22" spans="1:8" ht="143.44999999999999" customHeight="1">
      <c r="A22" s="42">
        <f t="shared" ref="A22:A24" si="0">A21+1</f>
        <v>3</v>
      </c>
      <c r="B22" s="78" t="s">
        <v>69</v>
      </c>
      <c r="C22" s="79"/>
      <c r="D22" s="54" t="s">
        <v>117</v>
      </c>
      <c r="E22" s="57" t="s">
        <v>121</v>
      </c>
      <c r="F22" s="44" t="s">
        <v>19</v>
      </c>
      <c r="G22" s="45"/>
      <c r="H22" s="46"/>
    </row>
    <row r="23" spans="1:8" ht="120" customHeight="1">
      <c r="A23" s="42">
        <f t="shared" si="0"/>
        <v>4</v>
      </c>
      <c r="B23" s="78" t="s">
        <v>106</v>
      </c>
      <c r="C23" s="79"/>
      <c r="D23" s="43" t="s">
        <v>70</v>
      </c>
      <c r="E23" s="57" t="s">
        <v>120</v>
      </c>
      <c r="F23" s="44" t="s">
        <v>19</v>
      </c>
      <c r="G23" s="45"/>
      <c r="H23" s="46"/>
    </row>
    <row r="24" spans="1:8" ht="119.25" customHeight="1">
      <c r="A24" s="42">
        <f t="shared" si="0"/>
        <v>5</v>
      </c>
      <c r="B24" s="78" t="s">
        <v>111</v>
      </c>
      <c r="C24" s="79"/>
      <c r="D24" s="43" t="s">
        <v>112</v>
      </c>
      <c r="E24" s="43"/>
      <c r="F24" s="44" t="s">
        <v>19</v>
      </c>
      <c r="G24" s="45"/>
      <c r="H24" s="46"/>
    </row>
    <row r="25" spans="1:8">
      <c r="A25" s="47"/>
      <c r="B25" s="26"/>
      <c r="C25" s="27"/>
      <c r="D25" s="55"/>
      <c r="E25" s="26"/>
      <c r="F25" s="48"/>
      <c r="G25" s="49"/>
      <c r="H25" s="50"/>
    </row>
    <row r="26" spans="1:8">
      <c r="A26" s="47"/>
      <c r="B26" s="26"/>
      <c r="C26" s="26"/>
      <c r="D26" s="55"/>
      <c r="E26" s="26"/>
      <c r="F26" s="48"/>
      <c r="G26" s="49"/>
      <c r="H26" s="50"/>
    </row>
    <row r="27" spans="1:8" ht="15" thickBot="1"/>
    <row r="28" spans="1:8" ht="13.5" customHeight="1" thickTop="1">
      <c r="A28" s="31" t="s">
        <v>0</v>
      </c>
      <c r="B28" s="32">
        <v>3</v>
      </c>
      <c r="C28" s="33" t="s">
        <v>1</v>
      </c>
      <c r="D28" s="63" t="s">
        <v>58</v>
      </c>
      <c r="E28" s="64"/>
      <c r="F28" s="65" t="s">
        <v>51</v>
      </c>
      <c r="G28" s="66"/>
      <c r="H28" s="67"/>
    </row>
    <row r="29" spans="1:8" ht="12.75" customHeight="1">
      <c r="A29" s="34" t="s">
        <v>2</v>
      </c>
      <c r="B29" s="35"/>
      <c r="C29" s="68" t="s">
        <v>5</v>
      </c>
      <c r="D29" s="70" t="s">
        <v>52</v>
      </c>
      <c r="E29" s="71"/>
      <c r="F29" s="71"/>
      <c r="G29" s="71"/>
      <c r="H29" s="72"/>
    </row>
    <row r="30" spans="1:8" ht="12.75" customHeight="1">
      <c r="A30" s="34" t="s">
        <v>3</v>
      </c>
      <c r="B30" s="36"/>
      <c r="C30" s="69"/>
      <c r="D30" s="73"/>
      <c r="E30" s="74"/>
      <c r="F30" s="74"/>
      <c r="G30" s="74"/>
      <c r="H30" s="75"/>
    </row>
    <row r="31" spans="1:8" ht="13.5" customHeight="1" thickBot="1">
      <c r="A31" s="37" t="s">
        <v>4</v>
      </c>
      <c r="B31" s="38"/>
      <c r="C31" s="39" t="s">
        <v>12</v>
      </c>
      <c r="D31" s="76"/>
      <c r="E31" s="76"/>
      <c r="F31" s="76"/>
      <c r="G31" s="76"/>
      <c r="H31" s="77"/>
    </row>
    <row r="33" spans="1:8" ht="12.75" customHeight="1">
      <c r="A33" s="40" t="s">
        <v>6</v>
      </c>
      <c r="B33" s="80" t="s">
        <v>7</v>
      </c>
      <c r="C33" s="81"/>
      <c r="D33" s="41" t="s">
        <v>8</v>
      </c>
      <c r="E33" s="41" t="s">
        <v>29</v>
      </c>
      <c r="F33" s="41" t="s">
        <v>10</v>
      </c>
      <c r="G33" s="40" t="s">
        <v>9</v>
      </c>
      <c r="H33" s="40" t="s">
        <v>11</v>
      </c>
    </row>
    <row r="34" spans="1:8" ht="36.75" customHeight="1">
      <c r="A34" s="42">
        <v>1</v>
      </c>
      <c r="B34" s="78" t="s">
        <v>71</v>
      </c>
      <c r="C34" s="82"/>
      <c r="D34" s="43" t="s">
        <v>72</v>
      </c>
      <c r="E34" s="43"/>
      <c r="F34" s="44" t="s">
        <v>19</v>
      </c>
      <c r="G34" s="45"/>
      <c r="H34" s="46"/>
    </row>
    <row r="35" spans="1:8" ht="42.75" customHeight="1">
      <c r="A35" s="42">
        <f t="shared" ref="A35:A43" si="1">A34+1</f>
        <v>2</v>
      </c>
      <c r="B35" s="78" t="s">
        <v>73</v>
      </c>
      <c r="C35" s="79"/>
      <c r="D35" s="43" t="s">
        <v>74</v>
      </c>
      <c r="E35" s="43"/>
      <c r="F35" s="44" t="s">
        <v>19</v>
      </c>
      <c r="G35" s="45"/>
      <c r="H35" s="46"/>
    </row>
    <row r="36" spans="1:8" ht="258.75" customHeight="1">
      <c r="A36" s="42">
        <f t="shared" si="1"/>
        <v>3</v>
      </c>
      <c r="B36" s="78" t="s">
        <v>136</v>
      </c>
      <c r="C36" s="79"/>
      <c r="D36" s="56" t="s">
        <v>75</v>
      </c>
      <c r="E36" s="43" t="s">
        <v>122</v>
      </c>
      <c r="F36" s="44" t="s">
        <v>19</v>
      </c>
      <c r="G36" s="45"/>
      <c r="H36" s="58" t="s">
        <v>123</v>
      </c>
    </row>
    <row r="37" spans="1:8" ht="150" customHeight="1">
      <c r="A37" s="42">
        <f t="shared" si="1"/>
        <v>4</v>
      </c>
      <c r="B37" s="78" t="s">
        <v>76</v>
      </c>
      <c r="C37" s="79"/>
      <c r="D37" s="43" t="s">
        <v>113</v>
      </c>
      <c r="E37" s="43"/>
      <c r="F37" s="44" t="s">
        <v>19</v>
      </c>
      <c r="G37" s="45"/>
      <c r="H37" s="46"/>
    </row>
    <row r="38" spans="1:8" ht="164.45" customHeight="1">
      <c r="A38" s="42">
        <f t="shared" si="1"/>
        <v>5</v>
      </c>
      <c r="B38" s="78" t="s">
        <v>137</v>
      </c>
      <c r="C38" s="79"/>
      <c r="D38" s="43" t="s">
        <v>138</v>
      </c>
      <c r="E38" s="43"/>
      <c r="F38" s="44" t="s">
        <v>19</v>
      </c>
      <c r="G38" s="45"/>
      <c r="H38" s="46"/>
    </row>
    <row r="39" spans="1:8" ht="164.25" customHeight="1">
      <c r="A39" s="42">
        <f t="shared" si="1"/>
        <v>6</v>
      </c>
      <c r="B39" s="78" t="s">
        <v>139</v>
      </c>
      <c r="C39" s="79"/>
      <c r="D39" s="43" t="s">
        <v>127</v>
      </c>
      <c r="E39" s="43"/>
      <c r="F39" s="44" t="s">
        <v>19</v>
      </c>
      <c r="G39" s="45"/>
      <c r="H39" s="46"/>
    </row>
    <row r="40" spans="1:8" ht="164.25" customHeight="1">
      <c r="A40" s="42">
        <f t="shared" si="1"/>
        <v>7</v>
      </c>
      <c r="B40" s="78" t="s">
        <v>77</v>
      </c>
      <c r="C40" s="79"/>
      <c r="D40" s="43" t="s">
        <v>141</v>
      </c>
      <c r="E40" s="43"/>
      <c r="F40" s="44" t="s">
        <v>19</v>
      </c>
      <c r="G40" s="45"/>
      <c r="H40" s="46"/>
    </row>
    <row r="41" spans="1:8" ht="171">
      <c r="A41" s="42">
        <f t="shared" si="1"/>
        <v>8</v>
      </c>
      <c r="B41" s="78" t="s">
        <v>142</v>
      </c>
      <c r="C41" s="79"/>
      <c r="D41" s="43" t="s">
        <v>78</v>
      </c>
      <c r="E41" s="43"/>
      <c r="F41" s="44" t="s">
        <v>19</v>
      </c>
      <c r="G41" s="45"/>
      <c r="H41" s="46"/>
    </row>
    <row r="42" spans="1:8" ht="79.150000000000006" customHeight="1">
      <c r="A42" s="42">
        <f t="shared" si="1"/>
        <v>9</v>
      </c>
      <c r="B42" s="78" t="s">
        <v>143</v>
      </c>
      <c r="C42" s="79"/>
      <c r="D42" s="43" t="s">
        <v>145</v>
      </c>
      <c r="E42" s="43"/>
      <c r="F42" s="44" t="s">
        <v>19</v>
      </c>
      <c r="G42" s="45"/>
      <c r="H42" s="46"/>
    </row>
    <row r="43" spans="1:8" ht="74.25" customHeight="1">
      <c r="A43" s="42">
        <f t="shared" si="1"/>
        <v>10</v>
      </c>
      <c r="B43" s="78" t="s">
        <v>79</v>
      </c>
      <c r="C43" s="79"/>
      <c r="D43" s="43" t="s">
        <v>146</v>
      </c>
      <c r="E43" s="43"/>
      <c r="F43" s="44" t="s">
        <v>19</v>
      </c>
      <c r="G43" s="45"/>
      <c r="H43" s="46"/>
    </row>
    <row r="44" spans="1:8" ht="74.25" customHeight="1">
      <c r="A44" s="42">
        <f t="shared" ref="A44:A45" si="2">A43+1</f>
        <v>11</v>
      </c>
      <c r="B44" s="78" t="s">
        <v>80</v>
      </c>
      <c r="C44" s="79"/>
      <c r="D44" s="43" t="s">
        <v>147</v>
      </c>
      <c r="E44" s="43"/>
      <c r="F44" s="44" t="s">
        <v>19</v>
      </c>
      <c r="G44" s="45"/>
      <c r="H44" s="46"/>
    </row>
    <row r="45" spans="1:8" ht="74.25" customHeight="1">
      <c r="A45" s="42">
        <f t="shared" si="2"/>
        <v>12</v>
      </c>
      <c r="B45" s="78" t="s">
        <v>149</v>
      </c>
      <c r="C45" s="79"/>
      <c r="D45" s="43" t="s">
        <v>150</v>
      </c>
      <c r="E45" s="43"/>
      <c r="F45" s="44" t="s">
        <v>19</v>
      </c>
      <c r="G45" s="45"/>
      <c r="H45" s="46"/>
    </row>
    <row r="46" spans="1:8" ht="345.6" customHeight="1">
      <c r="A46" s="42">
        <v>13</v>
      </c>
      <c r="B46" s="78" t="s">
        <v>148</v>
      </c>
      <c r="C46" s="79"/>
      <c r="D46" s="43" t="s">
        <v>114</v>
      </c>
      <c r="E46" s="43"/>
      <c r="F46" s="44" t="s">
        <v>19</v>
      </c>
      <c r="G46" s="45"/>
      <c r="H46" s="46"/>
    </row>
    <row r="49" spans="1:8" ht="15" thickBot="1"/>
    <row r="50" spans="1:8" ht="13.5" customHeight="1" thickTop="1">
      <c r="A50" s="31" t="s">
        <v>0</v>
      </c>
      <c r="B50" s="32">
        <v>4</v>
      </c>
      <c r="C50" s="33" t="s">
        <v>1</v>
      </c>
      <c r="D50" s="63" t="s">
        <v>53</v>
      </c>
      <c r="E50" s="64"/>
      <c r="F50" s="65" t="s">
        <v>51</v>
      </c>
      <c r="G50" s="66"/>
      <c r="H50" s="67"/>
    </row>
    <row r="51" spans="1:8" ht="12.75" customHeight="1">
      <c r="A51" s="34" t="s">
        <v>2</v>
      </c>
      <c r="B51" s="35"/>
      <c r="C51" s="68" t="s">
        <v>5</v>
      </c>
      <c r="D51" s="70" t="s">
        <v>52</v>
      </c>
      <c r="E51" s="71"/>
      <c r="F51" s="71"/>
      <c r="G51" s="71"/>
      <c r="H51" s="72"/>
    </row>
    <row r="52" spans="1:8" ht="12.75" customHeight="1">
      <c r="A52" s="34" t="s">
        <v>3</v>
      </c>
      <c r="B52" s="36"/>
      <c r="C52" s="69"/>
      <c r="D52" s="73"/>
      <c r="E52" s="74"/>
      <c r="F52" s="74"/>
      <c r="G52" s="74"/>
      <c r="H52" s="75"/>
    </row>
    <row r="53" spans="1:8" ht="13.5" customHeight="1" thickBot="1">
      <c r="A53" s="37" t="s">
        <v>4</v>
      </c>
      <c r="B53" s="38"/>
      <c r="C53" s="39" t="s">
        <v>12</v>
      </c>
      <c r="D53" s="76"/>
      <c r="E53" s="76"/>
      <c r="F53" s="76"/>
      <c r="G53" s="76"/>
      <c r="H53" s="77"/>
    </row>
    <row r="55" spans="1:8" ht="12.75" customHeight="1">
      <c r="A55" s="40" t="s">
        <v>6</v>
      </c>
      <c r="B55" s="80" t="s">
        <v>7</v>
      </c>
      <c r="C55" s="81"/>
      <c r="D55" s="41" t="s">
        <v>8</v>
      </c>
      <c r="E55" s="41" t="s">
        <v>29</v>
      </c>
      <c r="F55" s="41" t="s">
        <v>10</v>
      </c>
      <c r="G55" s="40" t="s">
        <v>9</v>
      </c>
      <c r="H55" s="40" t="s">
        <v>11</v>
      </c>
    </row>
    <row r="56" spans="1:8" ht="36.75" customHeight="1">
      <c r="A56" s="42">
        <v>1</v>
      </c>
      <c r="B56" s="78" t="s">
        <v>71</v>
      </c>
      <c r="C56" s="82"/>
      <c r="D56" s="43" t="s">
        <v>72</v>
      </c>
      <c r="E56" s="43"/>
      <c r="F56" s="44" t="s">
        <v>19</v>
      </c>
      <c r="G56" s="45"/>
      <c r="H56" s="46"/>
    </row>
    <row r="57" spans="1:8" ht="42.75" customHeight="1">
      <c r="A57" s="42">
        <f>A56+1</f>
        <v>2</v>
      </c>
      <c r="B57" s="78" t="s">
        <v>73</v>
      </c>
      <c r="C57" s="79"/>
      <c r="D57" s="43" t="s">
        <v>74</v>
      </c>
      <c r="E57" s="43"/>
      <c r="F57" s="44" t="s">
        <v>19</v>
      </c>
      <c r="G57" s="45"/>
      <c r="H57" s="46"/>
    </row>
    <row r="58" spans="1:8" ht="258.75" customHeight="1">
      <c r="A58" s="42">
        <f t="shared" ref="A58:A59" si="3">A57+1</f>
        <v>3</v>
      </c>
      <c r="B58" s="78" t="s">
        <v>136</v>
      </c>
      <c r="C58" s="79"/>
      <c r="D58" s="56" t="s">
        <v>75</v>
      </c>
      <c r="E58" s="43"/>
      <c r="F58" s="44" t="s">
        <v>19</v>
      </c>
      <c r="G58" s="45"/>
      <c r="H58" s="46"/>
    </row>
    <row r="59" spans="1:8" ht="150" customHeight="1">
      <c r="A59" s="42">
        <f t="shared" si="3"/>
        <v>4</v>
      </c>
      <c r="B59" s="78" t="s">
        <v>76</v>
      </c>
      <c r="C59" s="79"/>
      <c r="D59" s="43" t="s">
        <v>128</v>
      </c>
      <c r="E59" s="43"/>
      <c r="F59" s="44" t="s">
        <v>19</v>
      </c>
      <c r="G59" s="45"/>
      <c r="H59" s="46"/>
    </row>
    <row r="60" spans="1:8" ht="202.5" customHeight="1">
      <c r="A60" s="42">
        <f t="shared" ref="A60:A67" si="4">A59+1</f>
        <v>5</v>
      </c>
      <c r="B60" s="78" t="s">
        <v>125</v>
      </c>
      <c r="C60" s="79"/>
      <c r="D60" s="59" t="s">
        <v>151</v>
      </c>
      <c r="E60" s="43"/>
      <c r="F60" s="44" t="s">
        <v>19</v>
      </c>
      <c r="G60" s="45"/>
      <c r="H60" s="46"/>
    </row>
    <row r="61" spans="1:8" ht="164.25" customHeight="1">
      <c r="A61" s="42">
        <f t="shared" si="4"/>
        <v>6</v>
      </c>
      <c r="B61" s="78" t="s">
        <v>126</v>
      </c>
      <c r="C61" s="79"/>
      <c r="D61" s="43" t="s">
        <v>152</v>
      </c>
      <c r="E61" s="43"/>
      <c r="F61" s="44" t="s">
        <v>19</v>
      </c>
      <c r="G61" s="45"/>
      <c r="H61" s="46"/>
    </row>
    <row r="62" spans="1:8" ht="164.25" customHeight="1">
      <c r="A62" s="42">
        <f t="shared" si="4"/>
        <v>7</v>
      </c>
      <c r="B62" s="78" t="s">
        <v>77</v>
      </c>
      <c r="C62" s="79"/>
      <c r="D62" s="59" t="s">
        <v>153</v>
      </c>
      <c r="E62" s="43"/>
      <c r="F62" s="44" t="s">
        <v>19</v>
      </c>
      <c r="G62" s="45"/>
      <c r="H62" s="46"/>
    </row>
    <row r="63" spans="1:8" ht="180" customHeight="1">
      <c r="A63" s="42">
        <f t="shared" si="4"/>
        <v>8</v>
      </c>
      <c r="B63" s="78" t="s">
        <v>154</v>
      </c>
      <c r="C63" s="79"/>
      <c r="D63" s="43" t="s">
        <v>78</v>
      </c>
      <c r="E63" s="43"/>
      <c r="F63" s="44" t="s">
        <v>19</v>
      </c>
      <c r="G63" s="45"/>
      <c r="H63" s="46"/>
    </row>
    <row r="64" spans="1:8" ht="74.25" customHeight="1">
      <c r="A64" s="42">
        <f t="shared" si="4"/>
        <v>9</v>
      </c>
      <c r="B64" s="88" t="s">
        <v>155</v>
      </c>
      <c r="C64" s="89"/>
      <c r="D64" s="59" t="s">
        <v>144</v>
      </c>
      <c r="E64" s="43"/>
      <c r="F64" s="44" t="s">
        <v>19</v>
      </c>
      <c r="G64" s="45"/>
      <c r="H64" s="46"/>
    </row>
    <row r="65" spans="1:8" ht="74.25" customHeight="1">
      <c r="A65" s="42">
        <f t="shared" si="4"/>
        <v>10</v>
      </c>
      <c r="B65" s="78" t="s">
        <v>79</v>
      </c>
      <c r="C65" s="79"/>
      <c r="D65" s="43" t="s">
        <v>146</v>
      </c>
      <c r="E65" s="43"/>
      <c r="F65" s="44" t="s">
        <v>19</v>
      </c>
      <c r="G65" s="45"/>
      <c r="H65" s="46"/>
    </row>
    <row r="66" spans="1:8" ht="74.25" customHeight="1">
      <c r="A66" s="42">
        <f t="shared" si="4"/>
        <v>11</v>
      </c>
      <c r="B66" s="78" t="s">
        <v>80</v>
      </c>
      <c r="C66" s="79"/>
      <c r="D66" s="59" t="s">
        <v>147</v>
      </c>
      <c r="E66" s="43"/>
      <c r="F66" s="44" t="s">
        <v>19</v>
      </c>
      <c r="G66" s="45"/>
      <c r="H66" s="46"/>
    </row>
    <row r="67" spans="1:8" ht="74.25" customHeight="1">
      <c r="A67" s="42">
        <f t="shared" si="4"/>
        <v>12</v>
      </c>
      <c r="B67" s="78" t="s">
        <v>156</v>
      </c>
      <c r="C67" s="79"/>
      <c r="D67" s="43" t="s">
        <v>150</v>
      </c>
      <c r="E67" s="43"/>
      <c r="F67" s="44" t="s">
        <v>19</v>
      </c>
      <c r="G67" s="45"/>
      <c r="H67" s="46"/>
    </row>
    <row r="68" spans="1:8" ht="317.25" customHeight="1">
      <c r="A68" s="42">
        <v>13</v>
      </c>
      <c r="B68" s="78" t="s">
        <v>140</v>
      </c>
      <c r="C68" s="79"/>
      <c r="D68" s="43" t="s">
        <v>114</v>
      </c>
      <c r="E68" s="43"/>
      <c r="F68" s="44" t="s">
        <v>19</v>
      </c>
      <c r="G68" s="45"/>
      <c r="H68" s="46"/>
    </row>
    <row r="70" spans="1:8" ht="15" thickBot="1"/>
    <row r="71" spans="1:8" ht="13.5" customHeight="1" thickTop="1">
      <c r="A71" s="31" t="s">
        <v>0</v>
      </c>
      <c r="B71" s="32">
        <v>5</v>
      </c>
      <c r="C71" s="33" t="s">
        <v>1</v>
      </c>
      <c r="D71" s="63" t="s">
        <v>59</v>
      </c>
      <c r="E71" s="64"/>
      <c r="F71" s="65" t="s">
        <v>51</v>
      </c>
      <c r="G71" s="66"/>
      <c r="H71" s="67"/>
    </row>
    <row r="72" spans="1:8" ht="12.75" customHeight="1">
      <c r="A72" s="34" t="s">
        <v>2</v>
      </c>
      <c r="B72" s="35"/>
      <c r="C72" s="68" t="s">
        <v>5</v>
      </c>
      <c r="D72" s="70" t="s">
        <v>52</v>
      </c>
      <c r="E72" s="71"/>
      <c r="F72" s="71"/>
      <c r="G72" s="71"/>
      <c r="H72" s="72"/>
    </row>
    <row r="73" spans="1:8" ht="12.75" customHeight="1">
      <c r="A73" s="34" t="s">
        <v>3</v>
      </c>
      <c r="B73" s="36"/>
      <c r="C73" s="69"/>
      <c r="D73" s="73"/>
      <c r="E73" s="74"/>
      <c r="F73" s="74"/>
      <c r="G73" s="74"/>
      <c r="H73" s="75"/>
    </row>
    <row r="74" spans="1:8" ht="13.5" customHeight="1" thickBot="1">
      <c r="A74" s="37" t="s">
        <v>4</v>
      </c>
      <c r="B74" s="38"/>
      <c r="C74" s="39" t="s">
        <v>12</v>
      </c>
      <c r="D74" s="76"/>
      <c r="E74" s="76"/>
      <c r="F74" s="76"/>
      <c r="G74" s="76"/>
      <c r="H74" s="77"/>
    </row>
    <row r="76" spans="1:8" ht="12.75" customHeight="1">
      <c r="A76" s="40" t="s">
        <v>6</v>
      </c>
      <c r="B76" s="80" t="s">
        <v>7</v>
      </c>
      <c r="C76" s="81"/>
      <c r="D76" s="41" t="s">
        <v>8</v>
      </c>
      <c r="E76" s="41" t="s">
        <v>29</v>
      </c>
      <c r="F76" s="41" t="s">
        <v>10</v>
      </c>
      <c r="G76" s="40" t="s">
        <v>9</v>
      </c>
      <c r="H76" s="40" t="s">
        <v>11</v>
      </c>
    </row>
    <row r="77" spans="1:8" ht="91.9" customHeight="1">
      <c r="A77" s="42">
        <v>1</v>
      </c>
      <c r="B77" s="78" t="s">
        <v>66</v>
      </c>
      <c r="C77" s="79"/>
      <c r="D77" s="43" t="s">
        <v>60</v>
      </c>
      <c r="E77" s="43"/>
      <c r="F77" s="44" t="s">
        <v>19</v>
      </c>
      <c r="G77" s="45"/>
      <c r="H77" s="46"/>
    </row>
    <row r="78" spans="1:8" ht="93.6" customHeight="1">
      <c r="A78" s="42">
        <f>A77+1</f>
        <v>2</v>
      </c>
      <c r="B78" s="78" t="s">
        <v>67</v>
      </c>
      <c r="C78" s="79"/>
      <c r="D78" s="43" t="s">
        <v>68</v>
      </c>
      <c r="E78" s="43"/>
      <c r="F78" s="44" t="s">
        <v>19</v>
      </c>
      <c r="G78" s="45"/>
      <c r="H78" s="46"/>
    </row>
    <row r="79" spans="1:8" ht="141.6" customHeight="1">
      <c r="A79" s="42">
        <f t="shared" ref="A79:A80" si="5">A78+1</f>
        <v>3</v>
      </c>
      <c r="B79" s="78" t="s">
        <v>69</v>
      </c>
      <c r="C79" s="79"/>
      <c r="D79" s="43" t="s">
        <v>115</v>
      </c>
      <c r="E79" s="43"/>
      <c r="F79" s="44" t="s">
        <v>19</v>
      </c>
      <c r="G79" s="45"/>
      <c r="H79" s="46"/>
    </row>
    <row r="80" spans="1:8" ht="180.75" customHeight="1">
      <c r="A80" s="42">
        <f t="shared" si="5"/>
        <v>4</v>
      </c>
      <c r="B80" s="78" t="s">
        <v>129</v>
      </c>
      <c r="C80" s="79"/>
      <c r="D80" s="43" t="s">
        <v>81</v>
      </c>
      <c r="E80" s="43"/>
      <c r="F80" s="44" t="s">
        <v>19</v>
      </c>
      <c r="G80" s="45"/>
      <c r="H80" s="46"/>
    </row>
    <row r="82" spans="1:8" ht="15" thickBot="1"/>
    <row r="83" spans="1:8" ht="13.5" customHeight="1" thickTop="1">
      <c r="A83" s="31" t="s">
        <v>0</v>
      </c>
      <c r="B83" s="32">
        <v>6</v>
      </c>
      <c r="C83" s="33" t="s">
        <v>1</v>
      </c>
      <c r="D83" s="63" t="s">
        <v>82</v>
      </c>
      <c r="E83" s="83"/>
      <c r="F83" s="65" t="s">
        <v>51</v>
      </c>
      <c r="G83" s="66"/>
      <c r="H83" s="67"/>
    </row>
    <row r="84" spans="1:8" ht="12.75" customHeight="1">
      <c r="A84" s="34" t="s">
        <v>2</v>
      </c>
      <c r="B84" s="35"/>
      <c r="C84" s="68" t="s">
        <v>5</v>
      </c>
      <c r="D84" s="70" t="s">
        <v>83</v>
      </c>
      <c r="E84" s="71"/>
      <c r="F84" s="71"/>
      <c r="G84" s="71"/>
      <c r="H84" s="72"/>
    </row>
    <row r="85" spans="1:8" ht="12.75" customHeight="1">
      <c r="A85" s="34" t="s">
        <v>3</v>
      </c>
      <c r="B85" s="36"/>
      <c r="C85" s="84"/>
      <c r="D85" s="73"/>
      <c r="E85" s="74"/>
      <c r="F85" s="74"/>
      <c r="G85" s="74"/>
      <c r="H85" s="75"/>
    </row>
    <row r="86" spans="1:8" ht="13.5" customHeight="1" thickBot="1">
      <c r="A86" s="37" t="s">
        <v>4</v>
      </c>
      <c r="B86" s="38"/>
      <c r="C86" s="39" t="s">
        <v>12</v>
      </c>
      <c r="D86" s="85"/>
      <c r="E86" s="86"/>
      <c r="F86" s="86"/>
      <c r="G86" s="86"/>
      <c r="H86" s="87"/>
    </row>
    <row r="88" spans="1:8" ht="12.75" customHeight="1">
      <c r="A88" s="40" t="s">
        <v>6</v>
      </c>
      <c r="B88" s="80" t="s">
        <v>7</v>
      </c>
      <c r="C88" s="81"/>
      <c r="D88" s="41" t="s">
        <v>8</v>
      </c>
      <c r="E88" s="41" t="s">
        <v>29</v>
      </c>
      <c r="F88" s="41" t="s">
        <v>10</v>
      </c>
      <c r="G88" s="40" t="s">
        <v>9</v>
      </c>
      <c r="H88" s="40" t="s">
        <v>11</v>
      </c>
    </row>
    <row r="89" spans="1:8" ht="136.15" customHeight="1">
      <c r="A89" s="42">
        <v>1</v>
      </c>
      <c r="B89" s="78" t="s">
        <v>84</v>
      </c>
      <c r="C89" s="82"/>
      <c r="D89" s="43" t="s">
        <v>85</v>
      </c>
      <c r="E89" s="43"/>
      <c r="F89" s="44" t="s">
        <v>19</v>
      </c>
      <c r="G89" s="45"/>
      <c r="H89" s="46"/>
    </row>
    <row r="90" spans="1:8" ht="145.9" customHeight="1">
      <c r="A90" s="42">
        <v>2</v>
      </c>
      <c r="B90" s="78" t="s">
        <v>89</v>
      </c>
      <c r="C90" s="79"/>
      <c r="D90" s="56" t="s">
        <v>118</v>
      </c>
      <c r="E90" s="43"/>
      <c r="F90" s="44" t="s">
        <v>19</v>
      </c>
      <c r="G90" s="45"/>
      <c r="H90" s="46"/>
    </row>
    <row r="91" spans="1:8" ht="146.44999999999999" customHeight="1">
      <c r="A91" s="42">
        <v>3</v>
      </c>
      <c r="B91" s="78" t="s">
        <v>88</v>
      </c>
      <c r="C91" s="79"/>
      <c r="D91" s="56" t="s">
        <v>130</v>
      </c>
      <c r="E91" s="43"/>
      <c r="F91" s="44" t="s">
        <v>19</v>
      </c>
      <c r="G91" s="45"/>
      <c r="H91" s="46"/>
    </row>
    <row r="92" spans="1:8" ht="151.15" customHeight="1">
      <c r="A92" s="42">
        <v>4</v>
      </c>
      <c r="B92" s="78" t="s">
        <v>131</v>
      </c>
      <c r="C92" s="79"/>
      <c r="D92" s="56" t="s">
        <v>132</v>
      </c>
      <c r="E92" s="43"/>
      <c r="F92" s="44" t="s">
        <v>19</v>
      </c>
      <c r="G92" s="45"/>
      <c r="H92" s="46"/>
    </row>
    <row r="93" spans="1:8" ht="235.9" customHeight="1">
      <c r="A93" s="42">
        <v>5</v>
      </c>
      <c r="B93" s="78" t="s">
        <v>86</v>
      </c>
      <c r="C93" s="79"/>
      <c r="D93" s="56" t="s">
        <v>87</v>
      </c>
      <c r="E93" s="43"/>
      <c r="F93" s="44" t="s">
        <v>19</v>
      </c>
      <c r="G93" s="45"/>
      <c r="H93" s="46"/>
    </row>
    <row r="94" spans="1:8" ht="193.9" customHeight="1">
      <c r="A94" s="42">
        <v>6</v>
      </c>
      <c r="B94" s="78" t="s">
        <v>91</v>
      </c>
      <c r="C94" s="79"/>
      <c r="D94" s="56" t="s">
        <v>92</v>
      </c>
      <c r="E94" s="43"/>
      <c r="F94" s="44" t="s">
        <v>19</v>
      </c>
      <c r="G94" s="45"/>
      <c r="H94" s="46"/>
    </row>
    <row r="95" spans="1:8" ht="136.15" customHeight="1">
      <c r="A95" s="42">
        <v>7</v>
      </c>
      <c r="B95" s="78" t="s">
        <v>124</v>
      </c>
      <c r="C95" s="79"/>
      <c r="D95" s="56" t="s">
        <v>90</v>
      </c>
      <c r="E95" s="43"/>
      <c r="F95" s="44" t="s">
        <v>19</v>
      </c>
      <c r="G95" s="45"/>
      <c r="H95" s="46"/>
    </row>
    <row r="96" spans="1:8" ht="70.5" customHeight="1">
      <c r="A96" s="42">
        <v>8</v>
      </c>
      <c r="B96" s="78" t="s">
        <v>93</v>
      </c>
      <c r="C96" s="79"/>
      <c r="D96" s="56" t="s">
        <v>94</v>
      </c>
      <c r="E96" s="43"/>
      <c r="F96" s="44" t="s">
        <v>19</v>
      </c>
      <c r="G96" s="45"/>
      <c r="H96" s="46"/>
    </row>
    <row r="97" spans="1:8">
      <c r="A97" s="42"/>
      <c r="B97" s="78"/>
      <c r="C97" s="79"/>
      <c r="D97" s="56"/>
      <c r="E97" s="43"/>
      <c r="F97" s="44"/>
      <c r="G97" s="45"/>
      <c r="H97" s="46"/>
    </row>
    <row r="98" spans="1:8">
      <c r="A98" s="42"/>
      <c r="B98" s="78"/>
      <c r="C98" s="79"/>
      <c r="D98" s="56"/>
      <c r="E98" s="43"/>
      <c r="F98" s="44"/>
      <c r="G98" s="45"/>
      <c r="H98" s="46"/>
    </row>
    <row r="99" spans="1:8" ht="15" thickBot="1"/>
    <row r="100" spans="1:8" ht="13.5" customHeight="1" thickTop="1">
      <c r="A100" s="31" t="s">
        <v>0</v>
      </c>
      <c r="B100" s="32">
        <v>7</v>
      </c>
      <c r="C100" s="33" t="s">
        <v>1</v>
      </c>
      <c r="D100" s="63" t="s">
        <v>96</v>
      </c>
      <c r="E100" s="83"/>
      <c r="F100" s="65" t="s">
        <v>51</v>
      </c>
      <c r="G100" s="66"/>
      <c r="H100" s="67"/>
    </row>
    <row r="101" spans="1:8" ht="12.75" customHeight="1">
      <c r="A101" s="34" t="s">
        <v>2</v>
      </c>
      <c r="B101" s="35"/>
      <c r="C101" s="68" t="s">
        <v>5</v>
      </c>
      <c r="D101" s="70" t="s">
        <v>97</v>
      </c>
      <c r="E101" s="71"/>
      <c r="F101" s="71"/>
      <c r="G101" s="71"/>
      <c r="H101" s="72"/>
    </row>
    <row r="102" spans="1:8" ht="12.75" customHeight="1">
      <c r="A102" s="34" t="s">
        <v>3</v>
      </c>
      <c r="B102" s="36"/>
      <c r="C102" s="84"/>
      <c r="D102" s="73"/>
      <c r="E102" s="74"/>
      <c r="F102" s="74"/>
      <c r="G102" s="74"/>
      <c r="H102" s="75"/>
    </row>
    <row r="103" spans="1:8" ht="13.5" customHeight="1" thickBot="1">
      <c r="A103" s="37" t="s">
        <v>4</v>
      </c>
      <c r="B103" s="38"/>
      <c r="C103" s="39" t="s">
        <v>12</v>
      </c>
      <c r="D103" s="85"/>
      <c r="E103" s="86"/>
      <c r="F103" s="86"/>
      <c r="G103" s="86"/>
      <c r="H103" s="87"/>
    </row>
    <row r="105" spans="1:8" ht="12.75" customHeight="1">
      <c r="A105" s="40" t="s">
        <v>6</v>
      </c>
      <c r="B105" s="80" t="s">
        <v>7</v>
      </c>
      <c r="C105" s="81"/>
      <c r="D105" s="41" t="s">
        <v>8</v>
      </c>
      <c r="E105" s="41" t="s">
        <v>29</v>
      </c>
      <c r="F105" s="41" t="s">
        <v>10</v>
      </c>
      <c r="G105" s="40" t="s">
        <v>9</v>
      </c>
      <c r="H105" s="40" t="s">
        <v>11</v>
      </c>
    </row>
    <row r="106" spans="1:8" ht="108" customHeight="1">
      <c r="A106" s="42">
        <v>1</v>
      </c>
      <c r="B106" s="78" t="s">
        <v>119</v>
      </c>
      <c r="C106" s="82"/>
      <c r="D106" s="43" t="s">
        <v>98</v>
      </c>
      <c r="E106" s="43"/>
      <c r="F106" s="44" t="s">
        <v>19</v>
      </c>
      <c r="G106" s="45"/>
      <c r="H106" s="46"/>
    </row>
    <row r="107" spans="1:8" ht="97.9" customHeight="1">
      <c r="A107" s="42">
        <v>2</v>
      </c>
      <c r="B107" s="78" t="s">
        <v>105</v>
      </c>
      <c r="C107" s="82"/>
      <c r="D107" s="43" t="s">
        <v>133</v>
      </c>
      <c r="E107" s="43"/>
      <c r="F107" s="44" t="s">
        <v>19</v>
      </c>
      <c r="G107" s="45"/>
      <c r="H107" s="46"/>
    </row>
    <row r="108" spans="1:8" ht="44.25" customHeight="1">
      <c r="A108" s="42">
        <v>3</v>
      </c>
      <c r="B108" s="78" t="s">
        <v>99</v>
      </c>
      <c r="C108" s="82"/>
      <c r="D108" s="43" t="s">
        <v>100</v>
      </c>
      <c r="E108" s="43"/>
      <c r="F108" s="44" t="s">
        <v>19</v>
      </c>
      <c r="G108" s="45"/>
      <c r="H108" s="46"/>
    </row>
    <row r="109" spans="1:8">
      <c r="A109" s="42"/>
      <c r="B109" s="78"/>
      <c r="C109" s="82"/>
      <c r="D109" s="43"/>
      <c r="E109" s="43"/>
      <c r="F109" s="44"/>
      <c r="G109" s="45"/>
      <c r="H109" s="46"/>
    </row>
    <row r="110" spans="1:8">
      <c r="A110" s="42"/>
      <c r="B110" s="78"/>
      <c r="C110" s="82"/>
      <c r="D110" s="43"/>
      <c r="E110" s="43"/>
      <c r="F110" s="44"/>
      <c r="G110" s="45"/>
      <c r="H110" s="46"/>
    </row>
    <row r="112" spans="1:8" ht="15" thickBot="1"/>
    <row r="113" spans="1:8" ht="13.5" customHeight="1" thickTop="1">
      <c r="A113" s="31" t="s">
        <v>0</v>
      </c>
      <c r="B113" s="32">
        <v>8</v>
      </c>
      <c r="C113" s="33" t="s">
        <v>1</v>
      </c>
      <c r="D113" s="63" t="s">
        <v>101</v>
      </c>
      <c r="E113" s="83"/>
      <c r="F113" s="65" t="s">
        <v>51</v>
      </c>
      <c r="G113" s="66"/>
      <c r="H113" s="67"/>
    </row>
    <row r="114" spans="1:8" ht="12.75" customHeight="1">
      <c r="A114" s="34" t="s">
        <v>2</v>
      </c>
      <c r="B114" s="35"/>
      <c r="C114" s="68" t="s">
        <v>5</v>
      </c>
      <c r="D114" s="70" t="s">
        <v>97</v>
      </c>
      <c r="E114" s="71"/>
      <c r="F114" s="71"/>
      <c r="G114" s="71"/>
      <c r="H114" s="72"/>
    </row>
    <row r="115" spans="1:8" ht="12.75" customHeight="1">
      <c r="A115" s="34" t="s">
        <v>3</v>
      </c>
      <c r="B115" s="36"/>
      <c r="C115" s="84"/>
      <c r="D115" s="73"/>
      <c r="E115" s="74"/>
      <c r="F115" s="74"/>
      <c r="G115" s="74"/>
      <c r="H115" s="75"/>
    </row>
    <row r="116" spans="1:8" ht="13.5" customHeight="1" thickBot="1">
      <c r="A116" s="37" t="s">
        <v>4</v>
      </c>
      <c r="B116" s="38"/>
      <c r="C116" s="39" t="s">
        <v>12</v>
      </c>
      <c r="D116" s="85"/>
      <c r="E116" s="86"/>
      <c r="F116" s="86"/>
      <c r="G116" s="86"/>
      <c r="H116" s="87"/>
    </row>
    <row r="118" spans="1:8" ht="12.75" customHeight="1">
      <c r="A118" s="40" t="s">
        <v>6</v>
      </c>
      <c r="B118" s="80" t="s">
        <v>7</v>
      </c>
      <c r="C118" s="81"/>
      <c r="D118" s="41" t="s">
        <v>8</v>
      </c>
      <c r="E118" s="41" t="s">
        <v>29</v>
      </c>
      <c r="F118" s="41" t="s">
        <v>10</v>
      </c>
      <c r="G118" s="40" t="s">
        <v>9</v>
      </c>
      <c r="H118" s="40" t="s">
        <v>11</v>
      </c>
    </row>
    <row r="119" spans="1:8" ht="108" customHeight="1">
      <c r="A119" s="42">
        <v>1</v>
      </c>
      <c r="B119" s="78" t="s">
        <v>134</v>
      </c>
      <c r="C119" s="82"/>
      <c r="D119" s="43" t="s">
        <v>98</v>
      </c>
      <c r="E119" s="43"/>
      <c r="F119" s="44" t="s">
        <v>19</v>
      </c>
      <c r="G119" s="45"/>
      <c r="H119" s="46"/>
    </row>
    <row r="120" spans="1:8" ht="89.45" customHeight="1">
      <c r="A120" s="42">
        <v>2</v>
      </c>
      <c r="B120" s="78" t="s">
        <v>104</v>
      </c>
      <c r="C120" s="82"/>
      <c r="D120" s="43" t="s">
        <v>135</v>
      </c>
      <c r="E120" s="43"/>
      <c r="F120" s="44" t="s">
        <v>19</v>
      </c>
      <c r="G120" s="45"/>
      <c r="H120" s="46"/>
    </row>
    <row r="121" spans="1:8" ht="44.25" customHeight="1">
      <c r="A121" s="42">
        <v>3</v>
      </c>
      <c r="B121" s="78" t="s">
        <v>103</v>
      </c>
      <c r="C121" s="82"/>
      <c r="D121" s="43" t="s">
        <v>102</v>
      </c>
      <c r="E121" s="43"/>
      <c r="F121" s="44" t="s">
        <v>19</v>
      </c>
      <c r="G121" s="45"/>
      <c r="H121" s="46"/>
    </row>
    <row r="122" spans="1:8">
      <c r="A122" s="42"/>
      <c r="B122" s="78"/>
      <c r="C122" s="82"/>
      <c r="D122" s="43"/>
      <c r="E122" s="43"/>
      <c r="F122" s="44"/>
      <c r="G122" s="45"/>
      <c r="H122" s="46"/>
    </row>
    <row r="123" spans="1:8">
      <c r="A123" s="42"/>
      <c r="B123" s="78"/>
      <c r="C123" s="82"/>
      <c r="D123" s="43"/>
      <c r="E123" s="43"/>
      <c r="F123" s="44"/>
      <c r="G123" s="45"/>
      <c r="H123" s="46"/>
    </row>
  </sheetData>
  <mergeCells count="107">
    <mergeCell ref="B122:C122"/>
    <mergeCell ref="B123:C123"/>
    <mergeCell ref="D116:H116"/>
    <mergeCell ref="B118:C118"/>
    <mergeCell ref="B119:C119"/>
    <mergeCell ref="B120:C120"/>
    <mergeCell ref="B121:C121"/>
    <mergeCell ref="B110:C110"/>
    <mergeCell ref="D113:E113"/>
    <mergeCell ref="F113:H113"/>
    <mergeCell ref="C114:C115"/>
    <mergeCell ref="D114:H115"/>
    <mergeCell ref="B105:C105"/>
    <mergeCell ref="B106:C106"/>
    <mergeCell ref="B107:C107"/>
    <mergeCell ref="B108:C108"/>
    <mergeCell ref="B109:C109"/>
    <mergeCell ref="D100:E100"/>
    <mergeCell ref="F100:H100"/>
    <mergeCell ref="C101:C102"/>
    <mergeCell ref="D101:H102"/>
    <mergeCell ref="D103:H103"/>
    <mergeCell ref="B96:C96"/>
    <mergeCell ref="B97:C97"/>
    <mergeCell ref="B98:C98"/>
    <mergeCell ref="B91:C91"/>
    <mergeCell ref="B92:C92"/>
    <mergeCell ref="B93:C93"/>
    <mergeCell ref="B94:C94"/>
    <mergeCell ref="B95:C95"/>
    <mergeCell ref="B22:C22"/>
    <mergeCell ref="B23:C23"/>
    <mergeCell ref="B24:C24"/>
    <mergeCell ref="B78:C78"/>
    <mergeCell ref="B79:C79"/>
    <mergeCell ref="C72:C73"/>
    <mergeCell ref="B62:C62"/>
    <mergeCell ref="B63:C63"/>
    <mergeCell ref="B64:C64"/>
    <mergeCell ref="B45:C45"/>
    <mergeCell ref="B67:C67"/>
    <mergeCell ref="D83:E83"/>
    <mergeCell ref="F83:H83"/>
    <mergeCell ref="C84:C85"/>
    <mergeCell ref="D84:H85"/>
    <mergeCell ref="D86:H86"/>
    <mergeCell ref="D72:H73"/>
    <mergeCell ref="D74:H74"/>
    <mergeCell ref="B76:C76"/>
    <mergeCell ref="B77:C77"/>
    <mergeCell ref="D71:E71"/>
    <mergeCell ref="F71:H71"/>
    <mergeCell ref="B90:C90"/>
    <mergeCell ref="B38:C38"/>
    <mergeCell ref="B41:C41"/>
    <mergeCell ref="B39:C39"/>
    <mergeCell ref="B44:C44"/>
    <mergeCell ref="B46:C46"/>
    <mergeCell ref="B88:C88"/>
    <mergeCell ref="B89:C89"/>
    <mergeCell ref="B80:C80"/>
    <mergeCell ref="C51:C52"/>
    <mergeCell ref="D51:H52"/>
    <mergeCell ref="D53:H53"/>
    <mergeCell ref="B55:C55"/>
    <mergeCell ref="B56:C56"/>
    <mergeCell ref="B57:C57"/>
    <mergeCell ref="B58:C58"/>
    <mergeCell ref="B59:C59"/>
    <mergeCell ref="B60:C60"/>
    <mergeCell ref="B61:C61"/>
    <mergeCell ref="B65:C65"/>
    <mergeCell ref="B66:C66"/>
    <mergeCell ref="B68:C68"/>
    <mergeCell ref="B19:C19"/>
    <mergeCell ref="B20:C20"/>
    <mergeCell ref="B21:C21"/>
    <mergeCell ref="D14:E14"/>
    <mergeCell ref="F14:H14"/>
    <mergeCell ref="C15:C16"/>
    <mergeCell ref="D15:H16"/>
    <mergeCell ref="D17:H17"/>
    <mergeCell ref="D2:E2"/>
    <mergeCell ref="F2:H2"/>
    <mergeCell ref="C3:C4"/>
    <mergeCell ref="D3:H4"/>
    <mergeCell ref="D5:H5"/>
    <mergeCell ref="B7:C7"/>
    <mergeCell ref="B11:C11"/>
    <mergeCell ref="B8:C8"/>
    <mergeCell ref="B9:C9"/>
    <mergeCell ref="B10:C10"/>
    <mergeCell ref="D28:E28"/>
    <mergeCell ref="F28:H28"/>
    <mergeCell ref="C29:C30"/>
    <mergeCell ref="D29:H30"/>
    <mergeCell ref="D31:H31"/>
    <mergeCell ref="B40:C40"/>
    <mergeCell ref="B43:C43"/>
    <mergeCell ref="D50:E50"/>
    <mergeCell ref="F50:H50"/>
    <mergeCell ref="B33:C33"/>
    <mergeCell ref="B34:C34"/>
    <mergeCell ref="B35:C35"/>
    <mergeCell ref="B36:C36"/>
    <mergeCell ref="B37:C37"/>
    <mergeCell ref="B42:C42"/>
  </mergeCells>
  <conditionalFormatting sqref="F8:F12 F20:F26 F34:F46 F56:F68 F77:F80 F89:F98">
    <cfRule type="expression" dxfId="38" priority="73">
      <formula>IF(F8="Pass",1,0)</formula>
    </cfRule>
    <cfRule type="expression" dxfId="37" priority="74">
      <formula>IF(F8="Fail",1,0)</formula>
    </cfRule>
  </conditionalFormatting>
  <conditionalFormatting sqref="H77:H80 H89:H98 H8:H12 H20:H26 H34:H46 H56:H68">
    <cfRule type="expression" dxfId="36" priority="72">
      <formula>IF(H8&lt;&gt;"",1,0)</formula>
    </cfRule>
  </conditionalFormatting>
  <conditionalFormatting sqref="B14">
    <cfRule type="expression" dxfId="35" priority="60">
      <formula>IF(COUNTIF(F20:F29,"Fail")&gt;0,1,0)</formula>
    </cfRule>
    <cfRule type="expression" dxfId="34" priority="61">
      <formula>IF(COUNTIF(F20:F29,"Not Started")&gt;0,1,0)</formula>
    </cfRule>
    <cfRule type="expression" dxfId="33" priority="62">
      <formula>IF(COUNTIF(F20:F29,"Pass")&gt;0,1,0)</formula>
    </cfRule>
  </conditionalFormatting>
  <conditionalFormatting sqref="B2">
    <cfRule type="expression" dxfId="32" priority="96">
      <formula>IF(COUNTIF(F8:F9,"Fail")&gt;0,1,0)</formula>
    </cfRule>
    <cfRule type="expression" dxfId="31" priority="97">
      <formula>IF(COUNTIF(F8:F9,"Not Started")&gt;0,1,0)</formula>
    </cfRule>
    <cfRule type="expression" dxfId="30" priority="98">
      <formula>IF(COUNTIF(F8:F9,"Pass")&gt;0,1,0)</formula>
    </cfRule>
  </conditionalFormatting>
  <conditionalFormatting sqref="B83">
    <cfRule type="expression" dxfId="29" priority="377">
      <formula>IF(COUNTIF(#REF!,"Fail")&gt;0,1,0)</formula>
    </cfRule>
    <cfRule type="expression" dxfId="28" priority="378">
      <formula>IF(COUNTIF(#REF!,"Not Started")&gt;0,1,0)</formula>
    </cfRule>
    <cfRule type="expression" dxfId="27" priority="379">
      <formula>IF(COUNTIF(#REF!,"Pass")&gt;0,1,0)</formula>
    </cfRule>
  </conditionalFormatting>
  <conditionalFormatting sqref="B71">
    <cfRule type="expression" dxfId="26" priority="397">
      <formula>IF(COUNTIF(F77:F80,"Fail")&gt;0,1,0)</formula>
    </cfRule>
    <cfRule type="expression" dxfId="25" priority="398">
      <formula>IF(COUNTIF(F77:F80,"Not Started")&gt;0,1,0)</formula>
    </cfRule>
    <cfRule type="expression" dxfId="24" priority="399">
      <formula>IF(COUNTIF(F77:F80,"Pass")&gt;0,1,0)</formula>
    </cfRule>
  </conditionalFormatting>
  <conditionalFormatting sqref="F106">
    <cfRule type="expression" dxfId="23" priority="19">
      <formula>IF(F106="Pass",1,0)</formula>
    </cfRule>
    <cfRule type="expression" dxfId="22" priority="20">
      <formula>IF(F106="Fail",1,0)</formula>
    </cfRule>
  </conditionalFormatting>
  <conditionalFormatting sqref="H106">
    <cfRule type="expression" dxfId="21" priority="18">
      <formula>IF(H106&lt;&gt;"",1,0)</formula>
    </cfRule>
  </conditionalFormatting>
  <conditionalFormatting sqref="B100">
    <cfRule type="expression" dxfId="20" priority="15">
      <formula>IF(COUNTIF(#REF!,"Fail")&gt;0,1,0)</formula>
    </cfRule>
    <cfRule type="expression" dxfId="19" priority="16">
      <formula>IF(COUNTIF(#REF!,"Not Started")&gt;0,1,0)</formula>
    </cfRule>
    <cfRule type="expression" dxfId="18" priority="17">
      <formula>IF(COUNTIF(#REF!,"Pass")&gt;0,1,0)</formula>
    </cfRule>
  </conditionalFormatting>
  <conditionalFormatting sqref="F107:F110">
    <cfRule type="expression" dxfId="17" priority="13">
      <formula>IF(F107="Pass",1,0)</formula>
    </cfRule>
    <cfRule type="expression" dxfId="16" priority="14">
      <formula>IF(F107="Fail",1,0)</formula>
    </cfRule>
  </conditionalFormatting>
  <conditionalFormatting sqref="H107:H110">
    <cfRule type="expression" dxfId="15" priority="12">
      <formula>IF(H107&lt;&gt;"",1,0)</formula>
    </cfRule>
  </conditionalFormatting>
  <conditionalFormatting sqref="F119">
    <cfRule type="expression" dxfId="14" priority="10">
      <formula>IF(F119="Pass",1,0)</formula>
    </cfRule>
    <cfRule type="expression" dxfId="13" priority="11">
      <formula>IF(F119="Fail",1,0)</formula>
    </cfRule>
  </conditionalFormatting>
  <conditionalFormatting sqref="H119">
    <cfRule type="expression" dxfId="12" priority="9">
      <formula>IF(H119&lt;&gt;"",1,0)</formula>
    </cfRule>
  </conditionalFormatting>
  <conditionalFormatting sqref="B113">
    <cfRule type="expression" dxfId="11" priority="6">
      <formula>IF(COUNTIF(#REF!,"Fail")&gt;0,1,0)</formula>
    </cfRule>
    <cfRule type="expression" dxfId="10" priority="7">
      <formula>IF(COUNTIF(#REF!,"Not Started")&gt;0,1,0)</formula>
    </cfRule>
    <cfRule type="expression" dxfId="9" priority="8">
      <formula>IF(COUNTIF(#REF!,"Pass")&gt;0,1,0)</formula>
    </cfRule>
  </conditionalFormatting>
  <conditionalFormatting sqref="F120:F123">
    <cfRule type="expression" dxfId="8" priority="4">
      <formula>IF(F120="Pass",1,0)</formula>
    </cfRule>
    <cfRule type="expression" dxfId="7" priority="5">
      <formula>IF(F120="Fail",1,0)</formula>
    </cfRule>
  </conditionalFormatting>
  <conditionalFormatting sqref="H120:H123">
    <cfRule type="expression" dxfId="6" priority="3">
      <formula>IF(H120&lt;&gt;"",1,0)</formula>
    </cfRule>
  </conditionalFormatting>
  <conditionalFormatting sqref="B28">
    <cfRule type="expression" dxfId="5" priority="414">
      <formula>IF(COUNTIF(F34:F46,"Fail")&gt;0,1,0)</formula>
    </cfRule>
    <cfRule type="expression" dxfId="4" priority="415">
      <formula>IF(COUNTIF(F34:F46,"Not Started")&gt;0,1,0)</formula>
    </cfRule>
    <cfRule type="expression" dxfId="3" priority="416">
      <formula>IF(COUNTIF(F34:F46,"Pass")&gt;0,1,0)</formula>
    </cfRule>
  </conditionalFormatting>
  <conditionalFormatting sqref="B50">
    <cfRule type="expression" dxfId="2" priority="432">
      <formula>IF(COUNTIF(F56:F68,"Fail")&gt;0,1,0)</formula>
    </cfRule>
    <cfRule type="expression" dxfId="1" priority="433">
      <formula>IF(COUNTIF(F56:F68,"Not Started")&gt;0,1,0)</formula>
    </cfRule>
    <cfRule type="expression" dxfId="0" priority="434">
      <formula>IF(COUNTIF(F56:F68,"Pass")&gt;0,1,0)</formula>
    </cfRule>
  </conditionalFormatting>
  <dataValidations count="1">
    <dataValidation type="list" allowBlank="1" showInputMessage="1" showErrorMessage="1" sqref="F106:F110 F56:F68 F119:F123 F77:F80 F20:F26 F8:F12 F34:F46 F89:F98">
      <formula1>'0. Dropdown Values'!$A$1:$A$4</formula1>
    </dataValidation>
  </dataValidations>
  <printOptions horizontalCentered="1"/>
  <pageMargins left="0.75" right="0.75" top="0.75" bottom="0.75" header="0.3" footer="0.3"/>
  <pageSetup scale="74" fitToHeight="0" orientation="landscape" r:id="rId1"/>
  <headerFooter>
    <oddFooter>&amp;L&amp;"Arial,Regular"&amp;8File: &amp;Z&amp;F
Tab: &amp;A&amp;R&amp;"Arial,Regular"&amp;8Page &amp;P of &amp;N
Printed &amp;D  @ &amp;T</oddFooter>
  </headerFooter>
  <legacyDrawing r:id="rId2"/>
</worksheet>
</file>

<file path=xl/worksheets/sheet4.xml><?xml version="1.0" encoding="utf-8"?>
<worksheet xmlns="http://schemas.openxmlformats.org/spreadsheetml/2006/main" xmlns:r="http://schemas.openxmlformats.org/officeDocument/2006/relationships">
  <sheetPr>
    <tabColor theme="1"/>
  </sheetPr>
  <dimension ref="A1:A4"/>
  <sheetViews>
    <sheetView workbookViewId="0"/>
  </sheetViews>
  <sheetFormatPr defaultRowHeight="15"/>
  <cols>
    <col min="1" max="1" width="11.140625" bestFit="1" customWidth="1"/>
  </cols>
  <sheetData>
    <row r="1" spans="1:1">
      <c r="A1" s="16" t="s">
        <v>22</v>
      </c>
    </row>
    <row r="2" spans="1:1">
      <c r="A2" s="17" t="s">
        <v>17</v>
      </c>
    </row>
    <row r="3" spans="1:1">
      <c r="A3" s="17" t="s">
        <v>18</v>
      </c>
    </row>
    <row r="4" spans="1:1">
      <c r="A4" s="18" t="s">
        <v>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3:E28"/>
  <sheetViews>
    <sheetView workbookViewId="0"/>
  </sheetViews>
  <sheetFormatPr defaultRowHeight="15"/>
  <cols>
    <col min="2" max="2" width="56.42578125" bestFit="1" customWidth="1"/>
    <col min="3" max="5" width="9.140625" customWidth="1"/>
  </cols>
  <sheetData>
    <row r="3" spans="2:5">
      <c r="B3" t="s">
        <v>181</v>
      </c>
    </row>
    <row r="5" spans="2:5">
      <c r="B5" t="s">
        <v>157</v>
      </c>
    </row>
    <row r="6" spans="2:5">
      <c r="B6" t="s">
        <v>158</v>
      </c>
    </row>
    <row r="7" spans="2:5" ht="15.75" thickBot="1">
      <c r="B7" s="90" t="s">
        <v>159</v>
      </c>
    </row>
    <row r="8" spans="2:5" ht="15.75" thickBot="1">
      <c r="B8" s="91" t="s">
        <v>160</v>
      </c>
      <c r="C8" s="92"/>
      <c r="D8" s="92"/>
      <c r="E8" s="93"/>
    </row>
    <row r="9" spans="2:5" ht="15.75" thickBot="1">
      <c r="B9" s="94" t="s">
        <v>161</v>
      </c>
      <c r="C9" s="95" t="s">
        <v>162</v>
      </c>
      <c r="D9" s="95" t="s">
        <v>163</v>
      </c>
      <c r="E9" s="95" t="s">
        <v>164</v>
      </c>
    </row>
    <row r="10" spans="2:5" ht="15.75" thickBot="1">
      <c r="B10" s="96" t="s">
        <v>165</v>
      </c>
      <c r="C10" s="97">
        <v>2058865</v>
      </c>
      <c r="D10" s="97">
        <v>602034</v>
      </c>
      <c r="E10" s="97">
        <v>1</v>
      </c>
    </row>
    <row r="11" spans="2:5" ht="15.75" thickBot="1">
      <c r="B11" s="96" t="s">
        <v>166</v>
      </c>
      <c r="C11" s="97">
        <v>2948041</v>
      </c>
      <c r="D11" s="97">
        <v>2377325</v>
      </c>
      <c r="E11" s="97">
        <v>1</v>
      </c>
    </row>
    <row r="12" spans="2:5" ht="15.75" thickBot="1">
      <c r="B12" s="96" t="s">
        <v>167</v>
      </c>
      <c r="C12" s="97">
        <v>2227375</v>
      </c>
      <c r="D12" s="97">
        <v>591005</v>
      </c>
      <c r="E12" s="97">
        <v>2</v>
      </c>
    </row>
    <row r="13" spans="2:5" ht="15.75" thickBot="1">
      <c r="B13" s="96" t="s">
        <v>168</v>
      </c>
      <c r="C13" s="97">
        <v>1074653</v>
      </c>
      <c r="D13" s="97">
        <v>136411</v>
      </c>
      <c r="E13" s="97">
        <v>5</v>
      </c>
    </row>
    <row r="14" spans="2:5" ht="15.75" thickBot="1">
      <c r="B14" s="96" t="s">
        <v>168</v>
      </c>
      <c r="C14" s="97">
        <v>2177295</v>
      </c>
      <c r="D14" s="97">
        <v>119467</v>
      </c>
      <c r="E14" s="97">
        <v>5</v>
      </c>
    </row>
    <row r="15" spans="2:5" ht="15.75" thickBot="1">
      <c r="B15" s="96" t="s">
        <v>169</v>
      </c>
      <c r="C15" s="97">
        <v>1073604</v>
      </c>
      <c r="D15" s="97">
        <v>108088</v>
      </c>
      <c r="E15" s="97" t="s">
        <v>170</v>
      </c>
    </row>
    <row r="16" spans="2:5" ht="15.75" thickBot="1">
      <c r="B16" s="96"/>
      <c r="C16" s="97"/>
      <c r="D16" s="97"/>
      <c r="E16" s="97"/>
    </row>
    <row r="17" spans="2:5" ht="15.75" thickBot="1">
      <c r="B17" s="98" t="s">
        <v>171</v>
      </c>
      <c r="C17" s="99"/>
      <c r="D17" s="99"/>
      <c r="E17" s="100"/>
    </row>
    <row r="18" spans="2:5" ht="15.75" thickBot="1">
      <c r="B18" s="94" t="s">
        <v>161</v>
      </c>
      <c r="C18" s="95" t="s">
        <v>162</v>
      </c>
      <c r="D18" s="95" t="s">
        <v>163</v>
      </c>
      <c r="E18" s="95" t="s">
        <v>164</v>
      </c>
    </row>
    <row r="19" spans="2:5" ht="15.75" thickBot="1">
      <c r="B19" s="96" t="s">
        <v>172</v>
      </c>
      <c r="C19" s="97">
        <v>2470294</v>
      </c>
      <c r="D19" s="97">
        <v>5402941</v>
      </c>
      <c r="E19" s="97">
        <v>10</v>
      </c>
    </row>
    <row r="20" spans="2:5" ht="15.75" thickBot="1">
      <c r="B20" s="96" t="s">
        <v>173</v>
      </c>
      <c r="C20" s="97">
        <v>1122709</v>
      </c>
      <c r="D20" s="97">
        <v>5142893</v>
      </c>
      <c r="E20" s="97">
        <v>5</v>
      </c>
    </row>
    <row r="21" spans="2:5" ht="15.75" thickBot="1">
      <c r="B21" s="96" t="s">
        <v>174</v>
      </c>
      <c r="C21" s="97">
        <v>1017258</v>
      </c>
      <c r="D21" s="97">
        <v>2003067</v>
      </c>
      <c r="E21" s="97">
        <v>10</v>
      </c>
    </row>
    <row r="22" spans="2:5" ht="15.75" thickBot="1">
      <c r="B22" s="96" t="s">
        <v>175</v>
      </c>
      <c r="C22" s="97">
        <v>1153465</v>
      </c>
      <c r="D22" s="97">
        <v>2252820</v>
      </c>
      <c r="E22" s="97">
        <v>5</v>
      </c>
    </row>
    <row r="23" spans="2:5" ht="15.75" thickBot="1">
      <c r="B23" s="96" t="s">
        <v>176</v>
      </c>
      <c r="C23" s="97"/>
      <c r="D23" s="97">
        <v>729006</v>
      </c>
      <c r="E23" s="97">
        <v>10</v>
      </c>
    </row>
    <row r="24" spans="2:5" ht="15.75" thickBot="1">
      <c r="B24" s="96" t="s">
        <v>177</v>
      </c>
      <c r="C24" s="97"/>
      <c r="D24" s="97">
        <v>747817</v>
      </c>
      <c r="E24" s="97">
        <v>10</v>
      </c>
    </row>
    <row r="26" spans="2:5">
      <c r="B26" s="101" t="s">
        <v>178</v>
      </c>
    </row>
    <row r="27" spans="2:5">
      <c r="B27" s="102" t="s">
        <v>179</v>
      </c>
    </row>
    <row r="28" spans="2:5">
      <c r="B28" s="103" t="s">
        <v>180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Summary</vt:lpstr>
      <vt:lpstr>Instructions</vt:lpstr>
      <vt:lpstr>1. Request Returns - Weblink</vt:lpstr>
      <vt:lpstr>0. Dropdown Values</vt:lpstr>
      <vt:lpstr>Test Data</vt:lpstr>
      <vt:lpstr>'0. Dropdown Values'!PassFailStatus</vt:lpstr>
      <vt:lpstr>Summary!Print_Titles</vt:lpstr>
    </vt:vector>
  </TitlesOfParts>
  <Company>International Paper</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Kluesener</dc:creator>
  <cp:lastModifiedBy>Barry Burkinshaw</cp:lastModifiedBy>
  <cp:lastPrinted>2010-11-22T16:23:59Z</cp:lastPrinted>
  <dcterms:created xsi:type="dcterms:W3CDTF">2010-07-15T12:54:50Z</dcterms:created>
  <dcterms:modified xsi:type="dcterms:W3CDTF">2011-07-14T15:13:41Z</dcterms:modified>
</cp:coreProperties>
</file>