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MU\CMU-Spring-2016\DAP\working-directory\dap\output\to_publish\"/>
    </mc:Choice>
  </mc:AlternateContent>
  <bookViews>
    <workbookView xWindow="0" yWindow="0" windowWidth="23040" windowHeight="9084"/>
  </bookViews>
  <sheets>
    <sheet name="results2" sheetId="1" r:id="rId1"/>
  </sheets>
  <calcPr calcId="171027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6" i="1"/>
  <c r="L37" i="1"/>
  <c r="L38" i="1"/>
  <c r="L39" i="1"/>
  <c r="L40" i="1"/>
  <c r="L41" i="1"/>
  <c r="L4" i="1"/>
  <c r="L5" i="1"/>
  <c r="L6" i="1"/>
  <c r="L7" i="1"/>
  <c r="L8" i="1"/>
  <c r="L9" i="1"/>
  <c r="L3" i="1"/>
  <c r="L2" i="1"/>
</calcChain>
</file>

<file path=xl/sharedStrings.xml><?xml version="1.0" encoding="utf-8"?>
<sst xmlns="http://schemas.openxmlformats.org/spreadsheetml/2006/main" count="123" uniqueCount="26">
  <si>
    <t>Dataset name</t>
  </si>
  <si>
    <t>Algorithm</t>
  </si>
  <si>
    <t>No. of points(n)</t>
  </si>
  <si>
    <t>No. of dimensions(d)</t>
  </si>
  <si>
    <t>Error tolerance(epsilon)</t>
  </si>
  <si>
    <t>Dictionary size(k)</t>
  </si>
  <si>
    <t>Initial memory</t>
  </si>
  <si>
    <t>Final memory</t>
  </si>
  <si>
    <t>Compression ratio</t>
  </si>
  <si>
    <t>Sparsity level</t>
  </si>
  <si>
    <t>Sparsity coeff</t>
  </si>
  <si>
    <t>Final cost</t>
  </si>
  <si>
    <t>Max sparsity(m)</t>
  </si>
  <si>
    <t>Stopping criterion</t>
  </si>
  <si>
    <t>iono-mod-norm</t>
  </si>
  <si>
    <t>dp</t>
  </si>
  <si>
    <t>max</t>
  </si>
  <si>
    <t>mean</t>
  </si>
  <si>
    <t>dl</t>
  </si>
  <si>
    <t>dch</t>
  </si>
  <si>
    <t>dchperceptron</t>
  </si>
  <si>
    <t>CTG-mod-norm</t>
  </si>
  <si>
    <t>wdbc-mod-norm</t>
  </si>
  <si>
    <t>mnist1</t>
  </si>
  <si>
    <t>mnist2</t>
  </si>
  <si>
    <t>Corrected Sparsity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</si>
</sst>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1" fillId="15" borderId="10" xfId="24" applyBorder="1"/>
    <xf numFmtId="164" fontId="1" fillId="15" borderId="10" xfId="24" applyNumberFormat="1" applyBorder="1"/>
    <xf numFmtId="0" fontId="1" fillId="11" borderId="10" xfId="20" applyBorder="1"/>
    <xf numFmtId="164" fontId="1" fillId="11" borderId="10" xfId="20" applyNumberFormat="1" applyBorder="1"/>
    <xf numFmtId="0" fontId="18" fillId="15" borderId="10" xfId="24" applyFont="1" applyBorder="1"/>
    <xf numFmtId="164" fontId="14" fillId="15" borderId="10" xfId="24" applyNumberFormat="1" applyFont="1" applyBorder="1"/>
    <xf numFmtId="164" fontId="14" fillId="11" borderId="10" xfId="20" applyNumberFormat="1" applyFont="1" applyBorder="1"/>
    <xf numFmtId="0" fontId="16" fillId="0" borderId="10" xfId="0" applyFont="1" applyFill="1" applyBorder="1" applyAlignment="1">
      <alignment horizontal="center"/>
    </xf>
    <xf numFmtId="2" fontId="0" fillId="0" borderId="10" xfId="0" applyNumberFormat="1" applyBorder="1"/>
    <xf numFmtId="2" fontId="1" fillId="11" borderId="10" xfId="20" applyNumberFormat="1" applyBorder="1"/>
    <xf numFmtId="2" fontId="1" fillId="15" borderId="10" xfId="24" applyNumberFormat="1" applyBorder="1"/>
    <xf numFmtId="164" fontId="1" fillId="33" borderId="10" xfId="24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I10" sqref="I10"/>
    </sheetView>
  </sheetViews>
  <sheetFormatPr defaultRowHeight="14.4" x14ac:dyDescent="0.3"/>
  <cols>
    <col min="1" max="1" width="14.77734375" bestFit="1" customWidth="1"/>
    <col min="2" max="2" width="12.88671875" bestFit="1" customWidth="1"/>
    <col min="3" max="3" width="14.44140625" bestFit="1" customWidth="1"/>
    <col min="4" max="4" width="18.88671875" bestFit="1" customWidth="1"/>
    <col min="5" max="5" width="21" bestFit="1" customWidth="1"/>
    <col min="6" max="6" width="15.44140625" bestFit="1" customWidth="1"/>
    <col min="7" max="7" width="13.33203125" bestFit="1" customWidth="1"/>
    <col min="8" max="8" width="12.44140625" bestFit="1" customWidth="1"/>
    <col min="9" max="9" width="16.33203125" bestFit="1" customWidth="1"/>
    <col min="10" max="10" width="12" bestFit="1" customWidth="1"/>
    <col min="11" max="11" width="12.44140625" hidden="1" customWidth="1"/>
    <col min="12" max="12" width="21.44140625" bestFit="1" customWidth="1"/>
    <col min="13" max="13" width="8.77734375" bestFit="1" customWidth="1"/>
    <col min="14" max="14" width="14.6640625" bestFit="1" customWidth="1"/>
    <col min="15" max="15" width="16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1" t="s">
        <v>25</v>
      </c>
      <c r="M1" s="1" t="s">
        <v>11</v>
      </c>
      <c r="N1" s="1" t="s">
        <v>12</v>
      </c>
      <c r="O1" s="1" t="s">
        <v>13</v>
      </c>
    </row>
    <row r="2" spans="1:15" x14ac:dyDescent="0.3">
      <c r="A2" s="6" t="s">
        <v>14</v>
      </c>
      <c r="B2" s="6" t="s">
        <v>15</v>
      </c>
      <c r="C2" s="6">
        <v>351</v>
      </c>
      <c r="D2" s="6">
        <v>34</v>
      </c>
      <c r="E2" s="7">
        <v>0.70972000000000002</v>
      </c>
      <c r="F2" s="6">
        <v>161</v>
      </c>
      <c r="G2" s="6">
        <v>11934</v>
      </c>
      <c r="H2" s="6">
        <v>5664</v>
      </c>
      <c r="I2" s="7">
        <v>0.47460999999999998</v>
      </c>
      <c r="J2" s="6">
        <v>1</v>
      </c>
      <c r="K2" s="7">
        <v>6.2100000000000002E-3</v>
      </c>
      <c r="L2" s="13">
        <f t="shared" ref="L2:L9" si="0">K2*F2</f>
        <v>0.99981000000000009</v>
      </c>
      <c r="M2" s="7">
        <v>0.70232000000000006</v>
      </c>
      <c r="N2" s="6">
        <v>1</v>
      </c>
      <c r="O2" s="6" t="s">
        <v>16</v>
      </c>
    </row>
    <row r="3" spans="1:15" x14ac:dyDescent="0.3">
      <c r="A3" s="6" t="s">
        <v>14</v>
      </c>
      <c r="B3" s="6" t="s">
        <v>18</v>
      </c>
      <c r="C3" s="6">
        <v>351</v>
      </c>
      <c r="D3" s="6">
        <v>34</v>
      </c>
      <c r="E3" s="7">
        <v>0.70972000000000002</v>
      </c>
      <c r="F3" s="6">
        <v>120</v>
      </c>
      <c r="G3" s="6">
        <v>11934</v>
      </c>
      <c r="H3" s="6">
        <v>4773</v>
      </c>
      <c r="I3" s="7">
        <v>0.39995000000000003</v>
      </c>
      <c r="J3" s="6">
        <v>2</v>
      </c>
      <c r="K3" s="7">
        <v>1.3820000000000001E-2</v>
      </c>
      <c r="L3" s="13">
        <f t="shared" si="0"/>
        <v>1.6584000000000001</v>
      </c>
      <c r="M3" s="7">
        <v>0.70867000000000002</v>
      </c>
      <c r="N3" s="6">
        <v>2</v>
      </c>
      <c r="O3" s="6" t="s">
        <v>16</v>
      </c>
    </row>
    <row r="4" spans="1:15" x14ac:dyDescent="0.3">
      <c r="A4" s="6" t="s">
        <v>14</v>
      </c>
      <c r="B4" s="6" t="s">
        <v>19</v>
      </c>
      <c r="C4" s="6">
        <v>351</v>
      </c>
      <c r="D4" s="6">
        <v>34</v>
      </c>
      <c r="E4" s="7">
        <v>0.70972000000000002</v>
      </c>
      <c r="F4" s="6">
        <v>95</v>
      </c>
      <c r="G4" s="6">
        <v>11934</v>
      </c>
      <c r="H4" s="6">
        <v>13726</v>
      </c>
      <c r="I4" s="10">
        <v>1.1501600000000001</v>
      </c>
      <c r="J4" s="6">
        <v>21</v>
      </c>
      <c r="K4" s="7">
        <v>0.16406999999999999</v>
      </c>
      <c r="L4" s="13">
        <f t="shared" si="0"/>
        <v>15.586649999999999</v>
      </c>
      <c r="M4" s="7">
        <v>0.70923000000000003</v>
      </c>
      <c r="N4" s="6">
        <v>34</v>
      </c>
      <c r="O4" s="6" t="s">
        <v>16</v>
      </c>
    </row>
    <row r="5" spans="1:15" x14ac:dyDescent="0.3">
      <c r="A5" s="6" t="s">
        <v>14</v>
      </c>
      <c r="B5" s="6" t="s">
        <v>20</v>
      </c>
      <c r="C5" s="6">
        <v>351</v>
      </c>
      <c r="D5" s="6">
        <v>34</v>
      </c>
      <c r="E5" s="7">
        <v>0.70972000000000002</v>
      </c>
      <c r="F5" s="6">
        <v>94</v>
      </c>
      <c r="G5" s="6">
        <v>11934</v>
      </c>
      <c r="H5" s="6">
        <v>11163</v>
      </c>
      <c r="I5" s="7">
        <v>0.93539000000000005</v>
      </c>
      <c r="J5" s="6">
        <v>16</v>
      </c>
      <c r="K5" s="7">
        <v>0.12748000000000001</v>
      </c>
      <c r="L5" s="13">
        <f t="shared" si="0"/>
        <v>11.983120000000001</v>
      </c>
      <c r="M5" s="7">
        <v>0.70611999999999997</v>
      </c>
      <c r="N5" s="6">
        <v>34</v>
      </c>
      <c r="O5" s="6" t="s">
        <v>16</v>
      </c>
    </row>
    <row r="6" spans="1:15" x14ac:dyDescent="0.3">
      <c r="A6" s="4" t="s">
        <v>14</v>
      </c>
      <c r="B6" s="4" t="s">
        <v>15</v>
      </c>
      <c r="C6" s="4">
        <v>351</v>
      </c>
      <c r="D6" s="4">
        <v>34</v>
      </c>
      <c r="E6" s="5">
        <v>0.70972000000000002</v>
      </c>
      <c r="F6" s="4">
        <v>129</v>
      </c>
      <c r="G6" s="4">
        <v>11934</v>
      </c>
      <c r="H6" s="4">
        <v>4608</v>
      </c>
      <c r="I6" s="5">
        <v>0.38612000000000002</v>
      </c>
      <c r="J6" s="4">
        <v>1</v>
      </c>
      <c r="K6" s="5">
        <v>7.7499999999999999E-3</v>
      </c>
      <c r="L6" s="14">
        <f t="shared" si="0"/>
        <v>0.99975000000000003</v>
      </c>
      <c r="M6" s="5">
        <v>0.43046000000000001</v>
      </c>
      <c r="N6" s="4">
        <v>1</v>
      </c>
      <c r="O6" s="4" t="s">
        <v>17</v>
      </c>
    </row>
    <row r="7" spans="1:15" x14ac:dyDescent="0.3">
      <c r="A7" s="4" t="s">
        <v>14</v>
      </c>
      <c r="B7" s="4" t="s">
        <v>18</v>
      </c>
      <c r="C7" s="4">
        <v>351</v>
      </c>
      <c r="D7" s="4">
        <v>34</v>
      </c>
      <c r="E7" s="5">
        <v>0.70972000000000002</v>
      </c>
      <c r="F7" s="4">
        <v>73</v>
      </c>
      <c r="G7" s="4">
        <v>11934</v>
      </c>
      <c r="H7" s="4">
        <v>3316</v>
      </c>
      <c r="I7" s="5">
        <v>0.27786</v>
      </c>
      <c r="J7" s="4">
        <v>2</v>
      </c>
      <c r="K7" s="5">
        <v>2.4549999999999999E-2</v>
      </c>
      <c r="L7" s="14">
        <f t="shared" si="0"/>
        <v>1.7921499999999999</v>
      </c>
      <c r="M7" s="5">
        <v>0.56023000000000001</v>
      </c>
      <c r="N7" s="4">
        <v>2</v>
      </c>
      <c r="O7" s="4" t="s">
        <v>17</v>
      </c>
    </row>
    <row r="8" spans="1:15" x14ac:dyDescent="0.3">
      <c r="A8" s="4" t="s">
        <v>14</v>
      </c>
      <c r="B8" s="4" t="s">
        <v>19</v>
      </c>
      <c r="C8" s="4">
        <v>351</v>
      </c>
      <c r="D8" s="4">
        <v>34</v>
      </c>
      <c r="E8" s="5">
        <v>0.70972000000000002</v>
      </c>
      <c r="F8" s="8">
        <v>34</v>
      </c>
      <c r="G8" s="4">
        <v>11934</v>
      </c>
      <c r="H8" s="4">
        <v>3375</v>
      </c>
      <c r="I8" s="5">
        <v>0.28281000000000001</v>
      </c>
      <c r="J8" s="4">
        <v>4</v>
      </c>
      <c r="K8" s="5">
        <v>0.1091</v>
      </c>
      <c r="L8" s="14">
        <f t="shared" si="0"/>
        <v>3.7094</v>
      </c>
      <c r="M8" s="5">
        <v>0.70399999999999996</v>
      </c>
      <c r="N8" s="4">
        <v>34</v>
      </c>
      <c r="O8" s="4" t="s">
        <v>17</v>
      </c>
    </row>
    <row r="9" spans="1:15" x14ac:dyDescent="0.3">
      <c r="A9" s="4" t="s">
        <v>14</v>
      </c>
      <c r="B9" s="4" t="s">
        <v>20</v>
      </c>
      <c r="C9" s="4">
        <v>351</v>
      </c>
      <c r="D9" s="4">
        <v>34</v>
      </c>
      <c r="E9" s="5">
        <v>0.70972000000000002</v>
      </c>
      <c r="F9" s="8">
        <v>34</v>
      </c>
      <c r="G9" s="4">
        <v>11934</v>
      </c>
      <c r="H9" s="4">
        <v>5277</v>
      </c>
      <c r="I9" s="5">
        <v>0.44218000000000002</v>
      </c>
      <c r="J9" s="4">
        <v>7</v>
      </c>
      <c r="K9" s="5">
        <v>0.18879000000000001</v>
      </c>
      <c r="L9" s="14">
        <f t="shared" si="0"/>
        <v>6.4188600000000005</v>
      </c>
      <c r="M9" s="5">
        <v>0.70221</v>
      </c>
      <c r="N9" s="4">
        <v>34</v>
      </c>
      <c r="O9" s="4" t="s">
        <v>17</v>
      </c>
    </row>
    <row r="10" spans="1:15" x14ac:dyDescent="0.3">
      <c r="A10" s="2"/>
      <c r="B10" s="2"/>
      <c r="C10" s="2"/>
      <c r="D10" s="2"/>
      <c r="E10" s="3"/>
      <c r="F10" s="2"/>
      <c r="G10" s="2"/>
      <c r="H10" s="2"/>
      <c r="I10" s="3"/>
      <c r="J10" s="2"/>
      <c r="K10" s="3"/>
      <c r="L10" s="12"/>
      <c r="M10" s="3"/>
      <c r="N10" s="2"/>
      <c r="O10" s="2"/>
    </row>
    <row r="11" spans="1:15" x14ac:dyDescent="0.3">
      <c r="A11" s="6" t="s">
        <v>21</v>
      </c>
      <c r="B11" s="6" t="s">
        <v>15</v>
      </c>
      <c r="C11" s="6">
        <v>2126</v>
      </c>
      <c r="D11" s="6">
        <v>21</v>
      </c>
      <c r="E11" s="7">
        <v>0.18246999999999999</v>
      </c>
      <c r="F11" s="6">
        <v>1417</v>
      </c>
      <c r="G11" s="6">
        <v>44646</v>
      </c>
      <c r="H11" s="6">
        <v>30466</v>
      </c>
      <c r="I11" s="7">
        <v>0.68239000000000005</v>
      </c>
      <c r="J11" s="6">
        <v>1</v>
      </c>
      <c r="K11" s="7">
        <v>7.1000000000000002E-4</v>
      </c>
      <c r="L11" s="13">
        <f t="shared" ref="L11:L18" si="1">K11*F11</f>
        <v>1.00607</v>
      </c>
      <c r="M11" s="7">
        <v>0.18228</v>
      </c>
      <c r="N11" s="6">
        <v>1</v>
      </c>
      <c r="O11" s="6" t="s">
        <v>16</v>
      </c>
    </row>
    <row r="12" spans="1:15" x14ac:dyDescent="0.3">
      <c r="A12" s="6" t="s">
        <v>21</v>
      </c>
      <c r="B12" s="6" t="s">
        <v>18</v>
      </c>
      <c r="C12" s="6">
        <v>2126</v>
      </c>
      <c r="D12" s="6">
        <v>21</v>
      </c>
      <c r="E12" s="7">
        <v>0.18246999999999999</v>
      </c>
      <c r="F12" s="6">
        <v>628</v>
      </c>
      <c r="G12" s="6">
        <v>44646</v>
      </c>
      <c r="H12" s="6">
        <v>17682</v>
      </c>
      <c r="I12" s="7">
        <v>0.39605000000000001</v>
      </c>
      <c r="J12" s="6">
        <v>2</v>
      </c>
      <c r="K12" s="7">
        <v>2.7100000000000002E-3</v>
      </c>
      <c r="L12" s="13">
        <f t="shared" si="1"/>
        <v>1.7018800000000001</v>
      </c>
      <c r="M12" s="7">
        <v>0.18243000000000001</v>
      </c>
      <c r="N12" s="6">
        <v>2</v>
      </c>
      <c r="O12" s="6" t="s">
        <v>16</v>
      </c>
    </row>
    <row r="13" spans="1:15" x14ac:dyDescent="0.3">
      <c r="A13" s="6" t="s">
        <v>21</v>
      </c>
      <c r="B13" s="6" t="s">
        <v>19</v>
      </c>
      <c r="C13" s="6">
        <v>2126</v>
      </c>
      <c r="D13" s="6">
        <v>21</v>
      </c>
      <c r="E13" s="7">
        <v>0.18246999999999999</v>
      </c>
      <c r="F13" s="6">
        <v>346</v>
      </c>
      <c r="G13" s="6">
        <v>44646</v>
      </c>
      <c r="H13" s="6">
        <v>80246</v>
      </c>
      <c r="I13" s="10">
        <v>1.79738</v>
      </c>
      <c r="J13" s="6">
        <v>21</v>
      </c>
      <c r="K13" s="7">
        <v>5.1290000000000002E-2</v>
      </c>
      <c r="L13" s="13">
        <f t="shared" si="1"/>
        <v>17.74634</v>
      </c>
      <c r="M13" s="7">
        <v>0.18210000000000001</v>
      </c>
      <c r="N13" s="6">
        <v>21</v>
      </c>
      <c r="O13" s="6" t="s">
        <v>16</v>
      </c>
    </row>
    <row r="14" spans="1:15" x14ac:dyDescent="0.3">
      <c r="A14" s="6" t="s">
        <v>21</v>
      </c>
      <c r="B14" s="6" t="s">
        <v>20</v>
      </c>
      <c r="C14" s="6">
        <v>2126</v>
      </c>
      <c r="D14" s="6">
        <v>21</v>
      </c>
      <c r="E14" s="7">
        <v>0.18246999999999999</v>
      </c>
      <c r="F14" s="6">
        <v>314</v>
      </c>
      <c r="G14" s="6">
        <v>44646</v>
      </c>
      <c r="H14" s="6">
        <v>80886</v>
      </c>
      <c r="I14" s="10">
        <v>1.81172</v>
      </c>
      <c r="J14" s="6">
        <v>21</v>
      </c>
      <c r="K14" s="7">
        <v>5.747E-2</v>
      </c>
      <c r="L14" s="13">
        <f t="shared" si="1"/>
        <v>18.045580000000001</v>
      </c>
      <c r="M14" s="7">
        <v>0.18221000000000001</v>
      </c>
      <c r="N14" s="6">
        <v>21</v>
      </c>
      <c r="O14" s="6" t="s">
        <v>16</v>
      </c>
    </row>
    <row r="15" spans="1:15" x14ac:dyDescent="0.3">
      <c r="A15" s="4" t="s">
        <v>21</v>
      </c>
      <c r="B15" s="4" t="s">
        <v>15</v>
      </c>
      <c r="C15" s="4">
        <v>2126</v>
      </c>
      <c r="D15" s="4">
        <v>21</v>
      </c>
      <c r="E15" s="5">
        <v>0.18246999999999999</v>
      </c>
      <c r="F15" s="4">
        <v>966</v>
      </c>
      <c r="G15" s="4">
        <v>44646</v>
      </c>
      <c r="H15" s="4">
        <v>21446</v>
      </c>
      <c r="I15" s="5">
        <v>0.48036000000000001</v>
      </c>
      <c r="J15" s="4">
        <v>1</v>
      </c>
      <c r="K15" s="5">
        <v>1.0399999999999999E-3</v>
      </c>
      <c r="L15" s="14">
        <f t="shared" si="1"/>
        <v>1.00464</v>
      </c>
      <c r="M15" s="5">
        <v>9.9529999999999993E-2</v>
      </c>
      <c r="N15" s="4">
        <v>1</v>
      </c>
      <c r="O15" s="4" t="s">
        <v>17</v>
      </c>
    </row>
    <row r="16" spans="1:15" x14ac:dyDescent="0.3">
      <c r="A16" s="4" t="s">
        <v>21</v>
      </c>
      <c r="B16" s="4" t="s">
        <v>18</v>
      </c>
      <c r="C16" s="4">
        <v>2126</v>
      </c>
      <c r="D16" s="4">
        <v>21</v>
      </c>
      <c r="E16" s="5">
        <v>0.18246999999999999</v>
      </c>
      <c r="F16" s="4">
        <v>288</v>
      </c>
      <c r="G16" s="4">
        <v>44646</v>
      </c>
      <c r="H16" s="4">
        <v>11562</v>
      </c>
      <c r="I16" s="5">
        <v>0.25896999999999998</v>
      </c>
      <c r="J16" s="4">
        <v>2</v>
      </c>
      <c r="K16" s="5">
        <v>6.4700000000000001E-3</v>
      </c>
      <c r="L16" s="14">
        <f t="shared" si="1"/>
        <v>1.8633600000000001</v>
      </c>
      <c r="M16" s="5">
        <v>0.15731999999999999</v>
      </c>
      <c r="N16" s="4">
        <v>2</v>
      </c>
      <c r="O16" s="4" t="s">
        <v>17</v>
      </c>
    </row>
    <row r="17" spans="1:15" x14ac:dyDescent="0.3">
      <c r="A17" s="4" t="s">
        <v>21</v>
      </c>
      <c r="B17" s="4" t="s">
        <v>19</v>
      </c>
      <c r="C17" s="4">
        <v>2126</v>
      </c>
      <c r="D17" s="4">
        <v>21</v>
      </c>
      <c r="E17" s="5">
        <v>0.18246999999999999</v>
      </c>
      <c r="F17" s="4">
        <v>86</v>
      </c>
      <c r="G17" s="4">
        <v>44646</v>
      </c>
      <c r="H17" s="4">
        <v>56886</v>
      </c>
      <c r="I17" s="9">
        <v>1.27416</v>
      </c>
      <c r="J17" s="4">
        <v>14</v>
      </c>
      <c r="K17" s="5">
        <v>0.15668000000000001</v>
      </c>
      <c r="L17" s="14">
        <f t="shared" si="1"/>
        <v>13.474480000000002</v>
      </c>
      <c r="M17" s="5">
        <v>0.18237999999999999</v>
      </c>
      <c r="N17" s="4">
        <v>21</v>
      </c>
      <c r="O17" s="4" t="s">
        <v>17</v>
      </c>
    </row>
    <row r="18" spans="1:15" x14ac:dyDescent="0.3">
      <c r="A18" s="4" t="s">
        <v>21</v>
      </c>
      <c r="B18" s="4" t="s">
        <v>20</v>
      </c>
      <c r="C18" s="4">
        <v>2126</v>
      </c>
      <c r="D18" s="4">
        <v>21</v>
      </c>
      <c r="E18" s="5">
        <v>0.18246999999999999</v>
      </c>
      <c r="F18" s="4">
        <v>77</v>
      </c>
      <c r="G18" s="4">
        <v>44646</v>
      </c>
      <c r="H18" s="4">
        <v>56940</v>
      </c>
      <c r="I18" s="9">
        <v>1.2753699999999999</v>
      </c>
      <c r="J18" s="4">
        <v>14</v>
      </c>
      <c r="K18" s="5">
        <v>0.1757</v>
      </c>
      <c r="L18" s="14">
        <f t="shared" si="1"/>
        <v>13.5289</v>
      </c>
      <c r="M18" s="5">
        <v>0.18132999999999999</v>
      </c>
      <c r="N18" s="4">
        <v>21</v>
      </c>
      <c r="O18" s="4" t="s">
        <v>17</v>
      </c>
    </row>
    <row r="19" spans="1:15" x14ac:dyDescent="0.3">
      <c r="A19" s="2"/>
      <c r="B19" s="2"/>
      <c r="C19" s="2"/>
      <c r="D19" s="2"/>
      <c r="E19" s="3"/>
      <c r="F19" s="2"/>
      <c r="G19" s="2"/>
      <c r="H19" s="2"/>
      <c r="I19" s="3"/>
      <c r="J19" s="2"/>
      <c r="K19" s="3"/>
      <c r="L19" s="12"/>
      <c r="M19" s="3"/>
      <c r="N19" s="2"/>
      <c r="O19" s="2"/>
    </row>
    <row r="20" spans="1:15" x14ac:dyDescent="0.3">
      <c r="A20" s="6" t="s">
        <v>22</v>
      </c>
      <c r="B20" s="6" t="s">
        <v>15</v>
      </c>
      <c r="C20" s="6">
        <v>569</v>
      </c>
      <c r="D20" s="6">
        <v>30</v>
      </c>
      <c r="E20" s="7">
        <v>0.32456000000000002</v>
      </c>
      <c r="F20" s="6">
        <v>329</v>
      </c>
      <c r="G20" s="6">
        <v>17070</v>
      </c>
      <c r="H20" s="6">
        <v>10110</v>
      </c>
      <c r="I20" s="7">
        <v>0.59226999999999996</v>
      </c>
      <c r="J20" s="6">
        <v>1</v>
      </c>
      <c r="K20" s="7">
        <v>3.0400000000000002E-3</v>
      </c>
      <c r="L20" s="13">
        <f t="shared" ref="L20:L27" si="2">K20*F20</f>
        <v>1.0001600000000002</v>
      </c>
      <c r="M20" s="7">
        <v>0.32429999999999998</v>
      </c>
      <c r="N20" s="6">
        <v>1</v>
      </c>
      <c r="O20" s="6" t="s">
        <v>16</v>
      </c>
    </row>
    <row r="21" spans="1:15" x14ac:dyDescent="0.3">
      <c r="A21" s="6" t="s">
        <v>22</v>
      </c>
      <c r="B21" s="6" t="s">
        <v>18</v>
      </c>
      <c r="C21" s="6">
        <v>569</v>
      </c>
      <c r="D21" s="6">
        <v>30</v>
      </c>
      <c r="E21" s="7">
        <v>0.32456000000000002</v>
      </c>
      <c r="F21" s="6">
        <v>106</v>
      </c>
      <c r="G21" s="6">
        <v>17070</v>
      </c>
      <c r="H21" s="6">
        <v>4569</v>
      </c>
      <c r="I21" s="7">
        <v>0.26766000000000001</v>
      </c>
      <c r="J21" s="6">
        <v>2</v>
      </c>
      <c r="K21" s="7">
        <v>1.711E-2</v>
      </c>
      <c r="L21" s="13">
        <f t="shared" si="2"/>
        <v>1.81366</v>
      </c>
      <c r="M21" s="7">
        <v>0.32356000000000001</v>
      </c>
      <c r="N21" s="6">
        <v>2</v>
      </c>
      <c r="O21" s="6" t="s">
        <v>16</v>
      </c>
    </row>
    <row r="22" spans="1:15" x14ac:dyDescent="0.3">
      <c r="A22" s="6" t="s">
        <v>22</v>
      </c>
      <c r="B22" s="6" t="s">
        <v>19</v>
      </c>
      <c r="C22" s="6">
        <v>569</v>
      </c>
      <c r="D22" s="6">
        <v>30</v>
      </c>
      <c r="E22" s="7">
        <v>0.32456000000000002</v>
      </c>
      <c r="F22" s="6">
        <v>61</v>
      </c>
      <c r="G22" s="6">
        <v>17070</v>
      </c>
      <c r="H22" s="6">
        <v>28754</v>
      </c>
      <c r="I22" s="10">
        <v>1.68448</v>
      </c>
      <c r="J22" s="6">
        <v>27</v>
      </c>
      <c r="K22" s="7">
        <v>0.39693000000000001</v>
      </c>
      <c r="L22" s="13">
        <f t="shared" si="2"/>
        <v>24.212730000000001</v>
      </c>
      <c r="M22" s="7">
        <v>0.32434000000000002</v>
      </c>
      <c r="N22" s="6">
        <v>30</v>
      </c>
      <c r="O22" s="6" t="s">
        <v>16</v>
      </c>
    </row>
    <row r="23" spans="1:15" x14ac:dyDescent="0.3">
      <c r="A23" s="6" t="s">
        <v>22</v>
      </c>
      <c r="B23" s="6" t="s">
        <v>20</v>
      </c>
      <c r="C23" s="6">
        <v>569</v>
      </c>
      <c r="D23" s="6">
        <v>30</v>
      </c>
      <c r="E23" s="7">
        <v>0.32456000000000002</v>
      </c>
      <c r="F23" s="6">
        <v>60</v>
      </c>
      <c r="G23" s="6">
        <v>17070</v>
      </c>
      <c r="H23" s="6">
        <v>19615</v>
      </c>
      <c r="I23" s="10">
        <v>1.1490899999999999</v>
      </c>
      <c r="J23" s="6">
        <v>18</v>
      </c>
      <c r="K23" s="7">
        <v>0.27012000000000003</v>
      </c>
      <c r="L23" s="13">
        <f t="shared" si="2"/>
        <v>16.2072</v>
      </c>
      <c r="M23" s="7">
        <v>0.32425999999999999</v>
      </c>
      <c r="N23" s="6">
        <v>30</v>
      </c>
      <c r="O23" s="6" t="s">
        <v>16</v>
      </c>
    </row>
    <row r="24" spans="1:15" x14ac:dyDescent="0.3">
      <c r="A24" s="4" t="s">
        <v>22</v>
      </c>
      <c r="B24" s="4" t="s">
        <v>15</v>
      </c>
      <c r="C24" s="4">
        <v>569</v>
      </c>
      <c r="D24" s="4">
        <v>30</v>
      </c>
      <c r="E24" s="5">
        <v>0.32456000000000002</v>
      </c>
      <c r="F24" s="4">
        <v>222</v>
      </c>
      <c r="G24" s="4">
        <v>17070</v>
      </c>
      <c r="H24" s="4">
        <v>7007</v>
      </c>
      <c r="I24" s="5">
        <v>0.41049000000000002</v>
      </c>
      <c r="J24" s="4">
        <v>1</v>
      </c>
      <c r="K24" s="5">
        <v>4.4999999999999997E-3</v>
      </c>
      <c r="L24" s="14">
        <f t="shared" si="2"/>
        <v>0.99899999999999989</v>
      </c>
      <c r="M24" s="5">
        <v>0.19675999999999999</v>
      </c>
      <c r="N24" s="4">
        <v>1</v>
      </c>
      <c r="O24" s="4" t="s">
        <v>17</v>
      </c>
    </row>
    <row r="25" spans="1:15" x14ac:dyDescent="0.3">
      <c r="A25" s="4" t="s">
        <v>22</v>
      </c>
      <c r="B25" s="4" t="s">
        <v>18</v>
      </c>
      <c r="C25" s="4">
        <v>569</v>
      </c>
      <c r="D25" s="4">
        <v>30</v>
      </c>
      <c r="E25" s="5">
        <v>0.32456000000000002</v>
      </c>
      <c r="F25" s="4">
        <v>38</v>
      </c>
      <c r="G25" s="4">
        <v>17070</v>
      </c>
      <c r="H25" s="4">
        <v>2733</v>
      </c>
      <c r="I25" s="5">
        <v>0.16011</v>
      </c>
      <c r="J25" s="4">
        <v>2</v>
      </c>
      <c r="K25" s="5">
        <v>5.0869999999999999E-2</v>
      </c>
      <c r="L25" s="14">
        <f t="shared" si="2"/>
        <v>1.93306</v>
      </c>
      <c r="M25" s="5">
        <v>0.30113000000000001</v>
      </c>
      <c r="N25" s="4">
        <v>2</v>
      </c>
      <c r="O25" s="4" t="s">
        <v>17</v>
      </c>
    </row>
    <row r="26" spans="1:15" x14ac:dyDescent="0.3">
      <c r="A26" s="4" t="s">
        <v>22</v>
      </c>
      <c r="B26" s="4" t="s">
        <v>19</v>
      </c>
      <c r="C26" s="4">
        <v>569</v>
      </c>
      <c r="D26" s="4">
        <v>30</v>
      </c>
      <c r="E26" s="5">
        <v>0.32456000000000002</v>
      </c>
      <c r="F26" s="4">
        <v>20</v>
      </c>
      <c r="G26" s="4">
        <v>17070</v>
      </c>
      <c r="H26" s="4">
        <v>8835</v>
      </c>
      <c r="I26" s="5">
        <v>0.51756999999999997</v>
      </c>
      <c r="J26" s="4">
        <v>8</v>
      </c>
      <c r="K26" s="5">
        <v>0.38769999999999999</v>
      </c>
      <c r="L26" s="14">
        <f t="shared" si="2"/>
        <v>7.7539999999999996</v>
      </c>
      <c r="M26" s="5">
        <v>0.32207000000000002</v>
      </c>
      <c r="N26" s="4">
        <v>30</v>
      </c>
      <c r="O26" s="4" t="s">
        <v>17</v>
      </c>
    </row>
    <row r="27" spans="1:15" x14ac:dyDescent="0.3">
      <c r="A27" s="4" t="s">
        <v>22</v>
      </c>
      <c r="B27" s="4" t="s">
        <v>20</v>
      </c>
      <c r="C27" s="4">
        <v>569</v>
      </c>
      <c r="D27" s="4">
        <v>30</v>
      </c>
      <c r="E27" s="5">
        <v>0.32456000000000002</v>
      </c>
      <c r="F27" s="4">
        <v>18</v>
      </c>
      <c r="G27" s="4">
        <v>17070</v>
      </c>
      <c r="H27" s="4">
        <v>13213</v>
      </c>
      <c r="I27" s="5">
        <v>0.77405000000000002</v>
      </c>
      <c r="J27" s="4">
        <v>12</v>
      </c>
      <c r="K27" s="5">
        <v>0.64732999999999996</v>
      </c>
      <c r="L27" s="14">
        <f t="shared" si="2"/>
        <v>11.65194</v>
      </c>
      <c r="M27" s="5">
        <v>0.32396000000000003</v>
      </c>
      <c r="N27" s="4">
        <v>30</v>
      </c>
      <c r="O27" s="4" t="s">
        <v>17</v>
      </c>
    </row>
    <row r="28" spans="1:15" x14ac:dyDescent="0.3">
      <c r="A28" s="2"/>
      <c r="B28" s="2"/>
      <c r="C28" s="2"/>
      <c r="D28" s="2"/>
      <c r="E28" s="3"/>
      <c r="F28" s="2"/>
      <c r="G28" s="2"/>
      <c r="H28" s="2"/>
      <c r="I28" s="3"/>
      <c r="J28" s="2"/>
      <c r="K28" s="3"/>
      <c r="L28" s="12"/>
      <c r="M28" s="3"/>
      <c r="N28" s="2"/>
      <c r="O28" s="2"/>
    </row>
    <row r="29" spans="1:15" x14ac:dyDescent="0.3">
      <c r="A29" s="6" t="s">
        <v>23</v>
      </c>
      <c r="B29" s="6" t="s">
        <v>15</v>
      </c>
      <c r="C29" s="6">
        <v>1000</v>
      </c>
      <c r="D29" s="6">
        <v>784</v>
      </c>
      <c r="E29" s="7">
        <v>5.4723499999999996</v>
      </c>
      <c r="F29" s="6">
        <v>723</v>
      </c>
      <c r="G29" s="6">
        <v>784000</v>
      </c>
      <c r="H29" s="6">
        <v>567109</v>
      </c>
      <c r="I29" s="7">
        <v>0.72335000000000005</v>
      </c>
      <c r="J29" s="6">
        <v>1</v>
      </c>
      <c r="K29" s="7">
        <v>1.3799999999999999E-3</v>
      </c>
      <c r="L29" s="13">
        <f t="shared" ref="L29:L34" si="3">K29*F29</f>
        <v>0.99773999999999996</v>
      </c>
      <c r="M29" s="7">
        <v>5.4710000000000001</v>
      </c>
      <c r="N29" s="6">
        <v>10</v>
      </c>
      <c r="O29" s="6" t="s">
        <v>16</v>
      </c>
    </row>
    <row r="30" spans="1:15" x14ac:dyDescent="0.3">
      <c r="A30" s="6" t="s">
        <v>23</v>
      </c>
      <c r="B30" s="6" t="s">
        <v>19</v>
      </c>
      <c r="C30" s="6">
        <v>1000</v>
      </c>
      <c r="D30" s="6">
        <v>784</v>
      </c>
      <c r="E30" s="7">
        <v>5.4723499999999996</v>
      </c>
      <c r="F30" s="6">
        <v>187</v>
      </c>
      <c r="G30" s="6">
        <v>784000</v>
      </c>
      <c r="H30" s="6">
        <v>162055</v>
      </c>
      <c r="I30" s="7">
        <v>0.20669999999999999</v>
      </c>
      <c r="J30" s="6">
        <v>10</v>
      </c>
      <c r="K30" s="7">
        <v>4.4479999999999999E-2</v>
      </c>
      <c r="L30" s="13">
        <f t="shared" si="3"/>
        <v>8.3177599999999998</v>
      </c>
      <c r="M30" s="7">
        <v>5.4715800000000003</v>
      </c>
      <c r="N30" s="6">
        <v>10</v>
      </c>
      <c r="O30" s="6" t="s">
        <v>16</v>
      </c>
    </row>
    <row r="31" spans="1:15" x14ac:dyDescent="0.3">
      <c r="A31" s="6" t="s">
        <v>23</v>
      </c>
      <c r="B31" s="6" t="s">
        <v>20</v>
      </c>
      <c r="C31" s="6">
        <v>1000</v>
      </c>
      <c r="D31" s="6">
        <v>784</v>
      </c>
      <c r="E31" s="7">
        <v>5.4723499999999996</v>
      </c>
      <c r="F31" s="6">
        <v>190</v>
      </c>
      <c r="G31" s="6">
        <v>784000</v>
      </c>
      <c r="H31" s="6">
        <v>164350</v>
      </c>
      <c r="I31" s="7">
        <v>0.20960000000000001</v>
      </c>
      <c r="J31" s="6">
        <v>10</v>
      </c>
      <c r="K31" s="7">
        <v>4.3630000000000002E-2</v>
      </c>
      <c r="L31" s="13">
        <f t="shared" si="3"/>
        <v>8.2896999999999998</v>
      </c>
      <c r="M31" s="7">
        <v>5.4707499999999998</v>
      </c>
      <c r="N31" s="6">
        <v>10</v>
      </c>
      <c r="O31" s="6" t="s">
        <v>16</v>
      </c>
    </row>
    <row r="32" spans="1:15" x14ac:dyDescent="0.3">
      <c r="A32" s="4" t="s">
        <v>23</v>
      </c>
      <c r="B32" s="4" t="s">
        <v>15</v>
      </c>
      <c r="C32" s="4">
        <v>1000</v>
      </c>
      <c r="D32" s="4">
        <v>784</v>
      </c>
      <c r="E32" s="5">
        <v>5.4723499999999996</v>
      </c>
      <c r="F32" s="4">
        <v>473</v>
      </c>
      <c r="G32" s="4">
        <v>784000</v>
      </c>
      <c r="H32" s="4">
        <v>371359</v>
      </c>
      <c r="I32" s="5">
        <v>0.47366999999999998</v>
      </c>
      <c r="J32" s="4">
        <v>1</v>
      </c>
      <c r="K32" s="5">
        <v>2.1099999999999999E-3</v>
      </c>
      <c r="L32" s="14">
        <f t="shared" si="3"/>
        <v>0.99802999999999997</v>
      </c>
      <c r="M32" s="5">
        <v>2.8822999999999999</v>
      </c>
      <c r="N32" s="4">
        <v>10</v>
      </c>
      <c r="O32" s="4" t="s">
        <v>17</v>
      </c>
    </row>
    <row r="33" spans="1:15" x14ac:dyDescent="0.3">
      <c r="A33" s="4" t="s">
        <v>23</v>
      </c>
      <c r="B33" s="4" t="s">
        <v>19</v>
      </c>
      <c r="C33" s="4">
        <v>1000</v>
      </c>
      <c r="D33" s="4">
        <v>784</v>
      </c>
      <c r="E33" s="5">
        <v>5.4723499999999996</v>
      </c>
      <c r="F33" s="4">
        <v>76</v>
      </c>
      <c r="G33" s="4">
        <v>784000</v>
      </c>
      <c r="H33" s="4">
        <v>64204</v>
      </c>
      <c r="I33" s="15">
        <v>8.1890000000000004E-2</v>
      </c>
      <c r="J33" s="4">
        <v>3</v>
      </c>
      <c r="K33" s="5">
        <v>3.7470000000000003E-2</v>
      </c>
      <c r="L33" s="14">
        <f t="shared" si="3"/>
        <v>2.8477200000000003</v>
      </c>
      <c r="M33" s="5">
        <v>5.30769</v>
      </c>
      <c r="N33" s="4">
        <v>10</v>
      </c>
      <c r="O33" s="4" t="s">
        <v>17</v>
      </c>
    </row>
    <row r="34" spans="1:15" x14ac:dyDescent="0.3">
      <c r="A34" s="4" t="s">
        <v>23</v>
      </c>
      <c r="B34" s="4" t="s">
        <v>20</v>
      </c>
      <c r="C34" s="4">
        <v>1000</v>
      </c>
      <c r="D34" s="4">
        <v>784</v>
      </c>
      <c r="E34" s="5">
        <v>5.4723499999999996</v>
      </c>
      <c r="F34" s="4">
        <v>81</v>
      </c>
      <c r="G34" s="4">
        <v>784000</v>
      </c>
      <c r="H34" s="4">
        <v>68099</v>
      </c>
      <c r="I34" s="15">
        <v>8.6999999999999994E-2</v>
      </c>
      <c r="J34" s="4">
        <v>3</v>
      </c>
      <c r="K34" s="5">
        <v>3.5040000000000002E-2</v>
      </c>
      <c r="L34" s="14">
        <f t="shared" si="3"/>
        <v>2.8382400000000003</v>
      </c>
      <c r="M34" s="5">
        <v>5.4662199999999999</v>
      </c>
      <c r="N34" s="4">
        <v>10</v>
      </c>
      <c r="O34" s="4" t="s">
        <v>17</v>
      </c>
    </row>
    <row r="35" spans="1:15" x14ac:dyDescent="0.3">
      <c r="A35" s="2"/>
      <c r="B35" s="2"/>
      <c r="C35" s="2"/>
      <c r="D35" s="2"/>
      <c r="E35" s="3"/>
      <c r="F35" s="2"/>
      <c r="G35" s="2"/>
      <c r="H35" s="2"/>
      <c r="I35" s="3"/>
      <c r="J35" s="2"/>
      <c r="K35" s="3"/>
      <c r="L35" s="12"/>
      <c r="M35" s="3"/>
      <c r="N35" s="2"/>
      <c r="O35" s="2"/>
    </row>
    <row r="36" spans="1:15" x14ac:dyDescent="0.3">
      <c r="A36" s="6" t="s">
        <v>24</v>
      </c>
      <c r="B36" s="6" t="s">
        <v>15</v>
      </c>
      <c r="C36" s="6">
        <v>2000</v>
      </c>
      <c r="D36" s="6">
        <v>784</v>
      </c>
      <c r="E36" s="7">
        <v>5.0457999999999998</v>
      </c>
      <c r="F36" s="6">
        <v>1489</v>
      </c>
      <c r="G36" s="6">
        <v>1568000</v>
      </c>
      <c r="H36" s="6">
        <v>1167887</v>
      </c>
      <c r="I36" s="7">
        <v>0.74482999999999999</v>
      </c>
      <c r="J36" s="6">
        <v>1</v>
      </c>
      <c r="K36" s="7">
        <v>6.7000000000000002E-4</v>
      </c>
      <c r="L36" s="13">
        <f t="shared" ref="L36:L41" si="4">K36*F36</f>
        <v>0.99763000000000002</v>
      </c>
      <c r="M36" s="7">
        <v>5.0403200000000004</v>
      </c>
      <c r="N36" s="6">
        <v>10</v>
      </c>
      <c r="O36" s="6" t="s">
        <v>16</v>
      </c>
    </row>
    <row r="37" spans="1:15" x14ac:dyDescent="0.3">
      <c r="A37" s="6" t="s">
        <v>24</v>
      </c>
      <c r="B37" s="6" t="s">
        <v>19</v>
      </c>
      <c r="C37" s="6">
        <v>2000</v>
      </c>
      <c r="D37" s="6">
        <v>784</v>
      </c>
      <c r="E37" s="7">
        <v>5.0457999999999998</v>
      </c>
      <c r="F37" s="6">
        <v>406</v>
      </c>
      <c r="G37" s="6">
        <v>1568000</v>
      </c>
      <c r="H37" s="6">
        <v>348590</v>
      </c>
      <c r="I37" s="7">
        <v>0.22231999999999999</v>
      </c>
      <c r="J37" s="6">
        <v>10</v>
      </c>
      <c r="K37" s="7">
        <v>2.0129999999999999E-2</v>
      </c>
      <c r="L37" s="13">
        <f t="shared" si="4"/>
        <v>8.1727799999999995</v>
      </c>
      <c r="M37" s="7">
        <v>5.0435400000000001</v>
      </c>
      <c r="N37" s="6">
        <v>10</v>
      </c>
      <c r="O37" s="6" t="s">
        <v>16</v>
      </c>
    </row>
    <row r="38" spans="1:15" x14ac:dyDescent="0.3">
      <c r="A38" s="6" t="s">
        <v>24</v>
      </c>
      <c r="B38" s="6" t="s">
        <v>20</v>
      </c>
      <c r="C38" s="6">
        <v>2000</v>
      </c>
      <c r="D38" s="6">
        <v>784</v>
      </c>
      <c r="E38" s="7">
        <v>5.0457999999999998</v>
      </c>
      <c r="F38" s="6">
        <v>393</v>
      </c>
      <c r="G38" s="6">
        <v>1568000</v>
      </c>
      <c r="H38" s="6">
        <v>338645</v>
      </c>
      <c r="I38" s="7">
        <v>0.21597</v>
      </c>
      <c r="J38" s="6">
        <v>10</v>
      </c>
      <c r="K38" s="7">
        <v>2.095E-2</v>
      </c>
      <c r="L38" s="13">
        <f t="shared" si="4"/>
        <v>8.2333499999999997</v>
      </c>
      <c r="M38" s="7">
        <v>5.0436800000000002</v>
      </c>
      <c r="N38" s="6">
        <v>10</v>
      </c>
      <c r="O38" s="6" t="s">
        <v>16</v>
      </c>
    </row>
    <row r="39" spans="1:15" x14ac:dyDescent="0.3">
      <c r="A39" s="4" t="s">
        <v>24</v>
      </c>
      <c r="B39" s="4" t="s">
        <v>15</v>
      </c>
      <c r="C39" s="4">
        <v>2000</v>
      </c>
      <c r="D39" s="4">
        <v>784</v>
      </c>
      <c r="E39" s="4">
        <v>5.0457999999999998</v>
      </c>
      <c r="F39" s="4">
        <v>1072</v>
      </c>
      <c r="G39" s="4">
        <v>1568000</v>
      </c>
      <c r="H39" s="4">
        <v>841376</v>
      </c>
      <c r="I39" s="5">
        <v>0.53659000000000001</v>
      </c>
      <c r="J39" s="4">
        <v>1</v>
      </c>
      <c r="K39" s="4">
        <v>9.3000000000000005E-4</v>
      </c>
      <c r="L39" s="14">
        <f t="shared" si="4"/>
        <v>0.99696000000000007</v>
      </c>
      <c r="M39" s="5">
        <v>2.31934</v>
      </c>
      <c r="N39" s="4">
        <v>10</v>
      </c>
      <c r="O39" s="4" t="s">
        <v>17</v>
      </c>
    </row>
    <row r="40" spans="1:15" x14ac:dyDescent="0.3">
      <c r="A40" s="4" t="s">
        <v>24</v>
      </c>
      <c r="B40" s="4" t="s">
        <v>19</v>
      </c>
      <c r="C40" s="4">
        <v>2000</v>
      </c>
      <c r="D40" s="4">
        <v>784</v>
      </c>
      <c r="E40" s="4">
        <v>5.0457999999999998</v>
      </c>
      <c r="F40" s="4">
        <v>181</v>
      </c>
      <c r="G40" s="4">
        <v>1568000</v>
      </c>
      <c r="H40" s="4">
        <v>150999</v>
      </c>
      <c r="I40" s="15">
        <v>9.6299999999999997E-2</v>
      </c>
      <c r="J40" s="4">
        <v>3</v>
      </c>
      <c r="K40" s="4">
        <v>1.5570000000000001E-2</v>
      </c>
      <c r="L40" s="14">
        <f t="shared" si="4"/>
        <v>2.8181700000000003</v>
      </c>
      <c r="M40" s="5">
        <v>4.8726700000000003</v>
      </c>
      <c r="N40" s="4">
        <v>10</v>
      </c>
      <c r="O40" s="4" t="s">
        <v>17</v>
      </c>
    </row>
    <row r="41" spans="1:15" x14ac:dyDescent="0.3">
      <c r="A41" s="4" t="s">
        <v>24</v>
      </c>
      <c r="B41" s="4" t="s">
        <v>20</v>
      </c>
      <c r="C41" s="4">
        <v>2000</v>
      </c>
      <c r="D41" s="4">
        <v>784</v>
      </c>
      <c r="E41" s="4">
        <v>5.0457999999999998</v>
      </c>
      <c r="F41" s="4">
        <v>178</v>
      </c>
      <c r="G41" s="4">
        <v>1568000</v>
      </c>
      <c r="H41" s="4">
        <v>152306</v>
      </c>
      <c r="I41" s="15">
        <v>9.7129999999999994E-2</v>
      </c>
      <c r="J41" s="4">
        <v>4</v>
      </c>
      <c r="K41" s="4">
        <v>2.0969999999999999E-2</v>
      </c>
      <c r="L41" s="14">
        <f t="shared" si="4"/>
        <v>3.7326599999999996</v>
      </c>
      <c r="M41" s="5">
        <v>4.8581500000000002</v>
      </c>
      <c r="N41" s="4">
        <v>10</v>
      </c>
      <c r="O41" s="4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Joshi</cp:lastModifiedBy>
  <dcterms:created xsi:type="dcterms:W3CDTF">2017-01-19T22:46:13Z</dcterms:created>
  <dcterms:modified xsi:type="dcterms:W3CDTF">2017-01-22T18:36:58Z</dcterms:modified>
</cp:coreProperties>
</file>