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Humerus" sheetId="1" state="visible" r:id="rId2"/>
    <sheet name="Ulna" sheetId="2" state="visible" r:id="rId3"/>
    <sheet name="Femur" sheetId="3" state="visible" r:id="rId4"/>
    <sheet name="Tibi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<sst xmlns="http://schemas.openxmlformats.org/spreadsheetml/2006/main" count="79" uniqueCount="10">
  <si>
    <t xml:space="preserve">CIRCUMF</t>
  </si>
  <si>
    <t xml:space="preserve">DIAPHYSIS</t>
  </si>
  <si>
    <t xml:space="preserve">LN(Cirucmf)</t>
  </si>
  <si>
    <t xml:space="preserve">LN(diaph)</t>
  </si>
  <si>
    <t xml:space="preserve">M. exilis</t>
  </si>
  <si>
    <t xml:space="preserve">CIRCUMFERENCE</t>
  </si>
  <si>
    <t xml:space="preserve">LN(circumf)</t>
  </si>
  <si>
    <t xml:space="preserve">LN(Diaphy)</t>
  </si>
  <si>
    <t xml:space="preserve">LN(diaphy)</t>
  </si>
  <si>
    <t xml:space="preserve">LN(diaphysis)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</si>
</sst>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025" min="1" style="0" width="12.632558139534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1" t="n">
        <v>19.9</v>
      </c>
      <c r="C2" s="2" t="n">
        <v>40.2</v>
      </c>
      <c r="D2" s="0" t="n">
        <f aca="false">LN(B2)</f>
        <v>2.99071973173045</v>
      </c>
      <c r="E2" s="0" t="n">
        <f aca="false">LN(C2)</f>
        <v>3.69386699562498</v>
      </c>
    </row>
    <row r="3" customFormat="false" ht="15" hidden="false" customHeight="false" outlineLevel="0" collapsed="false">
      <c r="A3" s="0" t="s">
        <v>4</v>
      </c>
      <c r="B3" s="1" t="n">
        <v>27.2</v>
      </c>
      <c r="C3" s="2" t="n">
        <v>55.9</v>
      </c>
      <c r="D3" s="0" t="n">
        <f aca="false">LN(B3)</f>
        <v>3.30321697330195</v>
      </c>
      <c r="E3" s="0" t="n">
        <f aca="false">LN(C3)</f>
        <v>4.02356438016105</v>
      </c>
    </row>
    <row r="4" customFormat="false" ht="15" hidden="false" customHeight="false" outlineLevel="0" collapsed="false">
      <c r="A4" s="0" t="s">
        <v>4</v>
      </c>
      <c r="B4" s="1" t="n">
        <v>18.1</v>
      </c>
      <c r="C4" s="1" t="n">
        <v>35.5</v>
      </c>
      <c r="D4" s="0" t="n">
        <f aca="false">LN(B4)</f>
        <v>2.89591193827178</v>
      </c>
      <c r="E4" s="0" t="n">
        <f aca="false">LN(C4)</f>
        <v>3.56953269648137</v>
      </c>
    </row>
    <row r="5" customFormat="false" ht="15" hidden="false" customHeight="false" outlineLevel="0" collapsed="false">
      <c r="A5" s="0" t="s">
        <v>4</v>
      </c>
      <c r="B5" s="1" t="n">
        <v>32.4</v>
      </c>
      <c r="C5" s="1" t="n">
        <v>65.5</v>
      </c>
      <c r="D5" s="0" t="n">
        <f aca="false">LN(B5)</f>
        <v>3.47815842279828</v>
      </c>
      <c r="E5" s="0" t="n">
        <f aca="false">LN(C5)</f>
        <v>4.18205014264121</v>
      </c>
    </row>
    <row r="6" customFormat="false" ht="15" hidden="false" customHeight="false" outlineLevel="0" collapsed="false">
      <c r="A6" s="0" t="s">
        <v>4</v>
      </c>
      <c r="B6" s="1" t="n">
        <v>25.8</v>
      </c>
      <c r="C6" s="1" t="n">
        <v>46.3</v>
      </c>
      <c r="D6" s="0" t="n">
        <f aca="false">LN(B6)</f>
        <v>3.25037449192757</v>
      </c>
      <c r="E6" s="0" t="n">
        <f aca="false">LN(C6)</f>
        <v>3.83514196109219</v>
      </c>
    </row>
    <row r="7" customFormat="false" ht="15" hidden="false" customHeight="false" outlineLevel="0" collapsed="false">
      <c r="A7" s="0" t="s">
        <v>4</v>
      </c>
      <c r="B7" s="1" t="n">
        <v>23.6</v>
      </c>
      <c r="C7" s="1" t="n">
        <v>47.9</v>
      </c>
      <c r="D7" s="0" t="n">
        <f aca="false">LN(B7)</f>
        <v>3.16124671203156</v>
      </c>
      <c r="E7" s="0" t="n">
        <f aca="false">LN(C7)</f>
        <v>3.86911550441687</v>
      </c>
    </row>
    <row r="8" customFormat="false" ht="15" hidden="false" customHeight="false" outlineLevel="0" collapsed="false">
      <c r="A8" s="0" t="s">
        <v>4</v>
      </c>
      <c r="B8" s="1" t="n">
        <v>17.9</v>
      </c>
      <c r="C8" s="1" t="n">
        <v>32.7</v>
      </c>
      <c r="D8" s="0" t="n">
        <f aca="false">LN(B8)</f>
        <v>2.88480071284671</v>
      </c>
      <c r="E8" s="0" t="n">
        <f aca="false">LN(C8)</f>
        <v>3.48737507790321</v>
      </c>
    </row>
    <row r="9" customFormat="false" ht="15" hidden="false" customHeight="false" outlineLevel="0" collapsed="false">
      <c r="A9" s="0" t="s">
        <v>4</v>
      </c>
      <c r="B9" s="1" t="n">
        <v>8.3</v>
      </c>
      <c r="C9" s="1" t="n">
        <v>18.7</v>
      </c>
      <c r="D9" s="0" t="n">
        <f aca="false">LN(B9)</f>
        <v>2.11625551480255</v>
      </c>
      <c r="E9" s="0" t="n">
        <f aca="false">LN(C9)</f>
        <v>2.92852352386054</v>
      </c>
    </row>
    <row r="10" customFormat="false" ht="15" hidden="false" customHeight="false" outlineLevel="0" collapsed="false">
      <c r="A10" s="0" t="s">
        <v>4</v>
      </c>
      <c r="B10" s="1" t="n">
        <v>8.7</v>
      </c>
      <c r="C10" s="1" t="n">
        <v>13.5</v>
      </c>
      <c r="D10" s="0" t="n">
        <f aca="false">LN(B10)</f>
        <v>2.16332302566054</v>
      </c>
      <c r="E10" s="0" t="n">
        <f aca="false">LN(C10)</f>
        <v>2.60268968544438</v>
      </c>
    </row>
    <row r="11" customFormat="false" ht="15" hidden="false" customHeight="false" outlineLevel="0" collapsed="false">
      <c r="A11" s="0" t="s">
        <v>4</v>
      </c>
      <c r="B11" s="1" t="n">
        <v>7.7</v>
      </c>
      <c r="C11" s="1" t="n">
        <v>12</v>
      </c>
      <c r="D11" s="0" t="n">
        <f aca="false">LN(B11)</f>
        <v>2.04122032885964</v>
      </c>
      <c r="E11" s="0" t="n">
        <f aca="false">LN(C11)</f>
        <v>2.484906649788</v>
      </c>
    </row>
    <row r="12" customFormat="false" ht="15" hidden="false" customHeight="false" outlineLevel="0" collapsed="false">
      <c r="A12" s="0" t="s">
        <v>4</v>
      </c>
      <c r="B12" s="3" t="n">
        <v>22.7</v>
      </c>
      <c r="C12" s="1" t="n">
        <v>46.5</v>
      </c>
      <c r="D12" s="0" t="n">
        <f aca="false">LN(B12)</f>
        <v>3.12236492448736</v>
      </c>
      <c r="E12" s="0" t="n">
        <f aca="false">LN(C12)</f>
        <v>3.83945231259331</v>
      </c>
    </row>
    <row r="13" customFormat="false" ht="15" hidden="false" customHeight="false" outlineLevel="0" collapsed="false">
      <c r="A13" s="0" t="s">
        <v>4</v>
      </c>
      <c r="B13" s="3" t="n">
        <v>21.9</v>
      </c>
      <c r="C13" s="1" t="n">
        <v>47.2</v>
      </c>
      <c r="D13" s="0" t="n">
        <f aca="false">LN(B13)</f>
        <v>3.08648663682245</v>
      </c>
      <c r="E13" s="0" t="n">
        <f aca="false">LN(C13)</f>
        <v>3.85439389259151</v>
      </c>
    </row>
    <row r="14" customFormat="false" ht="15" hidden="false" customHeight="false" outlineLevel="0" collapsed="false">
      <c r="A14" s="0" t="s">
        <v>4</v>
      </c>
      <c r="B14" s="1" t="n">
        <v>24</v>
      </c>
      <c r="C14" s="0" t="n">
        <v>43</v>
      </c>
      <c r="D14" s="0" t="n">
        <f aca="false">LN(B14)</f>
        <v>3.17805383034795</v>
      </c>
      <c r="E14" s="0" t="n">
        <f aca="false">LN(C14)</f>
        <v>3.76120011569356</v>
      </c>
    </row>
    <row r="15" customFormat="false" ht="15" hidden="false" customHeight="false" outlineLevel="0" collapsed="false">
      <c r="A15" s="0" t="s">
        <v>4</v>
      </c>
      <c r="B15" s="1" t="n">
        <v>27.5</v>
      </c>
      <c r="C15" s="0" t="n">
        <v>40.5</v>
      </c>
      <c r="D15" s="0" t="n">
        <f aca="false">LN(B15)</f>
        <v>3.31418600467253</v>
      </c>
      <c r="E15" s="0" t="n">
        <f aca="false">LN(C15)</f>
        <v>3.70130197411249</v>
      </c>
    </row>
    <row r="16" customFormat="false" ht="15" hidden="false" customHeight="false" outlineLevel="0" collapsed="false">
      <c r="B16" s="1"/>
      <c r="C16" s="1"/>
    </row>
    <row r="17" customFormat="false" ht="15" hidden="false" customHeight="false" outlineLevel="0" collapsed="false">
      <c r="B17" s="1"/>
      <c r="C17" s="1"/>
    </row>
    <row r="18" customFormat="false" ht="15" hidden="false" customHeight="false" outlineLevel="0" collapsed="false">
      <c r="B18" s="1"/>
      <c r="C18" s="4"/>
    </row>
    <row r="19" customFormat="false" ht="15" hidden="false" customHeight="false" outlineLevel="0" collapsed="false">
      <c r="B19" s="1"/>
      <c r="C19" s="4"/>
    </row>
    <row r="20" customFormat="false" ht="15" hidden="false" customHeight="false" outlineLevel="0" collapsed="false">
      <c r="B20" s="1"/>
      <c r="C20" s="4"/>
    </row>
    <row r="21" customFormat="false" ht="15" hidden="false" customHeight="false" outlineLevel="0" collapsed="false">
      <c r="B21" s="1"/>
      <c r="C21" s="1"/>
    </row>
    <row r="22" customFormat="false" ht="15" hidden="false" customHeight="false" outlineLevel="0" collapsed="false">
      <c r="B22" s="3"/>
      <c r="C22" s="1"/>
    </row>
    <row r="23" customFormat="false" ht="15" hidden="false" customHeight="false" outlineLevel="0" collapsed="false">
      <c r="B23" s="3"/>
      <c r="C23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2.6325581395349"/>
  </cols>
  <sheetData>
    <row r="1" customFormat="false" ht="15" hidden="false" customHeight="false" outlineLevel="0" collapsed="false">
      <c r="B1" s="0" t="s">
        <v>1</v>
      </c>
      <c r="C1" s="0" t="s">
        <v>5</v>
      </c>
      <c r="D1" s="0" t="s">
        <v>6</v>
      </c>
      <c r="E1" s="0" t="s">
        <v>7</v>
      </c>
    </row>
    <row r="2" customFormat="false" ht="15" hidden="false" customHeight="false" outlineLevel="0" collapsed="false">
      <c r="A2" s="0" t="s">
        <v>4</v>
      </c>
      <c r="B2" s="0" t="n">
        <v>40.5</v>
      </c>
      <c r="C2" s="0" t="n">
        <v>21</v>
      </c>
      <c r="D2" s="0" t="n">
        <f aca="false">LN(C2)</f>
        <v>3.04452243772342</v>
      </c>
      <c r="E2" s="0" t="n">
        <f aca="false">LN(B2)</f>
        <v>3.70130197411249</v>
      </c>
    </row>
    <row r="3" customFormat="false" ht="15" hidden="false" customHeight="false" outlineLevel="0" collapsed="false">
      <c r="A3" s="0" t="s">
        <v>4</v>
      </c>
      <c r="B3" s="0" t="n">
        <v>42.5</v>
      </c>
      <c r="C3" s="0" t="n">
        <v>30.5</v>
      </c>
      <c r="D3" s="0" t="n">
        <f aca="false">LN(C3)</f>
        <v>3.41772668361337</v>
      </c>
      <c r="E3" s="0" t="n">
        <f aca="false">LN(B3)</f>
        <v>3.74950407593037</v>
      </c>
    </row>
    <row r="4" customFormat="false" ht="15" hidden="false" customHeight="false" outlineLevel="0" collapsed="false">
      <c r="A4" s="0" t="s">
        <v>4</v>
      </c>
      <c r="B4" s="0" t="n">
        <v>20.5</v>
      </c>
      <c r="C4" s="0" t="n">
        <v>10.5</v>
      </c>
      <c r="D4" s="0" t="n">
        <f aca="false">LN(C4)</f>
        <v>2.35137525716348</v>
      </c>
      <c r="E4" s="0" t="n">
        <f aca="false">LN(B4)</f>
        <v>3.02042488614436</v>
      </c>
    </row>
    <row r="5" customFormat="false" ht="15" hidden="false" customHeight="false" outlineLevel="0" collapsed="false">
      <c r="A5" s="0" t="s">
        <v>4</v>
      </c>
      <c r="B5" s="0" t="n">
        <v>39.5</v>
      </c>
      <c r="C5" s="0" t="n">
        <v>19.5</v>
      </c>
      <c r="D5" s="0" t="n">
        <f aca="false">LN(C5)</f>
        <v>2.9704144655697</v>
      </c>
      <c r="E5" s="0" t="n">
        <f aca="false">LN(B5)</f>
        <v>3.67630067190708</v>
      </c>
    </row>
    <row r="6" customFormat="false" ht="15" hidden="false" customHeight="false" outlineLevel="0" collapsed="false">
      <c r="A6" s="0" t="s">
        <v>4</v>
      </c>
      <c r="B6" s="0" t="n">
        <v>20.5</v>
      </c>
      <c r="C6" s="0" t="n">
        <v>10.7</v>
      </c>
      <c r="D6" s="0" t="n">
        <f aca="false">LN(C6)</f>
        <v>2.37024374146786</v>
      </c>
      <c r="E6" s="0" t="n">
        <f aca="false">LN(B6)</f>
        <v>3.02042488614436</v>
      </c>
    </row>
    <row r="7" customFormat="false" ht="15" hidden="false" customHeight="false" outlineLevel="0" collapsed="false">
      <c r="A7" s="0" t="s">
        <v>4</v>
      </c>
      <c r="B7" s="0" t="n">
        <v>29</v>
      </c>
      <c r="C7" s="0" t="n">
        <v>15</v>
      </c>
      <c r="D7" s="0" t="n">
        <f aca="false">LN(C7)</f>
        <v>2.70805020110221</v>
      </c>
      <c r="E7" s="0" t="n">
        <f aca="false">LN(B7)</f>
        <v>3.36729582998647</v>
      </c>
    </row>
    <row r="8" customFormat="false" ht="15" hidden="false" customHeight="false" outlineLevel="0" collapsed="false">
      <c r="A8" s="0" t="s">
        <v>4</v>
      </c>
      <c r="B8" s="0" t="n">
        <v>27.5</v>
      </c>
      <c r="C8" s="0" t="n">
        <v>15</v>
      </c>
      <c r="D8" s="0" t="n">
        <f aca="false">LN(C8)</f>
        <v>2.70805020110221</v>
      </c>
      <c r="E8" s="0" t="n">
        <f aca="false">LN(B8)</f>
        <v>3.31418600467253</v>
      </c>
    </row>
    <row r="9" customFormat="false" ht="15" hidden="false" customHeight="false" outlineLevel="0" collapsed="false">
      <c r="A9" s="0" t="s">
        <v>4</v>
      </c>
      <c r="B9" s="0" t="n">
        <v>29.2</v>
      </c>
      <c r="C9" s="0" t="n">
        <v>15</v>
      </c>
      <c r="D9" s="0" t="n">
        <f aca="false">LN(C9)</f>
        <v>2.70805020110221</v>
      </c>
      <c r="E9" s="0" t="n">
        <f aca="false">LN(B9)</f>
        <v>3.37416870927424</v>
      </c>
    </row>
    <row r="10" customFormat="false" ht="15" hidden="false" customHeight="false" outlineLevel="0" collapsed="false">
      <c r="A10" s="0" t="s">
        <v>4</v>
      </c>
      <c r="B10" s="0" t="n">
        <v>16</v>
      </c>
      <c r="C10" s="0" t="n">
        <v>10</v>
      </c>
      <c r="D10" s="0" t="n">
        <f aca="false">LN(C10)</f>
        <v>2.30258509299405</v>
      </c>
      <c r="E10" s="0" t="n">
        <f aca="false">LN(B10)</f>
        <v>2.77258872223978</v>
      </c>
    </row>
    <row r="11" customFormat="false" ht="15" hidden="false" customHeight="false" outlineLevel="0" collapsed="false">
      <c r="A11" s="0" t="s">
        <v>4</v>
      </c>
      <c r="B11" s="0" t="n">
        <v>29.5</v>
      </c>
      <c r="C11" s="0" t="n">
        <v>18.5</v>
      </c>
      <c r="D11" s="0" t="n">
        <f aca="false">LN(C11)</f>
        <v>2.91777073208428</v>
      </c>
      <c r="E11" s="0" t="n">
        <f aca="false">LN(B11)</f>
        <v>3.38439026334577</v>
      </c>
    </row>
    <row r="12" customFormat="false" ht="15" hidden="false" customHeight="false" outlineLevel="0" collapsed="false">
      <c r="A12" s="0" t="s">
        <v>4</v>
      </c>
      <c r="B12" s="0" t="n">
        <v>24.5</v>
      </c>
      <c r="C12" s="0" t="n">
        <v>12.5</v>
      </c>
      <c r="D12" s="0" t="n">
        <f aca="false">LN(C12)</f>
        <v>2.52572864430826</v>
      </c>
      <c r="E12" s="0" t="n">
        <f aca="false">LN(B12)</f>
        <v>3.19867311755068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025" min="1" style="0" width="12.632558139534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  <c r="E1" s="0" t="s">
        <v>8</v>
      </c>
    </row>
    <row r="2" customFormat="false" ht="15" hidden="false" customHeight="false" outlineLevel="0" collapsed="false">
      <c r="A2" s="0" t="s">
        <v>4</v>
      </c>
      <c r="B2" s="1" t="n">
        <v>22.2</v>
      </c>
      <c r="C2" s="1" t="n">
        <v>62.8</v>
      </c>
      <c r="D2" s="0" t="n">
        <f aca="false">LN(B2)</f>
        <v>3.10009228887823</v>
      </c>
      <c r="E2" s="0" t="n">
        <f aca="false">LN(C2)</f>
        <v>4.13995507347415</v>
      </c>
    </row>
    <row r="3" customFormat="false" ht="15" hidden="false" customHeight="false" outlineLevel="0" collapsed="false">
      <c r="A3" s="0" t="s">
        <v>4</v>
      </c>
      <c r="B3" s="1" t="n">
        <v>20.9</v>
      </c>
      <c r="C3" s="1" t="n">
        <v>60.1</v>
      </c>
      <c r="D3" s="0" t="n">
        <f aca="false">LN(B3)</f>
        <v>3.03974915897076</v>
      </c>
      <c r="E3" s="0" t="n">
        <f aca="false">LN(C3)</f>
        <v>4.09600984154116</v>
      </c>
    </row>
    <row r="4" customFormat="false" ht="15" hidden="false" customHeight="false" outlineLevel="0" collapsed="false">
      <c r="A4" s="0" t="s">
        <v>4</v>
      </c>
      <c r="B4" s="1" t="n">
        <v>20.5</v>
      </c>
      <c r="C4" s="2" t="n">
        <v>56.9</v>
      </c>
      <c r="D4" s="0" t="n">
        <f aca="false">LN(B4)</f>
        <v>3.02042488614436</v>
      </c>
      <c r="E4" s="0" t="n">
        <f aca="false">LN(C4)</f>
        <v>4.04129534113229</v>
      </c>
    </row>
    <row r="5" customFormat="false" ht="15" hidden="false" customHeight="false" outlineLevel="0" collapsed="false">
      <c r="A5" s="0" t="s">
        <v>4</v>
      </c>
      <c r="B5" s="1" t="n">
        <v>24.2</v>
      </c>
      <c r="C5" s="1" t="n">
        <v>67.4</v>
      </c>
      <c r="D5" s="0" t="n">
        <f aca="false">LN(B5)</f>
        <v>3.18635263316264</v>
      </c>
      <c r="E5" s="0" t="n">
        <f aca="false">LN(C5)</f>
        <v>4.21064501791826</v>
      </c>
    </row>
    <row r="6" customFormat="false" ht="15" hidden="false" customHeight="false" outlineLevel="0" collapsed="false">
      <c r="A6" s="0" t="s">
        <v>4</v>
      </c>
      <c r="B6" s="1" t="n">
        <v>21.5</v>
      </c>
      <c r="C6" s="2" t="n">
        <v>60.4</v>
      </c>
      <c r="D6" s="0" t="n">
        <f aca="false">LN(B6)</f>
        <v>3.06805293513362</v>
      </c>
      <c r="E6" s="0" t="n">
        <f aca="false">LN(C6)</f>
        <v>4.10098910494077</v>
      </c>
    </row>
    <row r="7" customFormat="false" ht="15" hidden="false" customHeight="false" outlineLevel="0" collapsed="false">
      <c r="A7" s="0" t="s">
        <v>4</v>
      </c>
      <c r="B7" s="3" t="n">
        <v>21.7</v>
      </c>
      <c r="C7" s="1" t="n">
        <v>55</v>
      </c>
      <c r="D7" s="0" t="n">
        <f aca="false">LN(B7)</f>
        <v>3.07731226054641</v>
      </c>
      <c r="E7" s="0" t="n">
        <f aca="false">LN(C7)</f>
        <v>4.00733318523247</v>
      </c>
    </row>
    <row r="8" customFormat="false" ht="15" hidden="false" customHeight="false" outlineLevel="0" collapsed="false">
      <c r="A8" s="0" t="s">
        <v>4</v>
      </c>
      <c r="B8" s="3" t="n">
        <v>23.9</v>
      </c>
      <c r="C8" s="1" t="n">
        <v>61.5</v>
      </c>
      <c r="D8" s="0" t="n">
        <f aca="false">LN(B8)</f>
        <v>3.17387845893747</v>
      </c>
      <c r="E8" s="0" t="n">
        <f aca="false">LN(C8)</f>
        <v>4.11903717481247</v>
      </c>
    </row>
    <row r="9" customFormat="false" ht="15" hidden="false" customHeight="false" outlineLevel="0" collapsed="false">
      <c r="A9" s="0" t="s">
        <v>4</v>
      </c>
      <c r="B9" s="1" t="n">
        <v>19</v>
      </c>
      <c r="C9" s="1" t="n">
        <v>50.5</v>
      </c>
      <c r="D9" s="0" t="n">
        <f aca="false">LN(B9)</f>
        <v>2.94443897916644</v>
      </c>
      <c r="E9" s="0" t="n">
        <f aca="false">LN(C9)</f>
        <v>3.92197333628131</v>
      </c>
    </row>
    <row r="14" customFormat="false" ht="15" hidden="false" customHeight="false" outlineLevel="0" collapsed="false">
      <c r="B14" s="1"/>
      <c r="C14" s="1"/>
    </row>
    <row r="15" customFormat="false" ht="15" hidden="false" customHeight="false" outlineLevel="0" collapsed="false">
      <c r="B15" s="1"/>
      <c r="C15" s="1"/>
    </row>
    <row r="16" customFormat="false" ht="15" hidden="false" customHeight="false" outlineLevel="0" collapsed="false">
      <c r="B16" s="1"/>
      <c r="C16" s="2"/>
    </row>
    <row r="17" customFormat="false" ht="15" hidden="false" customHeight="false" outlineLevel="0" collapsed="false">
      <c r="B17" s="1"/>
      <c r="C17" s="1"/>
    </row>
    <row r="18" customFormat="false" ht="15" hidden="false" customHeight="false" outlineLevel="0" collapsed="false">
      <c r="B18" s="1"/>
      <c r="C18" s="2"/>
    </row>
    <row r="19" customFormat="false" ht="15" hidden="false" customHeight="false" outlineLevel="0" collapsed="false">
      <c r="B19" s="3"/>
      <c r="C19" s="1"/>
    </row>
    <row r="20" customFormat="false" ht="15" hidden="false" customHeight="false" outlineLevel="0" collapsed="false">
      <c r="B20" s="3"/>
      <c r="C20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025" min="1" style="0" width="12.632558139534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  <c r="E1" s="0" t="s">
        <v>9</v>
      </c>
    </row>
    <row r="2" customFormat="false" ht="15" hidden="false" customHeight="false" outlineLevel="0" collapsed="false">
      <c r="A2" s="0" t="s">
        <v>4</v>
      </c>
      <c r="B2" s="0" t="n">
        <v>18.5</v>
      </c>
      <c r="C2" s="0" t="n">
        <v>34.5</v>
      </c>
      <c r="D2" s="0" t="n">
        <f aca="false">LN(B2)</f>
        <v>2.91777073208428</v>
      </c>
      <c r="E2" s="0" t="n">
        <f aca="false">LN(C2)</f>
        <v>3.54095932403731</v>
      </c>
    </row>
    <row r="3" customFormat="false" ht="15" hidden="false" customHeight="false" outlineLevel="0" collapsed="false">
      <c r="A3" s="0" t="s">
        <v>4</v>
      </c>
      <c r="B3" s="0" t="n">
        <v>18.5</v>
      </c>
      <c r="C3" s="0" t="n">
        <v>30.5</v>
      </c>
      <c r="D3" s="0" t="n">
        <f aca="false">LN(B3)</f>
        <v>2.91777073208428</v>
      </c>
      <c r="E3" s="0" t="n">
        <f aca="false">LN(C3)</f>
        <v>3.41772668361337</v>
      </c>
    </row>
    <row r="4" customFormat="false" ht="15" hidden="false" customHeight="false" outlineLevel="0" collapsed="false">
      <c r="A4" s="0" t="s">
        <v>4</v>
      </c>
      <c r="B4" s="0" t="n">
        <v>18.4</v>
      </c>
      <c r="C4" s="0" t="n">
        <v>33</v>
      </c>
      <c r="D4" s="0" t="n">
        <f aca="false">LN(B4)</f>
        <v>2.91235066461494</v>
      </c>
      <c r="E4" s="0" t="n">
        <f aca="false">LN(C4)</f>
        <v>3.49650756146648</v>
      </c>
    </row>
    <row r="5" customFormat="false" ht="15" hidden="false" customHeight="false" outlineLevel="0" collapsed="false">
      <c r="A5" s="0" t="s">
        <v>4</v>
      </c>
      <c r="B5" s="0" t="n">
        <v>10.1</v>
      </c>
      <c r="C5" s="0" t="n">
        <v>17.5</v>
      </c>
      <c r="D5" s="0" t="n">
        <f aca="false">LN(B5)</f>
        <v>2.31253542384721</v>
      </c>
      <c r="E5" s="0" t="n">
        <f aca="false">LN(C5)</f>
        <v>2.86220088092947</v>
      </c>
    </row>
    <row r="6" customFormat="false" ht="15" hidden="false" customHeight="false" outlineLevel="0" collapsed="false">
      <c r="A6" s="0" t="s">
        <v>4</v>
      </c>
      <c r="B6" s="0" t="n">
        <v>17.2</v>
      </c>
      <c r="C6" s="0" t="n">
        <v>29.5</v>
      </c>
      <c r="D6" s="0" t="n">
        <f aca="false">LN(B6)</f>
        <v>2.84490938381941</v>
      </c>
      <c r="E6" s="0" t="n">
        <f aca="false">LN(C6)</f>
        <v>3.38439026334577</v>
      </c>
    </row>
    <row r="7" customFormat="false" ht="15" hidden="false" customHeight="false" outlineLevel="0" collapsed="false">
      <c r="A7" s="0" t="s">
        <v>4</v>
      </c>
      <c r="B7" s="0" t="n">
        <v>18.1</v>
      </c>
      <c r="C7" s="0" t="n">
        <v>34</v>
      </c>
      <c r="D7" s="0" t="n">
        <f aca="false">LN(B7)</f>
        <v>2.89591193827178</v>
      </c>
      <c r="E7" s="0" t="n">
        <f aca="false">LN(C7)</f>
        <v>3.52636052461616</v>
      </c>
    </row>
    <row r="8" customFormat="false" ht="15" hidden="false" customHeight="false" outlineLevel="0" collapsed="false">
      <c r="A8" s="0" t="s">
        <v>4</v>
      </c>
      <c r="B8" s="0" t="n">
        <v>15</v>
      </c>
      <c r="C8" s="0" t="n">
        <v>22.5</v>
      </c>
      <c r="D8" s="0" t="n">
        <f aca="false">LN(B8)</f>
        <v>2.70805020110221</v>
      </c>
      <c r="E8" s="0" t="n">
        <f aca="false">LN(C8)</f>
        <v>3.11351530921037</v>
      </c>
    </row>
    <row r="9" customFormat="false" ht="15" hidden="false" customHeight="false" outlineLevel="0" collapsed="false">
      <c r="A9" s="0" t="s">
        <v>4</v>
      </c>
      <c r="B9" s="0" t="n">
        <v>19.5</v>
      </c>
      <c r="C9" s="0" t="n">
        <v>31.5</v>
      </c>
      <c r="D9" s="0" t="n">
        <f aca="false">LN(B9)</f>
        <v>2.9704144655697</v>
      </c>
      <c r="E9" s="0" t="n">
        <f aca="false">LN(C9)</f>
        <v>3.44998754583159</v>
      </c>
    </row>
    <row r="10" customFormat="false" ht="15" hidden="false" customHeight="false" outlineLevel="0" collapsed="false">
      <c r="A10" s="0" t="s">
        <v>4</v>
      </c>
      <c r="B10" s="0" t="n">
        <v>11.5</v>
      </c>
      <c r="C10" s="0" t="n">
        <v>14.5</v>
      </c>
      <c r="D10" s="0" t="n">
        <f aca="false">LN(B10)</f>
        <v>2.4423470353692</v>
      </c>
      <c r="E10" s="0" t="n">
        <f aca="false">LN(C10)</f>
        <v>2.67414864942653</v>
      </c>
    </row>
    <row r="11" customFormat="false" ht="15" hidden="false" customHeight="false" outlineLevel="0" collapsed="false">
      <c r="A11" s="0" t="s">
        <v>4</v>
      </c>
      <c r="B11" s="0" t="n">
        <v>21</v>
      </c>
      <c r="C11" s="0" t="n">
        <v>32.5</v>
      </c>
      <c r="D11" s="0" t="n">
        <f aca="false">LN(B11)</f>
        <v>3.04452243772342</v>
      </c>
      <c r="E11" s="0" t="n">
        <f aca="false">LN(C11)</f>
        <v>3.48124008933569</v>
      </c>
    </row>
    <row r="12" customFormat="false" ht="15" hidden="false" customHeight="false" outlineLevel="0" collapsed="false">
      <c r="A12" s="0" t="s">
        <v>4</v>
      </c>
      <c r="B12" s="0" t="n">
        <v>19</v>
      </c>
      <c r="C12" s="0" t="n">
        <v>34.5</v>
      </c>
      <c r="D12" s="0" t="n">
        <f aca="false">LN(B12)</f>
        <v>2.94443897916644</v>
      </c>
      <c r="E12" s="0" t="n">
        <f aca="false">LN(C12)</f>
        <v>3.54095932403731</v>
      </c>
    </row>
    <row r="13" customFormat="false" ht="15" hidden="false" customHeight="false" outlineLevel="0" collapsed="false">
      <c r="A13" s="0" t="s">
        <v>4</v>
      </c>
      <c r="B13" s="0" t="n">
        <v>18.1</v>
      </c>
      <c r="C13" s="0" t="n">
        <v>29.5</v>
      </c>
      <c r="D13" s="0" t="n">
        <f aca="false">LN(B13)</f>
        <v>2.89591193827178</v>
      </c>
      <c r="E13" s="0" t="n">
        <f aca="false">LN(C13)</f>
        <v>3.38439026334577</v>
      </c>
    </row>
    <row r="14" customFormat="false" ht="15" hidden="false" customHeight="false" outlineLevel="0" collapsed="false">
      <c r="A14" s="0" t="s">
        <v>4</v>
      </c>
      <c r="B14" s="0" t="n">
        <v>16.5</v>
      </c>
      <c r="C14" s="0" t="n">
        <v>30</v>
      </c>
      <c r="D14" s="0" t="n">
        <f aca="false">LN(B14)</f>
        <v>2.80336038090653</v>
      </c>
      <c r="E14" s="0" t="n">
        <f aca="false">LN(C14)</f>
        <v>3.40119738166216</v>
      </c>
    </row>
    <row r="15" customFormat="false" ht="15" hidden="false" customHeight="false" outlineLevel="0" collapsed="false">
      <c r="A15" s="0" t="s">
        <v>4</v>
      </c>
      <c r="B15" s="0" t="n">
        <v>20</v>
      </c>
      <c r="C15" s="0" t="n">
        <v>35.5</v>
      </c>
      <c r="D15" s="0" t="n">
        <f aca="false">LN(B15)</f>
        <v>2.99573227355399</v>
      </c>
      <c r="E15" s="0" t="n">
        <f aca="false">LN(C15)</f>
        <v>3.56953269648137</v>
      </c>
    </row>
    <row r="16" customFormat="false" ht="15" hidden="false" customHeight="false" outlineLevel="0" collapsed="false">
      <c r="A16" s="0" t="s">
        <v>4</v>
      </c>
      <c r="B16" s="0" t="n">
        <v>25</v>
      </c>
      <c r="C16" s="0" t="n">
        <v>39.5</v>
      </c>
      <c r="D16" s="0" t="n">
        <f aca="false">LN(B16)</f>
        <v>3.2188758248682</v>
      </c>
      <c r="E16" s="0" t="n">
        <f aca="false">LN(C16)</f>
        <v>3.67630067190708</v>
      </c>
    </row>
    <row r="17" customFormat="false" ht="15" hidden="false" customHeight="false" outlineLevel="0" collapsed="false">
      <c r="A17" s="0" t="s">
        <v>4</v>
      </c>
      <c r="B17" s="0" t="n">
        <v>14.9</v>
      </c>
      <c r="C17" s="0" t="n">
        <v>27.5</v>
      </c>
      <c r="D17" s="0" t="n">
        <f aca="false">LN(B17)</f>
        <v>2.70136121295141</v>
      </c>
      <c r="E17" s="0" t="n">
        <f aca="false">LN(C17)</f>
        <v>3.31418600467253</v>
      </c>
    </row>
    <row r="18" customFormat="false" ht="15" hidden="false" customHeight="false" outlineLevel="0" collapsed="false">
      <c r="A18" s="0" t="s">
        <v>4</v>
      </c>
      <c r="B18" s="0" t="n">
        <v>18.6</v>
      </c>
      <c r="C18" s="0" t="n">
        <v>29.5</v>
      </c>
      <c r="D18" s="0" t="n">
        <f aca="false">LN(B18)</f>
        <v>2.92316158071916</v>
      </c>
      <c r="E18" s="0" t="n">
        <f aca="false">LN(C18)</f>
        <v>3.38439026334577</v>
      </c>
    </row>
    <row r="19" customFormat="false" ht="15" hidden="false" customHeight="false" outlineLevel="0" collapsed="false">
      <c r="A19" s="0" t="s">
        <v>4</v>
      </c>
      <c r="B19" s="0" t="n">
        <v>7.6</v>
      </c>
      <c r="C19" s="0" t="n">
        <v>19</v>
      </c>
      <c r="D19" s="0" t="n">
        <f aca="false">LN(B19)</f>
        <v>2.02814824729229</v>
      </c>
      <c r="E19" s="0" t="n">
        <f aca="false">LN(C19)</f>
        <v>2.94443897916644</v>
      </c>
    </row>
    <row r="20" customFormat="false" ht="15" hidden="false" customHeight="false" outlineLevel="0" collapsed="false">
      <c r="A20" s="0" t="s">
        <v>4</v>
      </c>
      <c r="B20" s="0" t="n">
        <v>8</v>
      </c>
      <c r="C20" s="0" t="n">
        <v>17</v>
      </c>
      <c r="D20" s="0" t="n">
        <f aca="false">LN(B20)</f>
        <v>2.07944154167984</v>
      </c>
      <c r="E20" s="0" t="n">
        <f aca="false">LN(C20)</f>
        <v>2.83321334405622</v>
      </c>
    </row>
    <row r="21" customFormat="false" ht="15" hidden="false" customHeight="false" outlineLevel="0" collapsed="false">
      <c r="A21" s="0" t="s">
        <v>4</v>
      </c>
      <c r="B21" s="0" t="n">
        <v>12</v>
      </c>
      <c r="C21" s="0" t="n">
        <v>20</v>
      </c>
      <c r="D21" s="0" t="n">
        <f aca="false">LN(B21)</f>
        <v>2.484906649788</v>
      </c>
      <c r="E21" s="0" t="n">
        <f aca="false">LN(C21)</f>
        <v>2.99573227355399</v>
      </c>
    </row>
    <row r="22" customFormat="false" ht="15" hidden="false" customHeight="false" outlineLevel="0" collapsed="false">
      <c r="A22" s="0" t="s">
        <v>4</v>
      </c>
      <c r="B22" s="0" t="n">
        <v>12.5</v>
      </c>
      <c r="C22" s="0" t="n">
        <v>22</v>
      </c>
      <c r="D22" s="0" t="n">
        <f aca="false">LN(B22)</f>
        <v>2.52572864430826</v>
      </c>
      <c r="E22" s="0" t="n">
        <f aca="false">LN(C22)</f>
        <v>3.09104245335832</v>
      </c>
    </row>
    <row r="23" customFormat="false" ht="15" hidden="false" customHeight="false" outlineLevel="0" collapsed="false">
      <c r="A23" s="0" t="s">
        <v>4</v>
      </c>
      <c r="B23" s="0" t="n">
        <v>16.5</v>
      </c>
      <c r="C23" s="0" t="n">
        <v>33.5</v>
      </c>
      <c r="D23" s="0" t="n">
        <f aca="false">LN(B23)</f>
        <v>2.80336038090653</v>
      </c>
      <c r="E23" s="0" t="n">
        <f aca="false">LN(C23)</f>
        <v>3.51154543883102</v>
      </c>
    </row>
    <row r="24" customFormat="false" ht="15" hidden="false" customHeight="false" outlineLevel="0" collapsed="false">
      <c r="A24" s="0" t="s">
        <v>4</v>
      </c>
      <c r="B24" s="0" t="n">
        <v>17.1</v>
      </c>
      <c r="C24" s="0" t="n">
        <v>28</v>
      </c>
      <c r="D24" s="0" t="n">
        <f aca="false">LN(B24)</f>
        <v>2.83907846350861</v>
      </c>
      <c r="E24" s="0" t="n">
        <f aca="false">LN(C24)</f>
        <v>3.3322045101752</v>
      </c>
    </row>
    <row r="25" customFormat="false" ht="15" hidden="false" customHeight="false" outlineLevel="0" collapsed="false">
      <c r="A25" s="0" t="s">
        <v>4</v>
      </c>
      <c r="B25" s="0" t="n">
        <v>23.5</v>
      </c>
      <c r="C25" s="0" t="n">
        <v>37</v>
      </c>
      <c r="D25" s="0" t="n">
        <f aca="false">LN(B25)</f>
        <v>3.15700042115011</v>
      </c>
      <c r="E25" s="0" t="n">
        <f aca="false">LN(C25)</f>
        <v>3.61091791264422</v>
      </c>
    </row>
    <row r="26" customFormat="false" ht="15" hidden="false" customHeight="false" outlineLevel="0" collapsed="false">
      <c r="A26" s="0" t="s">
        <v>4</v>
      </c>
      <c r="B26" s="0" t="n">
        <v>20</v>
      </c>
      <c r="C26" s="0" t="n">
        <v>31.5</v>
      </c>
      <c r="D26" s="0" t="n">
        <f aca="false">LN(B26)</f>
        <v>2.99573227355399</v>
      </c>
      <c r="E26" s="0" t="n">
        <f aca="false">LN(C26)</f>
        <v>3.44998754583159</v>
      </c>
    </row>
    <row r="27" customFormat="false" ht="15" hidden="false" customHeight="false" outlineLevel="0" collapsed="false">
      <c r="A27" s="0" t="s">
        <v>4</v>
      </c>
      <c r="B27" s="0" t="n">
        <v>17.5</v>
      </c>
      <c r="C27" s="0" t="n">
        <v>31.5</v>
      </c>
      <c r="D27" s="0" t="n">
        <f aca="false">LN(B27)</f>
        <v>2.86220088092947</v>
      </c>
      <c r="E27" s="0" t="n">
        <f aca="false">LN(C27)</f>
        <v>3.44998754583159</v>
      </c>
    </row>
    <row r="28" customFormat="false" ht="15" hidden="false" customHeight="false" outlineLevel="0" collapsed="false">
      <c r="A28" s="0" t="s">
        <v>4</v>
      </c>
      <c r="B28" s="0" t="n">
        <v>20.1</v>
      </c>
      <c r="C28" s="0" t="n">
        <v>23</v>
      </c>
      <c r="D28" s="0" t="n">
        <f aca="false">LN(B28)</f>
        <v>3.00071981506503</v>
      </c>
      <c r="E28" s="0" t="n">
        <f aca="false">LN(C28)</f>
        <v>3.13549421592915</v>
      </c>
    </row>
    <row r="29" customFormat="false" ht="15" hidden="false" customHeight="false" outlineLevel="0" collapsed="false">
      <c r="A29" s="0" t="s">
        <v>4</v>
      </c>
      <c r="B29" s="0" t="n">
        <v>18.3</v>
      </c>
      <c r="C29" s="0" t="n">
        <v>30.1</v>
      </c>
      <c r="D29" s="0" t="n">
        <f aca="false">LN(B29)</f>
        <v>2.90690105984738</v>
      </c>
      <c r="E29" s="0" t="n">
        <f aca="false">LN(C29)</f>
        <v>3.40452517175483</v>
      </c>
    </row>
    <row r="30" customFormat="false" ht="15" hidden="false" customHeight="false" outlineLevel="0" collapsed="false">
      <c r="A30" s="0" t="s">
        <v>4</v>
      </c>
      <c r="B30" s="0" t="n">
        <v>19</v>
      </c>
      <c r="C30" s="0" t="n">
        <v>33.5</v>
      </c>
      <c r="D30" s="0" t="n">
        <f aca="false">LN(B30)</f>
        <v>2.94443897916644</v>
      </c>
      <c r="E30" s="0" t="n">
        <f aca="false">LN(C30)</f>
        <v>3.51154543883102</v>
      </c>
    </row>
    <row r="31" customFormat="false" ht="15" hidden="false" customHeight="false" outlineLevel="0" collapsed="false">
      <c r="A31" s="0" t="s">
        <v>4</v>
      </c>
      <c r="B31" s="0" t="n">
        <v>19</v>
      </c>
      <c r="C31" s="0" t="n">
        <v>31</v>
      </c>
      <c r="D31" s="0" t="n">
        <f aca="false">LN(B31)</f>
        <v>2.94443897916644</v>
      </c>
      <c r="E31" s="0" t="n">
        <f aca="false">LN(C31)</f>
        <v>3.43398720448515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2018-06-09T03:28:39Z</dcterms:created>
  <dc:creator>Donald Prothero</dc:creator>
  <dc:description/>
  <dc:language>en-US</dc:language>
  <cp:lastModifiedBy>Editor </cp:lastModifiedBy>
  <dcterms:modified xsi:type="dcterms:W3CDTF">2018-06-08T22:23:37Z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