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defaultThemeVersion="124226"/>
  <bookViews>
    <workbookView xWindow="75" yWindow="-15" windowWidth="21720" windowHeight="1362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9" i="1" l="1"/>
  <c r="E101" i="1" s="1"/>
  <c r="E98" i="1"/>
  <c r="E100" i="1"/>
  <c r="D99" i="1"/>
  <c r="D101" i="1" s="1"/>
  <c r="D98" i="1"/>
  <c r="D100" i="1" s="1"/>
  <c r="C99" i="1"/>
  <c r="C101" i="1" s="1"/>
  <c r="C98" i="1"/>
  <c r="C100" i="1" l="1"/>
</calcChain>
</file>

<file path=xl/sharedStrings.xml><?xml version="1.0" encoding="utf-8"?>
<sst xmlns="http://schemas.openxmlformats.org/spreadsheetml/2006/main" count="104" uniqueCount="103">
  <si>
    <t>#</t>
  </si>
  <si>
    <t>Pit #</t>
  </si>
  <si>
    <t>Length</t>
  </si>
  <si>
    <t>Width</t>
  </si>
  <si>
    <t>Depth</t>
  </si>
  <si>
    <t>y701</t>
  </si>
  <si>
    <t>Y712</t>
  </si>
  <si>
    <t>Y950</t>
  </si>
  <si>
    <t>Y962</t>
  </si>
  <si>
    <t>Y715</t>
  </si>
  <si>
    <t>Y699</t>
  </si>
  <si>
    <t>Y765</t>
  </si>
  <si>
    <t>Y679</t>
  </si>
  <si>
    <t>Y794</t>
  </si>
  <si>
    <t>Y790</t>
  </si>
  <si>
    <t>Y686</t>
  </si>
  <si>
    <t>Y795</t>
  </si>
  <si>
    <t>Y823</t>
  </si>
  <si>
    <t>Z1665</t>
  </si>
  <si>
    <t>Y760</t>
  </si>
  <si>
    <t>Y769</t>
  </si>
  <si>
    <t>Y759</t>
  </si>
  <si>
    <t>Y703</t>
  </si>
  <si>
    <t>Y675</t>
  </si>
  <si>
    <t>Y713</t>
  </si>
  <si>
    <t>Y665</t>
  </si>
  <si>
    <t>Y691</t>
  </si>
  <si>
    <t>Y672</t>
  </si>
  <si>
    <t>Y709</t>
  </si>
  <si>
    <t>Y693</t>
  </si>
  <si>
    <t>Y901</t>
  </si>
  <si>
    <t>Y926</t>
  </si>
  <si>
    <t>Y953</t>
  </si>
  <si>
    <t>Y858</t>
  </si>
  <si>
    <t>Y927</t>
  </si>
  <si>
    <t>Y898</t>
  </si>
  <si>
    <t>Y774</t>
  </si>
  <si>
    <t>Y697</t>
  </si>
  <si>
    <t>Y780</t>
  </si>
  <si>
    <t>Y690</t>
  </si>
  <si>
    <t>Y750</t>
  </si>
  <si>
    <t>Y702</t>
  </si>
  <si>
    <t>Y725</t>
  </si>
  <si>
    <t>Y728</t>
  </si>
  <si>
    <t>Y657</t>
  </si>
  <si>
    <t>Y896</t>
  </si>
  <si>
    <t>Y869</t>
  </si>
  <si>
    <t>Y813</t>
  </si>
  <si>
    <t>Y861</t>
  </si>
  <si>
    <t>Y978</t>
  </si>
  <si>
    <t>Y921</t>
  </si>
  <si>
    <t>Y968</t>
  </si>
  <si>
    <t>Y906</t>
  </si>
  <si>
    <t>Y884</t>
  </si>
  <si>
    <t>Y924</t>
  </si>
  <si>
    <t>Y909</t>
  </si>
  <si>
    <t>Y878</t>
  </si>
  <si>
    <t>Y839</t>
  </si>
  <si>
    <t>Y663</t>
  </si>
  <si>
    <t>Y776</t>
  </si>
  <si>
    <t>Y708</t>
  </si>
  <si>
    <t>Y751</t>
  </si>
  <si>
    <t>Y900</t>
  </si>
  <si>
    <t>Y868</t>
  </si>
  <si>
    <t>Y863</t>
  </si>
  <si>
    <t>Y865</t>
  </si>
  <si>
    <t>Y881</t>
  </si>
  <si>
    <t>Y888</t>
  </si>
  <si>
    <t>Y979</t>
  </si>
  <si>
    <t>Y904</t>
  </si>
  <si>
    <t>Y873</t>
  </si>
  <si>
    <t>Y683</t>
  </si>
  <si>
    <t>Y783</t>
  </si>
  <si>
    <t>Y853</t>
  </si>
  <si>
    <t>Y811</t>
  </si>
  <si>
    <t>Y787</t>
  </si>
  <si>
    <t>Y848</t>
  </si>
  <si>
    <t>Y851</t>
  </si>
  <si>
    <t>Y807</t>
  </si>
  <si>
    <t>Y314</t>
  </si>
  <si>
    <t>Y850</t>
  </si>
  <si>
    <t>Y312</t>
  </si>
  <si>
    <t>Y756</t>
  </si>
  <si>
    <t>Y706</t>
  </si>
  <si>
    <t>Y714</t>
  </si>
  <si>
    <t>Y684</t>
  </si>
  <si>
    <t>Y766</t>
  </si>
  <si>
    <t>Y777</t>
  </si>
  <si>
    <t>Y723</t>
  </si>
  <si>
    <t>Y764</t>
  </si>
  <si>
    <t>Y743</t>
  </si>
  <si>
    <t>Y946</t>
  </si>
  <si>
    <t>Y908</t>
  </si>
  <si>
    <t>Y842</t>
  </si>
  <si>
    <t>Y980</t>
  </si>
  <si>
    <t>Y879</t>
  </si>
  <si>
    <t>Y886</t>
  </si>
  <si>
    <t>Y818</t>
  </si>
  <si>
    <t>Y726</t>
  </si>
  <si>
    <t>Mean</t>
  </si>
  <si>
    <t>SD</t>
  </si>
  <si>
    <t>CV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</si>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</sst>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78" zoomScaleNormal="100" workbookViewId="0">
      <selection activeCell="E101" sqref="E101"/>
    </sheetView>
  </sheetViews>
  <sheetFormatPr defaultColWidth="11" defaultRowHeight="12.7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91</v>
      </c>
      <c r="C2">
        <v>85.1</v>
      </c>
      <c r="D2">
        <v>49</v>
      </c>
      <c r="E2">
        <v>40.700000000000003</v>
      </c>
    </row>
    <row r="3" spans="1:5" x14ac:dyDescent="0.2">
      <c r="A3" t="s">
        <v>6</v>
      </c>
      <c r="B3">
        <v>81</v>
      </c>
      <c r="C3">
        <v>79</v>
      </c>
      <c r="D3">
        <v>53.9</v>
      </c>
      <c r="E3">
        <v>38.6</v>
      </c>
    </row>
    <row r="4" spans="1:5" x14ac:dyDescent="0.2">
      <c r="A4" t="s">
        <v>7</v>
      </c>
      <c r="B4">
        <v>81</v>
      </c>
      <c r="C4">
        <v>82.1</v>
      </c>
      <c r="D4">
        <v>47.5</v>
      </c>
      <c r="E4">
        <v>40.799999999999997</v>
      </c>
    </row>
    <row r="5" spans="1:5" x14ac:dyDescent="0.2">
      <c r="A5" t="s">
        <v>8</v>
      </c>
      <c r="B5">
        <v>81</v>
      </c>
      <c r="C5">
        <v>73.400000000000006</v>
      </c>
      <c r="D5">
        <v>41.6</v>
      </c>
      <c r="E5">
        <v>37.700000000000003</v>
      </c>
    </row>
    <row r="6" spans="1:5" x14ac:dyDescent="0.2">
      <c r="A6" t="s">
        <v>9</v>
      </c>
      <c r="B6">
        <v>77</v>
      </c>
      <c r="C6">
        <v>83.1</v>
      </c>
      <c r="D6">
        <v>52.6</v>
      </c>
      <c r="E6">
        <v>43.4</v>
      </c>
    </row>
    <row r="7" spans="1:5" x14ac:dyDescent="0.2">
      <c r="A7" t="s">
        <v>10</v>
      </c>
      <c r="B7">
        <v>77</v>
      </c>
      <c r="C7">
        <v>80.8</v>
      </c>
      <c r="D7">
        <v>52.9</v>
      </c>
      <c r="E7">
        <v>43.6</v>
      </c>
    </row>
    <row r="8" spans="1:5" x14ac:dyDescent="0.2">
      <c r="A8" t="s">
        <v>11</v>
      </c>
      <c r="B8">
        <v>77</v>
      </c>
      <c r="C8">
        <v>77.3</v>
      </c>
      <c r="D8">
        <v>49.1</v>
      </c>
      <c r="E8">
        <v>42.4</v>
      </c>
    </row>
    <row r="9" spans="1:5" x14ac:dyDescent="0.2">
      <c r="A9" t="s">
        <v>12</v>
      </c>
      <c r="B9">
        <v>77</v>
      </c>
      <c r="C9">
        <v>82.8</v>
      </c>
      <c r="D9">
        <v>53.7</v>
      </c>
      <c r="E9">
        <v>44.5</v>
      </c>
    </row>
    <row r="10" spans="1:5" x14ac:dyDescent="0.2">
      <c r="A10" t="s">
        <v>13</v>
      </c>
      <c r="B10">
        <v>77</v>
      </c>
      <c r="C10">
        <v>89.5</v>
      </c>
      <c r="D10">
        <v>57.5</v>
      </c>
      <c r="E10">
        <v>47.6</v>
      </c>
    </row>
    <row r="11" spans="1:5" x14ac:dyDescent="0.2">
      <c r="A11" t="s">
        <v>14</v>
      </c>
      <c r="B11">
        <v>77</v>
      </c>
      <c r="C11">
        <v>83.9</v>
      </c>
      <c r="D11">
        <v>50.7</v>
      </c>
      <c r="E11">
        <v>43.6</v>
      </c>
    </row>
    <row r="12" spans="1:5" x14ac:dyDescent="0.2">
      <c r="A12" t="s">
        <v>15</v>
      </c>
      <c r="B12">
        <v>77</v>
      </c>
      <c r="C12">
        <v>84.2</v>
      </c>
      <c r="D12">
        <v>53.5</v>
      </c>
      <c r="E12">
        <v>49.8</v>
      </c>
    </row>
    <row r="13" spans="1:5" x14ac:dyDescent="0.2">
      <c r="A13" t="s">
        <v>16</v>
      </c>
      <c r="B13">
        <v>77</v>
      </c>
      <c r="C13">
        <v>69.400000000000006</v>
      </c>
      <c r="D13">
        <v>49.2</v>
      </c>
      <c r="E13">
        <v>38.700000000000003</v>
      </c>
    </row>
    <row r="14" spans="1:5" x14ac:dyDescent="0.2">
      <c r="A14" t="s">
        <v>17</v>
      </c>
      <c r="B14">
        <v>77</v>
      </c>
      <c r="C14">
        <v>71.900000000000006</v>
      </c>
      <c r="D14">
        <v>44.2</v>
      </c>
      <c r="E14">
        <v>40.299999999999997</v>
      </c>
    </row>
    <row r="15" spans="1:5" x14ac:dyDescent="0.2">
      <c r="A15" t="s">
        <v>18</v>
      </c>
      <c r="B15">
        <v>77</v>
      </c>
      <c r="C15">
        <v>73.5</v>
      </c>
      <c r="D15">
        <v>41.3</v>
      </c>
      <c r="E15">
        <v>36.299999999999997</v>
      </c>
    </row>
    <row r="16" spans="1:5" x14ac:dyDescent="0.2">
      <c r="A16" t="s">
        <v>57</v>
      </c>
      <c r="B16">
        <v>77</v>
      </c>
      <c r="C16">
        <v>68.5</v>
      </c>
      <c r="D16">
        <v>39.9</v>
      </c>
      <c r="E16">
        <v>34.200000000000003</v>
      </c>
    </row>
    <row r="17" spans="1:5" x14ac:dyDescent="0.2">
      <c r="A17" t="s">
        <v>19</v>
      </c>
      <c r="B17">
        <v>77</v>
      </c>
      <c r="C17">
        <v>94.7</v>
      </c>
      <c r="D17">
        <v>56.3</v>
      </c>
      <c r="E17">
        <v>50.4</v>
      </c>
    </row>
    <row r="18" spans="1:5" x14ac:dyDescent="0.2">
      <c r="A18" t="s">
        <v>20</v>
      </c>
      <c r="B18">
        <v>77</v>
      </c>
      <c r="C18">
        <v>87.9</v>
      </c>
      <c r="D18">
        <v>58.6</v>
      </c>
      <c r="E18">
        <v>49.9</v>
      </c>
    </row>
    <row r="19" spans="1:5" x14ac:dyDescent="0.2">
      <c r="A19" t="s">
        <v>21</v>
      </c>
      <c r="B19">
        <v>77</v>
      </c>
      <c r="C19">
        <v>83.5</v>
      </c>
      <c r="D19">
        <v>55.2</v>
      </c>
      <c r="E19">
        <v>46.9</v>
      </c>
    </row>
    <row r="20" spans="1:5" x14ac:dyDescent="0.2">
      <c r="A20" t="s">
        <v>22</v>
      </c>
      <c r="B20">
        <v>77</v>
      </c>
      <c r="C20">
        <v>85.3</v>
      </c>
      <c r="D20">
        <v>55.7</v>
      </c>
      <c r="E20">
        <v>46.8</v>
      </c>
    </row>
    <row r="21" spans="1:5" x14ac:dyDescent="0.2">
      <c r="A21" t="s">
        <v>23</v>
      </c>
      <c r="B21">
        <v>77</v>
      </c>
      <c r="C21">
        <v>82.7</v>
      </c>
      <c r="D21">
        <v>50.9</v>
      </c>
      <c r="E21">
        <v>44.7</v>
      </c>
    </row>
    <row r="22" spans="1:5" x14ac:dyDescent="0.2">
      <c r="A22" t="s">
        <v>24</v>
      </c>
      <c r="B22">
        <v>77</v>
      </c>
      <c r="C22">
        <v>91.9</v>
      </c>
      <c r="D22">
        <v>59.4</v>
      </c>
      <c r="E22">
        <v>48.6</v>
      </c>
    </row>
    <row r="23" spans="1:5" x14ac:dyDescent="0.2">
      <c r="A23" t="s">
        <v>25</v>
      </c>
      <c r="B23">
        <v>77</v>
      </c>
      <c r="C23">
        <v>88.8</v>
      </c>
      <c r="D23">
        <v>55.1</v>
      </c>
      <c r="E23">
        <v>47.7</v>
      </c>
    </row>
    <row r="24" spans="1:5" x14ac:dyDescent="0.2">
      <c r="A24" t="s">
        <v>26</v>
      </c>
      <c r="B24">
        <v>77</v>
      </c>
      <c r="C24">
        <v>84.2</v>
      </c>
      <c r="D24">
        <v>54.3</v>
      </c>
      <c r="E24">
        <v>47</v>
      </c>
    </row>
    <row r="25" spans="1:5" x14ac:dyDescent="0.2">
      <c r="A25" t="s">
        <v>27</v>
      </c>
      <c r="B25">
        <v>77</v>
      </c>
      <c r="C25">
        <v>85.1</v>
      </c>
      <c r="D25">
        <v>53.2</v>
      </c>
      <c r="E25">
        <v>45.6</v>
      </c>
    </row>
    <row r="26" spans="1:5" x14ac:dyDescent="0.2">
      <c r="A26" t="s">
        <v>28</v>
      </c>
      <c r="B26">
        <v>77</v>
      </c>
      <c r="C26">
        <v>77.5</v>
      </c>
      <c r="D26">
        <v>46.1</v>
      </c>
      <c r="E26">
        <v>37.799999999999997</v>
      </c>
    </row>
    <row r="27" spans="1:5" x14ac:dyDescent="0.2">
      <c r="A27" t="s">
        <v>29</v>
      </c>
      <c r="B27">
        <v>77</v>
      </c>
      <c r="C27">
        <v>73</v>
      </c>
      <c r="D27">
        <v>40.200000000000003</v>
      </c>
      <c r="E27">
        <v>37</v>
      </c>
    </row>
    <row r="28" spans="1:5" x14ac:dyDescent="0.2">
      <c r="A28" t="s">
        <v>30</v>
      </c>
      <c r="B28">
        <v>77</v>
      </c>
      <c r="C28">
        <v>84.2</v>
      </c>
      <c r="D28">
        <v>56.4</v>
      </c>
      <c r="E28">
        <v>48.3</v>
      </c>
    </row>
    <row r="29" spans="1:5" x14ac:dyDescent="0.2">
      <c r="A29" t="s">
        <v>31</v>
      </c>
      <c r="B29">
        <v>77</v>
      </c>
      <c r="C29">
        <v>83.7</v>
      </c>
      <c r="D29">
        <v>54.8</v>
      </c>
      <c r="E29">
        <v>43.8</v>
      </c>
    </row>
    <row r="30" spans="1:5" x14ac:dyDescent="0.2">
      <c r="A30" t="s">
        <v>32</v>
      </c>
      <c r="B30">
        <v>77</v>
      </c>
      <c r="C30">
        <v>85.9</v>
      </c>
      <c r="D30">
        <v>54.7</v>
      </c>
      <c r="E30">
        <v>48</v>
      </c>
    </row>
    <row r="31" spans="1:5" x14ac:dyDescent="0.2">
      <c r="A31" t="s">
        <v>33</v>
      </c>
      <c r="B31">
        <v>77</v>
      </c>
      <c r="C31">
        <v>83.4</v>
      </c>
      <c r="D31">
        <v>50.8</v>
      </c>
      <c r="E31">
        <v>45.2</v>
      </c>
    </row>
    <row r="32" spans="1:5" x14ac:dyDescent="0.2">
      <c r="A32" t="s">
        <v>34</v>
      </c>
      <c r="B32">
        <v>77</v>
      </c>
      <c r="C32">
        <v>83.9</v>
      </c>
      <c r="D32">
        <v>53.5</v>
      </c>
      <c r="E32">
        <v>48.2</v>
      </c>
    </row>
    <row r="33" spans="1:5" x14ac:dyDescent="0.2">
      <c r="A33" t="s">
        <v>35</v>
      </c>
      <c r="B33">
        <v>67</v>
      </c>
      <c r="C33">
        <v>81.3</v>
      </c>
      <c r="D33">
        <v>48.6</v>
      </c>
      <c r="E33">
        <v>43.9</v>
      </c>
    </row>
    <row r="34" spans="1:5" x14ac:dyDescent="0.2">
      <c r="A34" t="s">
        <v>36</v>
      </c>
      <c r="B34">
        <v>67</v>
      </c>
      <c r="C34">
        <v>89.9</v>
      </c>
      <c r="D34">
        <v>54.1</v>
      </c>
      <c r="E34">
        <v>49.2</v>
      </c>
    </row>
    <row r="35" spans="1:5" x14ac:dyDescent="0.2">
      <c r="A35" t="s">
        <v>37</v>
      </c>
      <c r="B35">
        <v>67</v>
      </c>
      <c r="C35">
        <v>89.7</v>
      </c>
      <c r="D35">
        <v>53.7</v>
      </c>
      <c r="E35">
        <v>52.1</v>
      </c>
    </row>
    <row r="36" spans="1:5" x14ac:dyDescent="0.2">
      <c r="A36" t="s">
        <v>38</v>
      </c>
      <c r="B36">
        <v>67</v>
      </c>
      <c r="C36">
        <v>92</v>
      </c>
      <c r="D36">
        <v>54.4</v>
      </c>
      <c r="E36">
        <v>50.6</v>
      </c>
    </row>
    <row r="37" spans="1:5" x14ac:dyDescent="0.2">
      <c r="A37" t="s">
        <v>39</v>
      </c>
      <c r="B37">
        <v>67</v>
      </c>
      <c r="C37">
        <v>90.4</v>
      </c>
      <c r="D37">
        <v>56.5</v>
      </c>
      <c r="E37">
        <v>49.2</v>
      </c>
    </row>
    <row r="38" spans="1:5" x14ac:dyDescent="0.2">
      <c r="A38" t="s">
        <v>40</v>
      </c>
      <c r="B38">
        <v>67</v>
      </c>
      <c r="C38">
        <v>81.900000000000006</v>
      </c>
      <c r="D38">
        <v>49.2</v>
      </c>
      <c r="E38">
        <v>43.7</v>
      </c>
    </row>
    <row r="39" spans="1:5" x14ac:dyDescent="0.2">
      <c r="A39" t="s">
        <v>41</v>
      </c>
      <c r="B39">
        <v>67</v>
      </c>
      <c r="C39">
        <v>83.3</v>
      </c>
      <c r="D39">
        <v>54.8</v>
      </c>
      <c r="E39">
        <v>43.5</v>
      </c>
    </row>
    <row r="40" spans="1:5" x14ac:dyDescent="0.2">
      <c r="A40" t="s">
        <v>42</v>
      </c>
      <c r="B40">
        <v>67</v>
      </c>
      <c r="C40">
        <v>82.7</v>
      </c>
      <c r="D40">
        <v>53.5</v>
      </c>
      <c r="E40">
        <v>48.5</v>
      </c>
    </row>
    <row r="41" spans="1:5" x14ac:dyDescent="0.2">
      <c r="A41" t="s">
        <v>43</v>
      </c>
      <c r="B41">
        <v>67</v>
      </c>
      <c r="C41">
        <v>91.3</v>
      </c>
      <c r="D41">
        <v>59</v>
      </c>
      <c r="E41">
        <v>50.7</v>
      </c>
    </row>
    <row r="42" spans="1:5" x14ac:dyDescent="0.2">
      <c r="A42" t="s">
        <v>44</v>
      </c>
      <c r="B42">
        <v>67</v>
      </c>
      <c r="C42">
        <v>86.3</v>
      </c>
      <c r="D42">
        <v>56.6</v>
      </c>
      <c r="E42">
        <v>46.7</v>
      </c>
    </row>
    <row r="43" spans="1:5" x14ac:dyDescent="0.2">
      <c r="A43" t="s">
        <v>45</v>
      </c>
      <c r="B43">
        <v>67</v>
      </c>
      <c r="C43">
        <v>79.2</v>
      </c>
      <c r="D43">
        <v>49.4</v>
      </c>
      <c r="E43">
        <v>42.7</v>
      </c>
    </row>
    <row r="44" spans="1:5" x14ac:dyDescent="0.2">
      <c r="A44" t="s">
        <v>46</v>
      </c>
      <c r="B44">
        <v>67</v>
      </c>
      <c r="C44">
        <v>82.1</v>
      </c>
      <c r="D44">
        <v>48.1</v>
      </c>
      <c r="E44">
        <v>46.6</v>
      </c>
    </row>
    <row r="45" spans="1:5" x14ac:dyDescent="0.2">
      <c r="A45" t="s">
        <v>47</v>
      </c>
      <c r="B45">
        <v>67</v>
      </c>
      <c r="C45">
        <v>85.9</v>
      </c>
      <c r="D45">
        <v>50.7</v>
      </c>
      <c r="E45">
        <v>46.7</v>
      </c>
    </row>
    <row r="46" spans="1:5" x14ac:dyDescent="0.2">
      <c r="A46" t="s">
        <v>48</v>
      </c>
      <c r="B46">
        <v>67</v>
      </c>
      <c r="C46">
        <v>86.9</v>
      </c>
      <c r="D46">
        <v>54</v>
      </c>
      <c r="E46">
        <v>48.9</v>
      </c>
    </row>
    <row r="47" spans="1:5" x14ac:dyDescent="0.2">
      <c r="A47" t="s">
        <v>49</v>
      </c>
      <c r="B47">
        <v>67</v>
      </c>
      <c r="C47">
        <v>80.099999999999994</v>
      </c>
      <c r="D47">
        <v>54.6</v>
      </c>
      <c r="E47">
        <v>43.9</v>
      </c>
    </row>
    <row r="48" spans="1:5" x14ac:dyDescent="0.2">
      <c r="A48" t="s">
        <v>50</v>
      </c>
      <c r="B48">
        <v>67</v>
      </c>
      <c r="C48">
        <v>80</v>
      </c>
      <c r="D48">
        <v>50.4</v>
      </c>
      <c r="E48">
        <v>43.3</v>
      </c>
    </row>
    <row r="49" spans="1:5" x14ac:dyDescent="0.2">
      <c r="A49" t="s">
        <v>51</v>
      </c>
      <c r="B49">
        <v>67</v>
      </c>
      <c r="C49">
        <v>83.2</v>
      </c>
      <c r="D49">
        <v>48.4</v>
      </c>
      <c r="E49">
        <v>43.9</v>
      </c>
    </row>
    <row r="50" spans="1:5" x14ac:dyDescent="0.2">
      <c r="A50" t="s">
        <v>52</v>
      </c>
      <c r="B50">
        <v>67</v>
      </c>
      <c r="C50">
        <v>82.2</v>
      </c>
      <c r="D50">
        <v>51.3</v>
      </c>
      <c r="E50">
        <v>43.9</v>
      </c>
    </row>
    <row r="51" spans="1:5" x14ac:dyDescent="0.2">
      <c r="A51" t="s">
        <v>53</v>
      </c>
      <c r="B51">
        <v>67</v>
      </c>
      <c r="C51">
        <v>84.1</v>
      </c>
      <c r="D51">
        <v>53.9</v>
      </c>
      <c r="E51">
        <v>46.4</v>
      </c>
    </row>
    <row r="52" spans="1:5" x14ac:dyDescent="0.2">
      <c r="A52" t="s">
        <v>54</v>
      </c>
      <c r="B52">
        <v>67</v>
      </c>
      <c r="C52">
        <v>88.7</v>
      </c>
      <c r="D52">
        <v>58.1</v>
      </c>
      <c r="E52">
        <v>50.2</v>
      </c>
    </row>
    <row r="53" spans="1:5" x14ac:dyDescent="0.2">
      <c r="A53" t="s">
        <v>55</v>
      </c>
      <c r="B53">
        <v>67</v>
      </c>
      <c r="C53">
        <v>81.099999999999994</v>
      </c>
      <c r="D53">
        <v>51.5</v>
      </c>
      <c r="E53">
        <v>44.3</v>
      </c>
    </row>
    <row r="54" spans="1:5" x14ac:dyDescent="0.2">
      <c r="A54" t="s">
        <v>56</v>
      </c>
      <c r="B54">
        <v>67</v>
      </c>
      <c r="C54">
        <v>88</v>
      </c>
      <c r="D54">
        <v>55.4</v>
      </c>
      <c r="E54">
        <v>48.8</v>
      </c>
    </row>
    <row r="55" spans="1:5" x14ac:dyDescent="0.2">
      <c r="A55" t="s">
        <v>58</v>
      </c>
      <c r="B55">
        <v>61</v>
      </c>
      <c r="C55">
        <v>84.9</v>
      </c>
      <c r="D55">
        <v>51.3</v>
      </c>
      <c r="E55">
        <v>45.1</v>
      </c>
    </row>
    <row r="56" spans="1:5" x14ac:dyDescent="0.2">
      <c r="A56" t="s">
        <v>59</v>
      </c>
      <c r="B56">
        <v>61</v>
      </c>
      <c r="C56">
        <v>96.4</v>
      </c>
      <c r="D56">
        <v>59.4</v>
      </c>
      <c r="E56">
        <v>52</v>
      </c>
    </row>
    <row r="57" spans="1:5" x14ac:dyDescent="0.2">
      <c r="A57" t="s">
        <v>60</v>
      </c>
      <c r="B57">
        <v>61</v>
      </c>
      <c r="C57">
        <v>85.9</v>
      </c>
      <c r="D57">
        <v>50.4</v>
      </c>
      <c r="E57">
        <v>47.1</v>
      </c>
    </row>
    <row r="58" spans="1:5" x14ac:dyDescent="0.2">
      <c r="A58" t="s">
        <v>61</v>
      </c>
      <c r="B58">
        <v>61</v>
      </c>
      <c r="C58">
        <v>90.3</v>
      </c>
      <c r="D58">
        <v>57.2</v>
      </c>
      <c r="E58">
        <v>50.6</v>
      </c>
    </row>
    <row r="59" spans="1:5" x14ac:dyDescent="0.2">
      <c r="A59" t="s">
        <v>62</v>
      </c>
      <c r="B59">
        <v>61</v>
      </c>
      <c r="C59">
        <v>87.8</v>
      </c>
      <c r="D59">
        <v>56.1</v>
      </c>
      <c r="E59">
        <v>49.5</v>
      </c>
    </row>
    <row r="60" spans="1:5" x14ac:dyDescent="0.2">
      <c r="A60" t="s">
        <v>63</v>
      </c>
      <c r="B60">
        <v>61</v>
      </c>
      <c r="C60">
        <v>84.5</v>
      </c>
      <c r="D60">
        <v>53.3</v>
      </c>
      <c r="E60">
        <v>45.4</v>
      </c>
    </row>
    <row r="61" spans="1:5" x14ac:dyDescent="0.2">
      <c r="A61" t="s">
        <v>64</v>
      </c>
      <c r="B61">
        <v>61</v>
      </c>
      <c r="C61">
        <v>88.2</v>
      </c>
      <c r="D61">
        <v>52.9</v>
      </c>
      <c r="E61">
        <v>49.9</v>
      </c>
    </row>
    <row r="62" spans="1:5" x14ac:dyDescent="0.2">
      <c r="A62" t="s">
        <v>65</v>
      </c>
      <c r="B62">
        <v>61</v>
      </c>
      <c r="C62">
        <v>83.6</v>
      </c>
      <c r="D62">
        <v>49.4</v>
      </c>
      <c r="E62">
        <v>46.5</v>
      </c>
    </row>
    <row r="63" spans="1:5" x14ac:dyDescent="0.2">
      <c r="A63" t="s">
        <v>66</v>
      </c>
      <c r="B63">
        <v>61</v>
      </c>
      <c r="C63">
        <v>88.1</v>
      </c>
      <c r="D63">
        <v>55.8</v>
      </c>
      <c r="E63">
        <v>48.4</v>
      </c>
    </row>
    <row r="64" spans="1:5" x14ac:dyDescent="0.2">
      <c r="A64" t="s">
        <v>67</v>
      </c>
      <c r="B64">
        <v>61</v>
      </c>
      <c r="C64">
        <v>83.1</v>
      </c>
      <c r="D64">
        <v>51.9</v>
      </c>
      <c r="E64">
        <v>46.2</v>
      </c>
    </row>
    <row r="65" spans="1:5" x14ac:dyDescent="0.2">
      <c r="A65" t="s">
        <v>68</v>
      </c>
      <c r="B65">
        <v>61</v>
      </c>
      <c r="C65">
        <v>78.2</v>
      </c>
      <c r="D65">
        <v>51.2</v>
      </c>
      <c r="E65">
        <v>42.8</v>
      </c>
    </row>
    <row r="66" spans="1:5" x14ac:dyDescent="0.2">
      <c r="A66" t="s">
        <v>69</v>
      </c>
      <c r="B66">
        <v>61</v>
      </c>
      <c r="C66">
        <v>79.5</v>
      </c>
      <c r="D66">
        <v>46.2</v>
      </c>
      <c r="E66">
        <v>45.1</v>
      </c>
    </row>
    <row r="67" spans="1:5" x14ac:dyDescent="0.2">
      <c r="A67" t="s">
        <v>70</v>
      </c>
      <c r="B67">
        <v>61</v>
      </c>
      <c r="C67">
        <v>93.6</v>
      </c>
      <c r="D67">
        <v>57.3</v>
      </c>
      <c r="E67">
        <v>49.8</v>
      </c>
    </row>
    <row r="68" spans="1:5" x14ac:dyDescent="0.2">
      <c r="A68" t="s">
        <v>71</v>
      </c>
      <c r="B68">
        <v>17</v>
      </c>
      <c r="C68">
        <v>83.9</v>
      </c>
      <c r="D68">
        <v>51.8</v>
      </c>
      <c r="E68">
        <v>46.3</v>
      </c>
    </row>
    <row r="69" spans="1:5" x14ac:dyDescent="0.2">
      <c r="A69" t="s">
        <v>72</v>
      </c>
      <c r="B69">
        <v>17</v>
      </c>
      <c r="C69">
        <v>77.3</v>
      </c>
      <c r="D69">
        <v>47.6</v>
      </c>
      <c r="E69">
        <v>42.4</v>
      </c>
    </row>
    <row r="70" spans="1:5" x14ac:dyDescent="0.2">
      <c r="A70" t="s">
        <v>73</v>
      </c>
      <c r="B70">
        <v>60</v>
      </c>
      <c r="C70">
        <v>84</v>
      </c>
      <c r="D70">
        <v>55.5</v>
      </c>
      <c r="E70">
        <v>49.5</v>
      </c>
    </row>
    <row r="71" spans="1:5" x14ac:dyDescent="0.2">
      <c r="A71" t="s">
        <v>13</v>
      </c>
      <c r="B71">
        <v>60</v>
      </c>
      <c r="C71">
        <v>83.4</v>
      </c>
      <c r="D71">
        <v>42.4</v>
      </c>
      <c r="E71">
        <v>42.3</v>
      </c>
    </row>
    <row r="72" spans="1:5" x14ac:dyDescent="0.2">
      <c r="A72" t="s">
        <v>74</v>
      </c>
      <c r="B72">
        <v>60</v>
      </c>
      <c r="C72">
        <v>83.5</v>
      </c>
      <c r="D72">
        <v>55.2</v>
      </c>
      <c r="E72">
        <v>47.9</v>
      </c>
    </row>
    <row r="73" spans="1:5" x14ac:dyDescent="0.2">
      <c r="A73" t="s">
        <v>75</v>
      </c>
      <c r="B73">
        <v>60</v>
      </c>
      <c r="C73">
        <v>89.1</v>
      </c>
      <c r="D73">
        <v>58.8</v>
      </c>
      <c r="E73">
        <v>49.5</v>
      </c>
    </row>
    <row r="74" spans="1:5" x14ac:dyDescent="0.2">
      <c r="A74" t="s">
        <v>76</v>
      </c>
      <c r="B74">
        <v>16</v>
      </c>
      <c r="C74">
        <v>85.5</v>
      </c>
      <c r="D74">
        <v>50.7</v>
      </c>
      <c r="E74">
        <v>45.8</v>
      </c>
    </row>
    <row r="75" spans="1:5" x14ac:dyDescent="0.2">
      <c r="A75" t="s">
        <v>77</v>
      </c>
      <c r="B75">
        <v>16</v>
      </c>
      <c r="C75">
        <v>86.9</v>
      </c>
      <c r="D75">
        <v>58.2</v>
      </c>
      <c r="E75">
        <v>49.9</v>
      </c>
    </row>
    <row r="76" spans="1:5" x14ac:dyDescent="0.2">
      <c r="A76" t="s">
        <v>80</v>
      </c>
      <c r="B76">
        <v>16</v>
      </c>
      <c r="C76">
        <v>86.9</v>
      </c>
      <c r="D76">
        <v>53</v>
      </c>
      <c r="E76">
        <v>46.2</v>
      </c>
    </row>
    <row r="77" spans="1:5" x14ac:dyDescent="0.2">
      <c r="A77" t="s">
        <v>81</v>
      </c>
      <c r="B77">
        <v>16</v>
      </c>
      <c r="C77">
        <v>85.6</v>
      </c>
      <c r="D77">
        <v>56.2</v>
      </c>
      <c r="E77">
        <v>45.6</v>
      </c>
    </row>
    <row r="78" spans="1:5" x14ac:dyDescent="0.2">
      <c r="A78" t="s">
        <v>78</v>
      </c>
      <c r="B78">
        <v>16</v>
      </c>
      <c r="C78">
        <v>89.1</v>
      </c>
      <c r="D78">
        <v>57</v>
      </c>
      <c r="E78">
        <v>49.3</v>
      </c>
    </row>
    <row r="79" spans="1:5" x14ac:dyDescent="0.2">
      <c r="A79" t="s">
        <v>79</v>
      </c>
      <c r="B79">
        <v>16</v>
      </c>
      <c r="C79">
        <v>85.3</v>
      </c>
      <c r="D79">
        <v>56.7</v>
      </c>
      <c r="E79">
        <v>46.7</v>
      </c>
    </row>
    <row r="80" spans="1:5" x14ac:dyDescent="0.2">
      <c r="A80" t="s">
        <v>82</v>
      </c>
      <c r="B80">
        <v>13</v>
      </c>
      <c r="C80">
        <v>79.8</v>
      </c>
      <c r="D80">
        <v>50</v>
      </c>
      <c r="E80">
        <v>42</v>
      </c>
    </row>
    <row r="81" spans="1:5" x14ac:dyDescent="0.2">
      <c r="A81" t="s">
        <v>83</v>
      </c>
      <c r="B81">
        <v>13</v>
      </c>
      <c r="C81">
        <v>84.4</v>
      </c>
      <c r="D81">
        <v>52.8</v>
      </c>
      <c r="E81">
        <v>43.3</v>
      </c>
    </row>
    <row r="82" spans="1:5" x14ac:dyDescent="0.2">
      <c r="A82" t="s">
        <v>84</v>
      </c>
      <c r="B82">
        <v>13</v>
      </c>
      <c r="C82">
        <v>84.5</v>
      </c>
      <c r="D82">
        <v>52.5</v>
      </c>
      <c r="E82">
        <v>45.7</v>
      </c>
    </row>
    <row r="83" spans="1:5" x14ac:dyDescent="0.2">
      <c r="A83" t="s">
        <v>85</v>
      </c>
      <c r="B83">
        <v>13</v>
      </c>
      <c r="C83">
        <v>83.4</v>
      </c>
      <c r="D83">
        <v>48</v>
      </c>
      <c r="E83">
        <v>46.8</v>
      </c>
    </row>
    <row r="84" spans="1:5" x14ac:dyDescent="0.2">
      <c r="A84" t="s">
        <v>86</v>
      </c>
      <c r="B84">
        <v>13</v>
      </c>
      <c r="C84">
        <v>95.7</v>
      </c>
      <c r="D84">
        <v>57</v>
      </c>
      <c r="E84">
        <v>49.8</v>
      </c>
    </row>
    <row r="85" spans="1:5" x14ac:dyDescent="0.2">
      <c r="A85" t="s">
        <v>87</v>
      </c>
      <c r="B85">
        <v>13</v>
      </c>
      <c r="C85">
        <v>84.9</v>
      </c>
      <c r="D85">
        <v>53.3</v>
      </c>
      <c r="E85">
        <v>45.3</v>
      </c>
    </row>
    <row r="86" spans="1:5" x14ac:dyDescent="0.2">
      <c r="A86" t="s">
        <v>88</v>
      </c>
      <c r="B86">
        <v>13</v>
      </c>
      <c r="C86">
        <v>83.9</v>
      </c>
      <c r="D86">
        <v>49.2</v>
      </c>
      <c r="E86">
        <v>44.8</v>
      </c>
    </row>
    <row r="87" spans="1:5" x14ac:dyDescent="0.2">
      <c r="A87" t="s">
        <v>89</v>
      </c>
      <c r="B87">
        <v>13</v>
      </c>
      <c r="C87">
        <v>88.5</v>
      </c>
      <c r="D87">
        <v>52.3</v>
      </c>
      <c r="E87">
        <v>48.6</v>
      </c>
    </row>
    <row r="88" spans="1:5" x14ac:dyDescent="0.2">
      <c r="A88" t="s">
        <v>98</v>
      </c>
      <c r="B88">
        <v>13</v>
      </c>
      <c r="C88">
        <v>90.7</v>
      </c>
      <c r="D88">
        <v>56.4</v>
      </c>
      <c r="E88">
        <v>49.2</v>
      </c>
    </row>
    <row r="89" spans="1:5" x14ac:dyDescent="0.2">
      <c r="A89" t="s">
        <v>90</v>
      </c>
      <c r="B89">
        <v>13</v>
      </c>
      <c r="C89">
        <v>93.8</v>
      </c>
      <c r="D89">
        <v>52.6</v>
      </c>
      <c r="E89">
        <v>47.4</v>
      </c>
    </row>
    <row r="90" spans="1:5" x14ac:dyDescent="0.2">
      <c r="A90" t="s">
        <v>91</v>
      </c>
      <c r="B90">
        <v>13</v>
      </c>
      <c r="C90">
        <v>93.7</v>
      </c>
      <c r="D90">
        <v>57.4</v>
      </c>
      <c r="E90">
        <v>48.6</v>
      </c>
    </row>
    <row r="91" spans="1:5" x14ac:dyDescent="0.2">
      <c r="A91" t="s">
        <v>92</v>
      </c>
      <c r="B91">
        <v>13</v>
      </c>
      <c r="C91">
        <v>85</v>
      </c>
      <c r="D91">
        <v>49.8</v>
      </c>
      <c r="E91">
        <v>42.8</v>
      </c>
    </row>
    <row r="92" spans="1:5" x14ac:dyDescent="0.2">
      <c r="A92" t="s">
        <v>93</v>
      </c>
      <c r="B92">
        <v>13</v>
      </c>
      <c r="C92">
        <v>83.2</v>
      </c>
      <c r="D92">
        <v>54.5</v>
      </c>
      <c r="E92">
        <v>45.7</v>
      </c>
    </row>
    <row r="93" spans="1:5" x14ac:dyDescent="0.2">
      <c r="A93" t="s">
        <v>94</v>
      </c>
      <c r="B93">
        <v>13</v>
      </c>
      <c r="C93">
        <v>91.1</v>
      </c>
      <c r="D93">
        <v>54.4</v>
      </c>
      <c r="E93">
        <v>47.5</v>
      </c>
    </row>
    <row r="94" spans="1:5" x14ac:dyDescent="0.2">
      <c r="A94" t="s">
        <v>95</v>
      </c>
      <c r="B94">
        <v>13</v>
      </c>
      <c r="C94">
        <v>85.5</v>
      </c>
      <c r="D94">
        <v>51.2</v>
      </c>
      <c r="E94">
        <v>46.9</v>
      </c>
    </row>
    <row r="95" spans="1:5" x14ac:dyDescent="0.2">
      <c r="A95" t="s">
        <v>96</v>
      </c>
      <c r="B95">
        <v>13</v>
      </c>
      <c r="C95">
        <v>90.1</v>
      </c>
      <c r="D95">
        <v>47.3</v>
      </c>
      <c r="E95">
        <v>43.7</v>
      </c>
    </row>
    <row r="96" spans="1:5" x14ac:dyDescent="0.2">
      <c r="A96" t="s">
        <v>97</v>
      </c>
      <c r="B96">
        <v>13</v>
      </c>
      <c r="C96">
        <v>83.2</v>
      </c>
      <c r="D96">
        <v>53.4</v>
      </c>
      <c r="E96">
        <v>43.8</v>
      </c>
    </row>
    <row r="98" spans="2:5" x14ac:dyDescent="0.2">
      <c r="B98" t="s">
        <v>99</v>
      </c>
      <c r="C98">
        <f>AVERAGE(C2:C96)</f>
        <v>84.594736842105263</v>
      </c>
      <c r="D98">
        <f>AVERAGE(D2:D96)</f>
        <v>52.48</v>
      </c>
      <c r="E98">
        <f>AVERAGE(E2:E96)</f>
        <v>45.76315789473685</v>
      </c>
    </row>
    <row r="99" spans="2:5" x14ac:dyDescent="0.2">
      <c r="B99" t="s">
        <v>100</v>
      </c>
      <c r="C99">
        <f>STDEV(C2:C96)</f>
        <v>5.3366729698809552</v>
      </c>
      <c r="D99">
        <f>STDEV(D2:D96)</f>
        <v>4.279754417293173</v>
      </c>
      <c r="E99">
        <f>STDEV(E2:E96)</f>
        <v>3.6350847287845065</v>
      </c>
    </row>
    <row r="100" spans="2:5" x14ac:dyDescent="0.2">
      <c r="B100" t="s">
        <v>101</v>
      </c>
      <c r="C100">
        <f>(C99/C98)*100</f>
        <v>6.3085165449970848</v>
      </c>
      <c r="D100">
        <f>(D99/D98)*100</f>
        <v>8.1550198500251003</v>
      </c>
      <c r="E100">
        <f>(E99/E98)*100</f>
        <v>7.9432558765848897</v>
      </c>
    </row>
    <row r="101" spans="2:5" x14ac:dyDescent="0.2">
      <c r="B101" t="s">
        <v>102</v>
      </c>
      <c r="C101">
        <f>C99*C99</f>
        <v>28.480078387458015</v>
      </c>
      <c r="D101">
        <f>D99*D99</f>
        <v>18.316297872340428</v>
      </c>
      <c r="E101">
        <f>E99*E99</f>
        <v>13.21384098544233</v>
      </c>
    </row>
  </sheetData>
  <phoneticPr fontId="0" type="noConversion"/>
  <pageMargins left="0.75" right="0.75" top="1" bottom="1" header="0.5" footer="0.5"/>
  <pageSetup paperSize="0" orientation="portrait" horizontalDpi="4294967292" verticalDpi="4294967292"/>
  <headerFooter alignWithMargins="0">
    <oddHeader>&amp;CBison Astragali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" defaultRowHeight="12.75" x14ac:dyDescent="0.2"/>
  <sheetData/>
  <phoneticPr fontId="0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" defaultRowHeight="12.75" x14ac:dyDescent="0.2"/>
  <sheetData/>
  <phoneticPr fontId="0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Raymond</dc:creator>
  <cp:lastModifiedBy>Syverson, Valerie</cp:lastModifiedBy>
  <dcterms:created xsi:type="dcterms:W3CDTF">2008-03-10T17:13:24Z</dcterms:created>
  <dcterms:modified xsi:type="dcterms:W3CDTF">2011-11-22T01:25:39Z</dcterms:modified>
</cp:coreProperties>
</file>