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umerus" sheetId="1" state="visible" r:id="rId2"/>
    <sheet name="Radius" sheetId="2" state="visible" r:id="rId3"/>
    <sheet name="Femur" sheetId="3" state="visible" r:id="rId4"/>
    <sheet name="Tib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<sst xmlns="http://schemas.openxmlformats.org/spreadsheetml/2006/main" count="40" uniqueCount="8">
  <si>
    <t xml:space="preserve">LENGTH</t>
  </si>
  <si>
    <t xml:space="preserve">CIRCUMF</t>
  </si>
  <si>
    <t xml:space="preserve">DEPTH</t>
  </si>
  <si>
    <t xml:space="preserve">WIDTH</t>
  </si>
  <si>
    <t xml:space="preserve">AREA</t>
  </si>
  <si>
    <t xml:space="preserve">LN(length)</t>
  </si>
  <si>
    <t xml:space="preserve">LN(circumf)</t>
  </si>
  <si>
    <t xml:space="preserve">LN(area)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</si>
</sst>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10.46666666666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5</v>
      </c>
      <c r="J1" s="0" t="s">
        <v>7</v>
      </c>
    </row>
    <row r="2" customFormat="false" ht="15" hidden="false" customHeight="false" outlineLevel="0" collapsed="false">
      <c r="A2" s="0" t="n">
        <v>210</v>
      </c>
      <c r="B2" s="0" t="n">
        <v>89</v>
      </c>
      <c r="C2" s="0" t="n">
        <v>29</v>
      </c>
      <c r="D2" s="0" t="n">
        <v>25</v>
      </c>
      <c r="E2" s="0" t="n">
        <f aca="false">C2*D2</f>
        <v>725</v>
      </c>
      <c r="F2" s="0" t="n">
        <f aca="false">LN(A2)</f>
        <v>5.34710753071747</v>
      </c>
      <c r="G2" s="0" t="n">
        <f aca="false">LN(B2)</f>
        <v>4.48863636973214</v>
      </c>
      <c r="I2" s="0" t="n">
        <f aca="false">LN(A2)</f>
        <v>5.34710753071747</v>
      </c>
      <c r="J2" s="0" t="n">
        <f aca="false">LN(E2)</f>
        <v>6.58617165485468</v>
      </c>
    </row>
    <row r="3" customFormat="false" ht="15" hidden="false" customHeight="false" outlineLevel="0" collapsed="false">
      <c r="A3" s="0" t="n">
        <v>230</v>
      </c>
      <c r="B3" s="0" t="n">
        <v>83</v>
      </c>
      <c r="C3" s="0" t="n">
        <v>26</v>
      </c>
      <c r="D3" s="0" t="n">
        <v>25</v>
      </c>
      <c r="E3" s="0" t="n">
        <f aca="false">C3*D3</f>
        <v>650</v>
      </c>
      <c r="F3" s="0" t="n">
        <f aca="false">LN(A3)</f>
        <v>5.4380793089232</v>
      </c>
      <c r="G3" s="0" t="n">
        <f aca="false">LN(B3)</f>
        <v>4.4188406077966</v>
      </c>
      <c r="I3" s="0" t="n">
        <f aca="false">LN(A3)</f>
        <v>5.4380793089232</v>
      </c>
      <c r="J3" s="0" t="n">
        <f aca="false">LN(E3)</f>
        <v>6.47697236288968</v>
      </c>
    </row>
    <row r="4" customFormat="false" ht="15" hidden="false" customHeight="false" outlineLevel="0" collapsed="false">
      <c r="A4" s="0" t="n">
        <v>231</v>
      </c>
      <c r="B4" s="0" t="n">
        <v>80</v>
      </c>
      <c r="C4" s="0" t="n">
        <v>26</v>
      </c>
      <c r="D4" s="0" t="n">
        <v>24</v>
      </c>
      <c r="E4" s="0" t="n">
        <f aca="false">C4*D4</f>
        <v>624</v>
      </c>
      <c r="F4" s="0" t="n">
        <f aca="false">LN(A4)</f>
        <v>5.44241771052179</v>
      </c>
      <c r="G4" s="0" t="n">
        <f aca="false">LN(B4)</f>
        <v>4.38202663467388</v>
      </c>
      <c r="I4" s="0" t="n">
        <f aca="false">LN(A4)</f>
        <v>5.44241771052179</v>
      </c>
      <c r="J4" s="0" t="n">
        <f aca="false">LN(E4)</f>
        <v>6.43615036836943</v>
      </c>
    </row>
    <row r="5" customFormat="false" ht="15" hidden="false" customHeight="false" outlineLevel="0" collapsed="false">
      <c r="A5" s="0" t="n">
        <v>315</v>
      </c>
      <c r="B5" s="0" t="n">
        <v>110</v>
      </c>
      <c r="C5" s="0" t="n">
        <v>33</v>
      </c>
      <c r="D5" s="0" t="n">
        <v>30</v>
      </c>
      <c r="E5" s="0" t="n">
        <f aca="false">C5*D5</f>
        <v>990</v>
      </c>
      <c r="F5" s="0" t="n">
        <f aca="false">LN(A5)</f>
        <v>5.75257263882563</v>
      </c>
      <c r="G5" s="0" t="n">
        <f aca="false">LN(B5)</f>
        <v>4.70048036579242</v>
      </c>
      <c r="I5" s="0" t="n">
        <f aca="false">LN(A5)</f>
        <v>5.75257263882563</v>
      </c>
      <c r="J5" s="0" t="n">
        <f aca="false">LN(E5)</f>
        <v>6.89770494312864</v>
      </c>
    </row>
    <row r="6" customFormat="false" ht="15" hidden="false" customHeight="false" outlineLevel="0" collapsed="false">
      <c r="A6" s="0" t="n">
        <v>330</v>
      </c>
      <c r="B6" s="0" t="n">
        <v>96</v>
      </c>
      <c r="C6" s="0" t="n">
        <v>31</v>
      </c>
      <c r="D6" s="0" t="n">
        <v>28</v>
      </c>
      <c r="E6" s="0" t="n">
        <f aca="false">C6*D6</f>
        <v>868</v>
      </c>
      <c r="F6" s="0" t="n">
        <f aca="false">LN(A6)</f>
        <v>5.79909265446053</v>
      </c>
      <c r="G6" s="0" t="n">
        <f aca="false">LN(B6)</f>
        <v>4.56434819146784</v>
      </c>
      <c r="I6" s="0" t="n">
        <f aca="false">LN(A6)</f>
        <v>5.79909265446053</v>
      </c>
      <c r="J6" s="0" t="n">
        <f aca="false">LN(E6)</f>
        <v>6.76619171466035</v>
      </c>
    </row>
    <row r="7" customFormat="false" ht="15" hidden="false" customHeight="false" outlineLevel="0" collapsed="false">
      <c r="A7" s="0" t="n">
        <v>350</v>
      </c>
      <c r="B7" s="0" t="n">
        <v>109</v>
      </c>
      <c r="C7" s="0" t="n">
        <v>35</v>
      </c>
      <c r="D7" s="0" t="n">
        <v>32</v>
      </c>
      <c r="E7" s="0" t="n">
        <f aca="false">C7*D7</f>
        <v>1120</v>
      </c>
      <c r="F7" s="0" t="n">
        <f aca="false">LN(A7)</f>
        <v>5.85793315448346</v>
      </c>
      <c r="G7" s="0" t="n">
        <f aca="false">LN(B7)</f>
        <v>4.69134788222914</v>
      </c>
      <c r="I7" s="0" t="n">
        <f aca="false">LN(A7)</f>
        <v>5.85793315448346</v>
      </c>
      <c r="J7" s="0" t="n">
        <f aca="false">LN(E7)</f>
        <v>7.02108396428914</v>
      </c>
    </row>
    <row r="8" customFormat="false" ht="15" hidden="false" customHeight="false" outlineLevel="0" collapsed="false">
      <c r="A8" s="0" t="n">
        <v>166</v>
      </c>
      <c r="B8" s="0" t="n">
        <v>75</v>
      </c>
      <c r="C8" s="0" t="n">
        <v>24</v>
      </c>
      <c r="D8" s="0" t="n">
        <v>21</v>
      </c>
      <c r="E8" s="0" t="n">
        <f aca="false">C8*D8</f>
        <v>504</v>
      </c>
      <c r="F8" s="0" t="n">
        <f aca="false">LN(A8)</f>
        <v>5.11198778835654</v>
      </c>
      <c r="G8" s="0" t="n">
        <f aca="false">LN(B8)</f>
        <v>4.31748811353631</v>
      </c>
      <c r="I8" s="0" t="n">
        <f aca="false">LN(A8)</f>
        <v>5.11198778835654</v>
      </c>
      <c r="J8" s="0" t="n">
        <f aca="false">LN(E8)</f>
        <v>6.22257626807137</v>
      </c>
    </row>
    <row r="9" customFormat="false" ht="15" hidden="false" customHeight="false" outlineLevel="0" collapsed="false">
      <c r="A9" s="0" t="n">
        <v>361</v>
      </c>
      <c r="B9" s="0" t="n">
        <v>116</v>
      </c>
      <c r="C9" s="0" t="n">
        <v>36</v>
      </c>
      <c r="D9" s="0" t="n">
        <v>34</v>
      </c>
      <c r="E9" s="0" t="n">
        <f aca="false">C9*D9</f>
        <v>1224</v>
      </c>
      <c r="F9" s="0" t="n">
        <f aca="false">LN(A9)</f>
        <v>5.88887795833288</v>
      </c>
      <c r="G9" s="0" t="n">
        <f aca="false">LN(B9)</f>
        <v>4.75359019110636</v>
      </c>
      <c r="I9" s="0" t="n">
        <f aca="false">LN(A9)</f>
        <v>5.88887795833288</v>
      </c>
      <c r="J9" s="0" t="n">
        <f aca="false">LN(E9)</f>
        <v>7.10987946307227</v>
      </c>
    </row>
    <row r="10" customFormat="false" ht="15" hidden="false" customHeight="false" outlineLevel="0" collapsed="false">
      <c r="A10" s="0" t="n">
        <v>122</v>
      </c>
      <c r="B10" s="0" t="n">
        <v>64</v>
      </c>
      <c r="C10" s="0" t="n">
        <v>19</v>
      </c>
      <c r="D10" s="0" t="n">
        <v>18</v>
      </c>
      <c r="E10" s="0" t="n">
        <f aca="false">C10*D10</f>
        <v>342</v>
      </c>
      <c r="F10" s="0" t="n">
        <f aca="false">LN(A10)</f>
        <v>4.80402104473326</v>
      </c>
      <c r="G10" s="0" t="n">
        <f aca="false">LN(B10)</f>
        <v>4.15888308335967</v>
      </c>
      <c r="I10" s="0" t="n">
        <f aca="false">LN(A10)</f>
        <v>4.80402104473326</v>
      </c>
      <c r="J10" s="0" t="n">
        <f aca="false">LN(E10)</f>
        <v>5.83481073706261</v>
      </c>
    </row>
    <row r="11" customFormat="false" ht="15" hidden="false" customHeight="false" outlineLevel="0" collapsed="false">
      <c r="A11" s="0" t="n">
        <v>86</v>
      </c>
      <c r="B11" s="0" t="n">
        <v>48</v>
      </c>
      <c r="C11" s="0" t="n">
        <v>15</v>
      </c>
      <c r="D11" s="0" t="n">
        <v>14</v>
      </c>
      <c r="E11" s="0" t="n">
        <f aca="false">C11*D11</f>
        <v>210</v>
      </c>
      <c r="F11" s="0" t="n">
        <f aca="false">LN(A11)</f>
        <v>4.45434729625351</v>
      </c>
      <c r="G11" s="0" t="n">
        <f aca="false">LN(B11)</f>
        <v>3.87120101090789</v>
      </c>
      <c r="I11" s="0" t="n">
        <f aca="false">LN(A11)</f>
        <v>4.45434729625351</v>
      </c>
      <c r="J11" s="0" t="n">
        <f aca="false">LN(E11)</f>
        <v>5.34710753071747</v>
      </c>
    </row>
    <row r="12" customFormat="false" ht="15" hidden="false" customHeight="false" outlineLevel="0" collapsed="false">
      <c r="A12" s="0" t="n">
        <v>176</v>
      </c>
      <c r="B12" s="0" t="n">
        <v>75</v>
      </c>
      <c r="C12" s="0" t="n">
        <v>26</v>
      </c>
      <c r="D12" s="0" t="n">
        <v>24</v>
      </c>
      <c r="E12" s="0" t="n">
        <f aca="false">C12*D12</f>
        <v>624</v>
      </c>
      <c r="F12" s="0" t="n">
        <f aca="false">LN(A12)</f>
        <v>5.17048399503815</v>
      </c>
      <c r="G12" s="0" t="n">
        <f aca="false">LN(B12)</f>
        <v>4.31748811353631</v>
      </c>
      <c r="I12" s="0" t="n">
        <f aca="false">LN(A12)</f>
        <v>5.17048399503815</v>
      </c>
      <c r="J12" s="0" t="n">
        <f aca="false">LN(E12)</f>
        <v>6.43615036836943</v>
      </c>
    </row>
    <row r="13" customFormat="false" ht="15" hidden="false" customHeight="false" outlineLevel="0" collapsed="false">
      <c r="A13" s="0" t="n">
        <v>90</v>
      </c>
      <c r="B13" s="0" t="n">
        <v>49</v>
      </c>
      <c r="C13" s="0" t="n">
        <v>13</v>
      </c>
      <c r="D13" s="0" t="n">
        <v>13</v>
      </c>
      <c r="E13" s="0" t="n">
        <f aca="false">C13*D13</f>
        <v>169</v>
      </c>
      <c r="F13" s="0" t="n">
        <f aca="false">LN(A13)</f>
        <v>4.49980967033027</v>
      </c>
      <c r="G13" s="0" t="n">
        <f aca="false">LN(B13)</f>
        <v>3.89182029811063</v>
      </c>
      <c r="I13" s="0" t="n">
        <f aca="false">LN(A13)</f>
        <v>4.49980967033027</v>
      </c>
      <c r="J13" s="0" t="n">
        <f aca="false">LN(E13)</f>
        <v>5.12989871492307</v>
      </c>
    </row>
    <row r="14" customFormat="false" ht="15" hidden="false" customHeight="false" outlineLevel="0" collapsed="false">
      <c r="A14" s="0" t="n">
        <v>207</v>
      </c>
      <c r="B14" s="0" t="n">
        <v>74</v>
      </c>
      <c r="C14" s="0" t="n">
        <v>23</v>
      </c>
      <c r="D14" s="0" t="n">
        <v>21</v>
      </c>
      <c r="E14" s="0" t="n">
        <f aca="false">C14*D14</f>
        <v>483</v>
      </c>
      <c r="F14" s="0" t="n">
        <f aca="false">LN(A14)</f>
        <v>5.33271879326537</v>
      </c>
      <c r="G14" s="0" t="n">
        <f aca="false">LN(B14)</f>
        <v>4.30406509320417</v>
      </c>
      <c r="I14" s="0" t="n">
        <f aca="false">LN(A14)</f>
        <v>5.33271879326537</v>
      </c>
      <c r="J14" s="0" t="n">
        <f aca="false">LN(E14)</f>
        <v>6.18001665365257</v>
      </c>
    </row>
    <row r="15" customFormat="false" ht="15" hidden="false" customHeight="false" outlineLevel="0" collapsed="false">
      <c r="A15" s="0" t="n">
        <v>230</v>
      </c>
      <c r="B15" s="0" t="n">
        <v>87</v>
      </c>
      <c r="C15" s="0" t="n">
        <v>29</v>
      </c>
      <c r="D15" s="0" t="n">
        <v>25</v>
      </c>
      <c r="E15" s="0" t="n">
        <f aca="false">C15*D15</f>
        <v>725</v>
      </c>
      <c r="F15" s="0" t="n">
        <f aca="false">LN(A15)</f>
        <v>5.4380793089232</v>
      </c>
      <c r="G15" s="0" t="n">
        <f aca="false">LN(B15)</f>
        <v>4.46590811865458</v>
      </c>
      <c r="I15" s="0" t="n">
        <f aca="false">LN(A15)</f>
        <v>5.4380793089232</v>
      </c>
      <c r="J15" s="0" t="n">
        <f aca="false">LN(E15)</f>
        <v>6.58617165485468</v>
      </c>
    </row>
    <row r="16" customFormat="false" ht="15" hidden="false" customHeight="false" outlineLevel="0" collapsed="false">
      <c r="A16" s="0" t="n">
        <v>254</v>
      </c>
      <c r="B16" s="0" t="n">
        <v>94</v>
      </c>
      <c r="C16" s="0" t="n">
        <v>32</v>
      </c>
      <c r="D16" s="0" t="n">
        <v>27</v>
      </c>
      <c r="E16" s="0" t="n">
        <f aca="false">C16*D16</f>
        <v>864</v>
      </c>
      <c r="F16" s="0" t="n">
        <f aca="false">LN(A16)</f>
        <v>5.53733426701854</v>
      </c>
      <c r="G16" s="0" t="n">
        <f aca="false">LN(B16)</f>
        <v>4.54329478227</v>
      </c>
      <c r="I16" s="0" t="n">
        <f aca="false">LN(A16)</f>
        <v>5.53733426701854</v>
      </c>
      <c r="J16" s="0" t="n">
        <f aca="false">LN(E16)</f>
        <v>6.76157276880406</v>
      </c>
    </row>
    <row r="17" customFormat="false" ht="15" hidden="false" customHeight="false" outlineLevel="0" collapsed="false">
      <c r="A17" s="0" t="n">
        <v>228</v>
      </c>
      <c r="B17" s="0" t="n">
        <v>79</v>
      </c>
      <c r="C17" s="0" t="n">
        <v>24</v>
      </c>
      <c r="D17" s="0" t="n">
        <v>24</v>
      </c>
      <c r="E17" s="0" t="n">
        <f aca="false">C17*D17</f>
        <v>576</v>
      </c>
      <c r="F17" s="0" t="n">
        <f aca="false">LN(A17)</f>
        <v>5.42934562895444</v>
      </c>
      <c r="G17" s="0" t="n">
        <f aca="false">LN(B17)</f>
        <v>4.36944785246702</v>
      </c>
      <c r="I17" s="0" t="n">
        <f aca="false">LN(A17)</f>
        <v>5.42934562895444</v>
      </c>
      <c r="J17" s="0" t="n">
        <f aca="false">LN(E17)</f>
        <v>6.35610766069589</v>
      </c>
    </row>
    <row r="18" customFormat="false" ht="15" hidden="false" customHeight="false" outlineLevel="0" collapsed="false">
      <c r="A18" s="0" t="n">
        <v>209</v>
      </c>
      <c r="B18" s="0" t="n">
        <v>78</v>
      </c>
      <c r="C18" s="0" t="n">
        <v>26</v>
      </c>
      <c r="D18" s="0" t="n">
        <v>23</v>
      </c>
      <c r="E18" s="0" t="n">
        <f aca="false">C18*D18</f>
        <v>598</v>
      </c>
      <c r="F18" s="0" t="n">
        <f aca="false">LN(A18)</f>
        <v>5.34233425196481</v>
      </c>
      <c r="G18" s="0" t="n">
        <f aca="false">LN(B18)</f>
        <v>4.35670882668959</v>
      </c>
      <c r="I18" s="0" t="n">
        <f aca="false">LN(A18)</f>
        <v>5.34233425196481</v>
      </c>
      <c r="J18" s="0" t="n">
        <f aca="false">LN(E18)</f>
        <v>6.39359075395063</v>
      </c>
    </row>
    <row r="19" customFormat="false" ht="15" hidden="false" customHeight="false" outlineLevel="0" collapsed="false">
      <c r="A19" s="0" t="n">
        <v>175</v>
      </c>
      <c r="B19" s="0" t="n">
        <v>73</v>
      </c>
      <c r="C19" s="0" t="n">
        <v>24</v>
      </c>
      <c r="D19" s="0" t="n">
        <v>21</v>
      </c>
      <c r="E19" s="0" t="n">
        <f aca="false">C19*D19</f>
        <v>504</v>
      </c>
      <c r="F19" s="0" t="n">
        <f aca="false">LN(A19)</f>
        <v>5.16478597392351</v>
      </c>
      <c r="G19" s="0" t="n">
        <f aca="false">LN(B19)</f>
        <v>4.29045944114839</v>
      </c>
      <c r="I19" s="0" t="n">
        <f aca="false">LN(A19)</f>
        <v>5.16478597392351</v>
      </c>
      <c r="J19" s="0" t="n">
        <f aca="false">LN(E19)</f>
        <v>6.22257626807137</v>
      </c>
    </row>
    <row r="20" customFormat="false" ht="15" hidden="false" customHeight="false" outlineLevel="0" collapsed="false">
      <c r="A20" s="0" t="n">
        <v>183</v>
      </c>
      <c r="B20" s="0" t="n">
        <v>71</v>
      </c>
      <c r="C20" s="0" t="n">
        <v>22</v>
      </c>
      <c r="D20" s="0" t="n">
        <v>20</v>
      </c>
      <c r="E20" s="0" t="n">
        <f aca="false">C20*D20</f>
        <v>440</v>
      </c>
      <c r="F20" s="0" t="n">
        <f aca="false">LN(A20)</f>
        <v>5.20948615284142</v>
      </c>
      <c r="G20" s="0" t="n">
        <f aca="false">LN(B20)</f>
        <v>4.26267987704132</v>
      </c>
      <c r="I20" s="0" t="n">
        <f aca="false">LN(A20)</f>
        <v>5.20948615284142</v>
      </c>
      <c r="J20" s="0" t="n">
        <f aca="false">LN(E20)</f>
        <v>6.08677472691231</v>
      </c>
    </row>
    <row r="21" customFormat="false" ht="15" hidden="false" customHeight="false" outlineLevel="0" collapsed="false">
      <c r="A21" s="0" t="n">
        <v>180</v>
      </c>
      <c r="B21" s="0" t="n">
        <v>77</v>
      </c>
      <c r="C21" s="0" t="n">
        <v>26</v>
      </c>
      <c r="D21" s="0" t="n">
        <v>23</v>
      </c>
      <c r="E21" s="0" t="n">
        <f aca="false">C21*D21</f>
        <v>598</v>
      </c>
      <c r="F21" s="0" t="n">
        <f aca="false">LN(A21)</f>
        <v>5.19295685089021</v>
      </c>
      <c r="G21" s="0" t="n">
        <f aca="false">LN(B21)</f>
        <v>4.34380542185368</v>
      </c>
      <c r="I21" s="0" t="n">
        <f aca="false">LN(A21)</f>
        <v>5.19295685089021</v>
      </c>
      <c r="J21" s="0" t="n">
        <f aca="false">LN(E21)</f>
        <v>6.39359075395063</v>
      </c>
    </row>
    <row r="22" customFormat="false" ht="15" hidden="false" customHeight="false" outlineLevel="0" collapsed="false">
      <c r="A22" s="0" t="n">
        <v>180</v>
      </c>
      <c r="B22" s="0" t="n">
        <v>88</v>
      </c>
      <c r="C22" s="0" t="n">
        <v>25</v>
      </c>
      <c r="D22" s="0" t="n">
        <v>22</v>
      </c>
      <c r="E22" s="0" t="n">
        <f aca="false">C22*D22</f>
        <v>550</v>
      </c>
      <c r="F22" s="0" t="n">
        <f aca="false">LN(A22)</f>
        <v>5.19295685089021</v>
      </c>
      <c r="G22" s="0" t="n">
        <f aca="false">LN(B22)</f>
        <v>4.47733681447821</v>
      </c>
      <c r="I22" s="0" t="n">
        <f aca="false">LN(A22)</f>
        <v>5.19295685089021</v>
      </c>
      <c r="J22" s="0" t="n">
        <f aca="false">LN(E22)</f>
        <v>6.30991827822652</v>
      </c>
    </row>
    <row r="23" customFormat="false" ht="15" hidden="false" customHeight="false" outlineLevel="0" collapsed="false">
      <c r="A23" s="0" t="n">
        <v>300</v>
      </c>
      <c r="B23" s="0" t="n">
        <v>105</v>
      </c>
      <c r="C23" s="0" t="n">
        <v>31</v>
      </c>
      <c r="D23" s="0" t="n">
        <v>29</v>
      </c>
      <c r="E23" s="0" t="n">
        <f aca="false">C23*D23</f>
        <v>899</v>
      </c>
      <c r="F23" s="0" t="n">
        <f aca="false">LN(A23)</f>
        <v>5.7037824746562</v>
      </c>
      <c r="G23" s="0" t="n">
        <f aca="false">LN(B23)</f>
        <v>4.65396035015752</v>
      </c>
      <c r="I23" s="0" t="n">
        <f aca="false">LN(A23)</f>
        <v>5.7037824746562</v>
      </c>
      <c r="J23" s="0" t="n">
        <f aca="false">LN(E23)</f>
        <v>6.80128303447162</v>
      </c>
    </row>
    <row r="24" customFormat="false" ht="15" hidden="false" customHeight="false" outlineLevel="0" collapsed="false">
      <c r="A24" s="0" t="n">
        <v>272</v>
      </c>
      <c r="B24" s="0" t="n">
        <v>95</v>
      </c>
      <c r="C24" s="0" t="n">
        <v>29</v>
      </c>
      <c r="D24" s="0" t="n">
        <v>27</v>
      </c>
      <c r="E24" s="0" t="n">
        <f aca="false">C24*D24</f>
        <v>783</v>
      </c>
      <c r="F24" s="0" t="n">
        <f aca="false">LN(A24)</f>
        <v>5.605802066296</v>
      </c>
      <c r="G24" s="0" t="n">
        <f aca="false">LN(B24)</f>
        <v>4.55387689160054</v>
      </c>
      <c r="I24" s="0" t="n">
        <f aca="false">LN(A24)</f>
        <v>5.605802066296</v>
      </c>
      <c r="J24" s="0" t="n">
        <f aca="false">LN(E24)</f>
        <v>6.6631326959908</v>
      </c>
    </row>
    <row r="25" customFormat="false" ht="15" hidden="false" customHeight="false" outlineLevel="0" collapsed="false">
      <c r="A25" s="0" t="n">
        <v>290</v>
      </c>
      <c r="B25" s="0" t="n">
        <v>101</v>
      </c>
      <c r="C25" s="0" t="n">
        <v>35</v>
      </c>
      <c r="D25" s="0" t="n">
        <v>30</v>
      </c>
      <c r="E25" s="0" t="n">
        <f aca="false">C25*D25</f>
        <v>1050</v>
      </c>
      <c r="F25" s="0" t="n">
        <f aca="false">LN(A25)</f>
        <v>5.66988092298052</v>
      </c>
      <c r="G25" s="0" t="n">
        <f aca="false">LN(B25)</f>
        <v>4.61512051684126</v>
      </c>
      <c r="I25" s="0" t="n">
        <f aca="false">LN(A25)</f>
        <v>5.66988092298052</v>
      </c>
      <c r="J25" s="0" t="n">
        <f aca="false">LN(E25)</f>
        <v>6.95654544315157</v>
      </c>
    </row>
    <row r="26" customFormat="false" ht="15" hidden="false" customHeight="false" outlineLevel="0" collapsed="false">
      <c r="A26" s="0" t="n">
        <v>300</v>
      </c>
      <c r="B26" s="0" t="n">
        <v>110</v>
      </c>
      <c r="C26" s="0" t="n">
        <v>39</v>
      </c>
      <c r="D26" s="0" t="n">
        <v>32</v>
      </c>
      <c r="E26" s="0" t="n">
        <f aca="false">C26*D26</f>
        <v>1248</v>
      </c>
      <c r="F26" s="0" t="n">
        <f aca="false">LN(A26)</f>
        <v>5.7037824746562</v>
      </c>
      <c r="G26" s="0" t="n">
        <f aca="false">LN(B26)</f>
        <v>4.70048036579242</v>
      </c>
      <c r="I26" s="0" t="n">
        <f aca="false">LN(A26)</f>
        <v>5.7037824746562</v>
      </c>
      <c r="J26" s="0" t="n">
        <f aca="false">LN(E26)</f>
        <v>7.12929754892937</v>
      </c>
    </row>
    <row r="27" customFormat="false" ht="15" hidden="false" customHeight="false" outlineLevel="0" collapsed="false">
      <c r="A27" s="0" t="n">
        <v>270</v>
      </c>
      <c r="B27" s="0" t="n">
        <v>95</v>
      </c>
      <c r="C27" s="0" t="n">
        <v>31</v>
      </c>
      <c r="D27" s="0" t="n">
        <v>26</v>
      </c>
      <c r="E27" s="0" t="n">
        <f aca="false">C27*D27</f>
        <v>806</v>
      </c>
      <c r="F27" s="0" t="n">
        <f aca="false">LN(A27)</f>
        <v>5.59842195899838</v>
      </c>
      <c r="G27" s="0" t="n">
        <f aca="false">LN(B27)</f>
        <v>4.55387689160054</v>
      </c>
      <c r="I27" s="0" t="n">
        <f aca="false">LN(A27)</f>
        <v>5.59842195899838</v>
      </c>
      <c r="J27" s="0" t="n">
        <f aca="false">LN(E27)</f>
        <v>6.69208374250663</v>
      </c>
    </row>
    <row r="28" customFormat="false" ht="15" hidden="false" customHeight="false" outlineLevel="0" collapsed="false">
      <c r="A28" s="0" t="n">
        <v>233</v>
      </c>
      <c r="B28" s="0" t="n">
        <v>94</v>
      </c>
      <c r="C28" s="0" t="n">
        <v>34</v>
      </c>
      <c r="D28" s="0" t="n">
        <v>28</v>
      </c>
      <c r="E28" s="0" t="n">
        <f aca="false">C28*D28</f>
        <v>952</v>
      </c>
      <c r="F28" s="0" t="n">
        <f aca="false">LN(A28)</f>
        <v>5.4510384535657</v>
      </c>
      <c r="G28" s="0" t="n">
        <f aca="false">LN(B28)</f>
        <v>4.54329478227</v>
      </c>
      <c r="I28" s="0" t="n">
        <f aca="false">LN(A28)</f>
        <v>5.4510384535657</v>
      </c>
      <c r="J28" s="0" t="n">
        <f aca="false">LN(E28)</f>
        <v>6.85856503479137</v>
      </c>
    </row>
    <row r="29" customFormat="false" ht="15" hidden="false" customHeight="false" outlineLevel="0" collapsed="false">
      <c r="A29" s="0" t="n">
        <v>240</v>
      </c>
      <c r="B29" s="0" t="n">
        <v>98</v>
      </c>
      <c r="C29" s="0" t="n">
        <v>32</v>
      </c>
      <c r="D29" s="0" t="n">
        <v>28</v>
      </c>
      <c r="E29" s="0" t="n">
        <f aca="false">C29*D29</f>
        <v>896</v>
      </c>
      <c r="F29" s="0" t="n">
        <f aca="false">LN(A29)</f>
        <v>5.48063892334199</v>
      </c>
      <c r="G29" s="0" t="n">
        <f aca="false">LN(B29)</f>
        <v>4.58496747867057</v>
      </c>
      <c r="I29" s="0" t="n">
        <f aca="false">LN(A29)</f>
        <v>5.48063892334199</v>
      </c>
      <c r="J29" s="0" t="n">
        <f aca="false">LN(E29)</f>
        <v>6.79794041297493</v>
      </c>
    </row>
    <row r="30" customFormat="false" ht="15" hidden="false" customHeight="false" outlineLevel="0" collapsed="false">
      <c r="A30" s="0" t="n">
        <v>230</v>
      </c>
      <c r="B30" s="0" t="n">
        <v>82</v>
      </c>
      <c r="C30" s="0" t="n">
        <v>26</v>
      </c>
      <c r="D30" s="0" t="n">
        <v>23</v>
      </c>
      <c r="E30" s="0" t="n">
        <f aca="false">C30*D30</f>
        <v>598</v>
      </c>
      <c r="F30" s="0" t="n">
        <f aca="false">LN(A30)</f>
        <v>5.4380793089232</v>
      </c>
      <c r="G30" s="0" t="n">
        <f aca="false">LN(B30)</f>
        <v>4.40671924726425</v>
      </c>
      <c r="I30" s="0" t="n">
        <f aca="false">LN(A30)</f>
        <v>5.4380793089232</v>
      </c>
      <c r="J30" s="0" t="n">
        <f aca="false">LN(E30)</f>
        <v>6.39359075395063</v>
      </c>
    </row>
    <row r="31" customFormat="false" ht="15" hidden="false" customHeight="false" outlineLevel="0" collapsed="false">
      <c r="A31" s="0" t="n">
        <v>250</v>
      </c>
      <c r="B31" s="0" t="n">
        <v>83</v>
      </c>
      <c r="C31" s="0" t="n">
        <v>27</v>
      </c>
      <c r="D31" s="0" t="n">
        <v>26</v>
      </c>
      <c r="E31" s="0" t="n">
        <f aca="false">C31*D31</f>
        <v>702</v>
      </c>
      <c r="F31" s="0" t="n">
        <f aca="false">LN(A31)</f>
        <v>5.52146091786225</v>
      </c>
      <c r="G31" s="0" t="n">
        <f aca="false">LN(B31)</f>
        <v>4.4188406077966</v>
      </c>
      <c r="I31" s="0" t="n">
        <f aca="false">LN(A31)</f>
        <v>5.52146091786225</v>
      </c>
      <c r="J31" s="0" t="n">
        <f aca="false">LN(E31)</f>
        <v>6.55393340402581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10.46666666666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J1" s="0" t="s">
        <v>5</v>
      </c>
      <c r="K1" s="0" t="s">
        <v>7</v>
      </c>
    </row>
    <row r="2" customFormat="false" ht="15" hidden="false" customHeight="false" outlineLevel="0" collapsed="false">
      <c r="A2" s="0" t="n">
        <v>215</v>
      </c>
      <c r="B2" s="0" t="n">
        <v>83</v>
      </c>
      <c r="C2" s="0" t="n">
        <v>28</v>
      </c>
      <c r="D2" s="0" t="n">
        <v>19</v>
      </c>
      <c r="E2" s="0" t="n">
        <f aca="false">C2*D2</f>
        <v>532</v>
      </c>
      <c r="G2" s="0" t="n">
        <f aca="false">LN(A2)</f>
        <v>5.37063802812766</v>
      </c>
      <c r="H2" s="0" t="n">
        <f aca="false">LN(B2)</f>
        <v>4.4188406077966</v>
      </c>
      <c r="J2" s="0" t="n">
        <f aca="false">LN(A2)</f>
        <v>5.37063802812766</v>
      </c>
      <c r="K2" s="0" t="n">
        <f aca="false">LN(E2)</f>
        <v>6.27664348934164</v>
      </c>
    </row>
    <row r="3" customFormat="false" ht="15" hidden="false" customHeight="false" outlineLevel="0" collapsed="false">
      <c r="A3" s="0" t="n">
        <v>235</v>
      </c>
      <c r="B3" s="0" t="n">
        <v>90</v>
      </c>
      <c r="C3" s="0" t="n">
        <v>31</v>
      </c>
      <c r="D3" s="0" t="n">
        <v>23</v>
      </c>
      <c r="E3" s="0" t="n">
        <f aca="false">C3*D3</f>
        <v>713</v>
      </c>
      <c r="G3" s="0" t="n">
        <f aca="false">LN(A3)</f>
        <v>5.45958551414416</v>
      </c>
      <c r="H3" s="0" t="n">
        <f aca="false">LN(B3)</f>
        <v>4.49980967033027</v>
      </c>
      <c r="J3" s="0" t="n">
        <f aca="false">LN(A3)</f>
        <v>5.45958551414416</v>
      </c>
      <c r="K3" s="0" t="n">
        <f aca="false">LN(E3)</f>
        <v>6.5694814204143</v>
      </c>
    </row>
    <row r="4" customFormat="false" ht="15" hidden="false" customHeight="false" outlineLevel="0" collapsed="false">
      <c r="A4" s="0" t="n">
        <v>215</v>
      </c>
      <c r="B4" s="0" t="n">
        <v>87</v>
      </c>
      <c r="C4" s="0" t="n">
        <v>32</v>
      </c>
      <c r="D4" s="0" t="n">
        <v>20</v>
      </c>
      <c r="E4" s="0" t="n">
        <f aca="false">C4*D4</f>
        <v>640</v>
      </c>
      <c r="G4" s="0" t="n">
        <f aca="false">LN(A4)</f>
        <v>5.37063802812766</v>
      </c>
      <c r="H4" s="0" t="n">
        <f aca="false">LN(B4)</f>
        <v>4.46590811865458</v>
      </c>
      <c r="J4" s="0" t="n">
        <f aca="false">LN(A4)</f>
        <v>5.37063802812766</v>
      </c>
      <c r="K4" s="0" t="n">
        <f aca="false">LN(E4)</f>
        <v>6.46146817635372</v>
      </c>
    </row>
    <row r="5" customFormat="false" ht="15" hidden="false" customHeight="false" outlineLevel="0" collapsed="false">
      <c r="A5" s="0" t="n">
        <v>225</v>
      </c>
      <c r="B5" s="0" t="n">
        <v>84</v>
      </c>
      <c r="C5" s="0" t="n">
        <v>32</v>
      </c>
      <c r="D5" s="0" t="n">
        <v>20</v>
      </c>
      <c r="E5" s="0" t="n">
        <f aca="false">C5*D5</f>
        <v>640</v>
      </c>
      <c r="G5" s="0" t="n">
        <f aca="false">LN(A5)</f>
        <v>5.41610040220442</v>
      </c>
      <c r="H5" s="0" t="n">
        <f aca="false">LN(B5)</f>
        <v>4.43081679884331</v>
      </c>
      <c r="J5" s="0" t="n">
        <f aca="false">LN(A5)</f>
        <v>5.41610040220442</v>
      </c>
      <c r="K5" s="0" t="n">
        <f aca="false">LN(E5)</f>
        <v>6.46146817635372</v>
      </c>
    </row>
    <row r="6" customFormat="false" ht="15" hidden="false" customHeight="false" outlineLevel="0" collapsed="false">
      <c r="A6" s="0" t="n">
        <v>215</v>
      </c>
      <c r="B6" s="0" t="n">
        <v>83</v>
      </c>
      <c r="C6" s="0" t="n">
        <v>28</v>
      </c>
      <c r="D6" s="0" t="n">
        <v>20</v>
      </c>
      <c r="E6" s="0" t="n">
        <f aca="false">C6*D6</f>
        <v>560</v>
      </c>
      <c r="G6" s="0" t="n">
        <f aca="false">LN(A6)</f>
        <v>5.37063802812766</v>
      </c>
      <c r="H6" s="0" t="n">
        <f aca="false">LN(B6)</f>
        <v>4.4188406077966</v>
      </c>
      <c r="J6" s="0" t="n">
        <f aca="false">LN(A6)</f>
        <v>5.37063802812766</v>
      </c>
      <c r="K6" s="0" t="n">
        <f aca="false">LN(E6)</f>
        <v>6.32793678372919</v>
      </c>
    </row>
    <row r="7" customFormat="false" ht="15" hidden="false" customHeight="false" outlineLevel="0" collapsed="false">
      <c r="A7" s="0" t="n">
        <v>230</v>
      </c>
      <c r="B7" s="0" t="n">
        <v>86</v>
      </c>
      <c r="C7" s="0" t="n">
        <v>29</v>
      </c>
      <c r="D7" s="0" t="n">
        <v>21</v>
      </c>
      <c r="E7" s="0" t="n">
        <f aca="false">C7*D7</f>
        <v>609</v>
      </c>
      <c r="G7" s="0" t="n">
        <f aca="false">LN(A7)</f>
        <v>5.4380793089232</v>
      </c>
      <c r="H7" s="0" t="n">
        <f aca="false">LN(B7)</f>
        <v>4.45434729625351</v>
      </c>
      <c r="J7" s="0" t="n">
        <f aca="false">LN(A7)</f>
        <v>5.4380793089232</v>
      </c>
      <c r="K7" s="0" t="n">
        <f aca="false">LN(E7)</f>
        <v>6.4118182677099</v>
      </c>
    </row>
    <row r="8" customFormat="false" ht="15" hidden="false" customHeight="false" outlineLevel="0" collapsed="false">
      <c r="A8" s="0" t="n">
        <v>220</v>
      </c>
      <c r="B8" s="0" t="n">
        <v>83</v>
      </c>
      <c r="C8" s="0" t="n">
        <v>29</v>
      </c>
      <c r="D8" s="0" t="n">
        <v>20</v>
      </c>
      <c r="E8" s="0" t="n">
        <f aca="false">C8*D8</f>
        <v>580</v>
      </c>
      <c r="G8" s="0" t="n">
        <f aca="false">LN(A8)</f>
        <v>5.39362754635236</v>
      </c>
      <c r="H8" s="0" t="n">
        <f aca="false">LN(B8)</f>
        <v>4.4188406077966</v>
      </c>
      <c r="J8" s="0" t="n">
        <f aca="false">LN(A8)</f>
        <v>5.39362754635236</v>
      </c>
      <c r="K8" s="0" t="n">
        <f aca="false">LN(E8)</f>
        <v>6.36302810354047</v>
      </c>
    </row>
    <row r="9" customFormat="false" ht="15" hidden="false" customHeight="false" outlineLevel="0" collapsed="false">
      <c r="A9" s="0" t="n">
        <v>245</v>
      </c>
      <c r="B9" s="0" t="n">
        <v>100</v>
      </c>
      <c r="C9" s="0" t="n">
        <v>35</v>
      </c>
      <c r="D9" s="0" t="n">
        <v>20</v>
      </c>
      <c r="E9" s="0" t="n">
        <f aca="false">C9*D9</f>
        <v>700</v>
      </c>
      <c r="G9" s="0" t="n">
        <f aca="false">LN(A9)</f>
        <v>5.50125821054473</v>
      </c>
      <c r="H9" s="0" t="n">
        <f aca="false">LN(B9)</f>
        <v>4.60517018598809</v>
      </c>
      <c r="J9" s="0" t="n">
        <f aca="false">LN(A9)</f>
        <v>5.50125821054473</v>
      </c>
      <c r="K9" s="0" t="n">
        <f aca="false">LN(E9)</f>
        <v>6.5510803350434</v>
      </c>
    </row>
    <row r="10" customFormat="false" ht="15" hidden="false" customHeight="false" outlineLevel="0" collapsed="false">
      <c r="A10" s="0" t="n">
        <v>230</v>
      </c>
      <c r="B10" s="0" t="n">
        <v>90</v>
      </c>
      <c r="C10" s="0" t="n">
        <v>31</v>
      </c>
      <c r="D10" s="0" t="n">
        <v>24</v>
      </c>
      <c r="E10" s="0" t="n">
        <f aca="false">C10*D10</f>
        <v>744</v>
      </c>
      <c r="G10" s="0" t="n">
        <f aca="false">LN(A10)</f>
        <v>5.4380793089232</v>
      </c>
      <c r="H10" s="0" t="n">
        <f aca="false">LN(B10)</f>
        <v>4.49980967033027</v>
      </c>
      <c r="J10" s="0" t="n">
        <f aca="false">LN(A10)</f>
        <v>5.4380793089232</v>
      </c>
      <c r="K10" s="0" t="n">
        <f aca="false">LN(E10)</f>
        <v>6.61204103483309</v>
      </c>
    </row>
    <row r="11" customFormat="false" ht="15" hidden="false" customHeight="false" outlineLevel="0" collapsed="false">
      <c r="A11" s="0" t="n">
        <v>73</v>
      </c>
      <c r="B11" s="0" t="n">
        <v>38</v>
      </c>
      <c r="C11" s="0" t="n">
        <v>11</v>
      </c>
      <c r="D11" s="0" t="n">
        <v>81</v>
      </c>
      <c r="E11" s="0" t="n">
        <f aca="false">C11*D11</f>
        <v>891</v>
      </c>
      <c r="G11" s="0" t="n">
        <f aca="false">LN(A11)</f>
        <v>4.29045944114839</v>
      </c>
      <c r="H11" s="0" t="n">
        <f aca="false">LN(B11)</f>
        <v>3.63758615972639</v>
      </c>
      <c r="J11" s="0" t="n">
        <f aca="false">LN(A11)</f>
        <v>4.29045944114839</v>
      </c>
      <c r="K11" s="0" t="n">
        <f aca="false">LN(E11)</f>
        <v>6.79234442747081</v>
      </c>
    </row>
    <row r="12" customFormat="false" ht="15" hidden="false" customHeight="false" outlineLevel="0" collapsed="false">
      <c r="A12" s="0" t="n">
        <v>130</v>
      </c>
      <c r="B12" s="0" t="n">
        <v>54</v>
      </c>
      <c r="C12" s="0" t="n">
        <v>18</v>
      </c>
      <c r="D12" s="0" t="n">
        <v>13</v>
      </c>
      <c r="E12" s="0" t="n">
        <f aca="false">C12*D12</f>
        <v>234</v>
      </c>
      <c r="G12" s="0" t="n">
        <f aca="false">LN(A12)</f>
        <v>4.86753445045558</v>
      </c>
      <c r="H12" s="0" t="n">
        <f aca="false">LN(B12)</f>
        <v>3.98898404656427</v>
      </c>
      <c r="J12" s="0" t="n">
        <f aca="false">LN(A12)</f>
        <v>4.86753445045558</v>
      </c>
      <c r="K12" s="0" t="n">
        <f aca="false">LN(E12)</f>
        <v>5.4553211153577</v>
      </c>
    </row>
    <row r="13" customFormat="false" ht="15" hidden="false" customHeight="false" outlineLevel="0" collapsed="false">
      <c r="A13" s="0" t="n">
        <v>100</v>
      </c>
      <c r="B13" s="0" t="n">
        <v>58</v>
      </c>
      <c r="C13" s="0" t="n">
        <v>18</v>
      </c>
      <c r="D13" s="0" t="n">
        <v>14</v>
      </c>
      <c r="E13" s="0" t="n">
        <f aca="false">C13*D13</f>
        <v>252</v>
      </c>
      <c r="G13" s="0" t="n">
        <f aca="false">LN(A13)</f>
        <v>4.60517018598809</v>
      </c>
      <c r="H13" s="0" t="n">
        <f aca="false">LN(B13)</f>
        <v>4.06044301054642</v>
      </c>
      <c r="J13" s="0" t="n">
        <f aca="false">LN(A13)</f>
        <v>4.60517018598809</v>
      </c>
      <c r="K13" s="0" t="n">
        <f aca="false">LN(E13)</f>
        <v>5.52942908751142</v>
      </c>
    </row>
    <row r="14" customFormat="false" ht="15" hidden="false" customHeight="false" outlineLevel="0" collapsed="false">
      <c r="A14" s="0" t="n">
        <v>128</v>
      </c>
      <c r="B14" s="0" t="n">
        <v>58</v>
      </c>
      <c r="C14" s="0" t="n">
        <v>19</v>
      </c>
      <c r="D14" s="0" t="n">
        <v>14</v>
      </c>
      <c r="E14" s="0" t="n">
        <f aca="false">C14*D14</f>
        <v>266</v>
      </c>
      <c r="G14" s="0" t="n">
        <f aca="false">LN(A14)</f>
        <v>4.85203026391962</v>
      </c>
      <c r="H14" s="0" t="n">
        <f aca="false">LN(B14)</f>
        <v>4.06044301054642</v>
      </c>
      <c r="J14" s="0" t="n">
        <f aca="false">LN(A14)</f>
        <v>4.85203026391962</v>
      </c>
      <c r="K14" s="0" t="n">
        <f aca="false">LN(E14)</f>
        <v>5.5834963087817</v>
      </c>
    </row>
    <row r="15" customFormat="false" ht="15" hidden="false" customHeight="false" outlineLevel="0" collapsed="false">
      <c r="A15" s="0" t="n">
        <v>185</v>
      </c>
      <c r="B15" s="0" t="n">
        <v>66</v>
      </c>
      <c r="C15" s="0" t="n">
        <v>23</v>
      </c>
      <c r="D15" s="0" t="n">
        <v>16</v>
      </c>
      <c r="E15" s="0" t="n">
        <f aca="false">C15*D15</f>
        <v>368</v>
      </c>
      <c r="G15" s="0" t="n">
        <f aca="false">LN(A15)</f>
        <v>5.22035582507832</v>
      </c>
      <c r="H15" s="0" t="n">
        <f aca="false">LN(B15)</f>
        <v>4.18965474202643</v>
      </c>
      <c r="J15" s="0" t="n">
        <f aca="false">LN(A15)</f>
        <v>5.22035582507832</v>
      </c>
      <c r="K15" s="0" t="n">
        <f aca="false">LN(E15)</f>
        <v>5.90808293816893</v>
      </c>
    </row>
    <row r="16" customFormat="false" ht="15" hidden="false" customHeight="false" outlineLevel="0" collapsed="false">
      <c r="A16" s="0" t="n">
        <v>205</v>
      </c>
      <c r="B16" s="0" t="n">
        <v>77</v>
      </c>
      <c r="C16" s="0" t="n">
        <v>27</v>
      </c>
      <c r="D16" s="0" t="n">
        <v>20</v>
      </c>
      <c r="E16" s="0" t="n">
        <f aca="false">C16*D16</f>
        <v>540</v>
      </c>
      <c r="G16" s="0" t="n">
        <f aca="false">LN(A16)</f>
        <v>5.32300997913841</v>
      </c>
      <c r="H16" s="0" t="n">
        <f aca="false">LN(B16)</f>
        <v>4.34380542185368</v>
      </c>
      <c r="J16" s="0" t="n">
        <f aca="false">LN(A16)</f>
        <v>5.32300997913841</v>
      </c>
      <c r="K16" s="0" t="n">
        <f aca="false">LN(E16)</f>
        <v>6.29156913955832</v>
      </c>
    </row>
    <row r="17" customFormat="false" ht="15" hidden="false" customHeight="false" outlineLevel="0" collapsed="false">
      <c r="A17" s="0" t="n">
        <v>140</v>
      </c>
      <c r="B17" s="0" t="n">
        <v>58</v>
      </c>
      <c r="C17" s="0" t="n">
        <v>19</v>
      </c>
      <c r="D17" s="0" t="n">
        <v>14</v>
      </c>
      <c r="E17" s="0" t="n">
        <f aca="false">C17*D17</f>
        <v>266</v>
      </c>
      <c r="G17" s="0" t="n">
        <f aca="false">LN(A17)</f>
        <v>4.9416424226093</v>
      </c>
      <c r="H17" s="0" t="n">
        <f aca="false">LN(B17)</f>
        <v>4.06044301054642</v>
      </c>
      <c r="J17" s="0" t="n">
        <f aca="false">LN(A17)</f>
        <v>4.9416424226093</v>
      </c>
      <c r="K17" s="0" t="n">
        <f aca="false">LN(E17)</f>
        <v>5.5834963087817</v>
      </c>
    </row>
    <row r="18" customFormat="false" ht="15" hidden="false" customHeight="false" outlineLevel="0" collapsed="false">
      <c r="A18" s="0" t="n">
        <v>144</v>
      </c>
      <c r="B18" s="0" t="n">
        <v>70</v>
      </c>
      <c r="C18" s="0" t="n">
        <v>23</v>
      </c>
      <c r="D18" s="0" t="n">
        <v>17</v>
      </c>
      <c r="E18" s="0" t="n">
        <f aca="false">C18*D18</f>
        <v>391</v>
      </c>
      <c r="G18" s="0" t="n">
        <f aca="false">LN(A18)</f>
        <v>4.969813299576</v>
      </c>
      <c r="H18" s="0" t="n">
        <f aca="false">LN(B18)</f>
        <v>4.24849524204936</v>
      </c>
      <c r="J18" s="0" t="n">
        <f aca="false">LN(A18)</f>
        <v>4.969813299576</v>
      </c>
      <c r="K18" s="0" t="n">
        <f aca="false">LN(E18)</f>
        <v>5.96870755998537</v>
      </c>
    </row>
    <row r="19" customFormat="false" ht="15" hidden="false" customHeight="false" outlineLevel="0" collapsed="false">
      <c r="A19" s="0" t="n">
        <v>144</v>
      </c>
      <c r="B19" s="0" t="n">
        <v>67</v>
      </c>
      <c r="C19" s="0" t="n">
        <v>23</v>
      </c>
      <c r="D19" s="0" t="n">
        <v>15</v>
      </c>
      <c r="E19" s="0" t="n">
        <f aca="false">C19*D19</f>
        <v>345</v>
      </c>
      <c r="G19" s="0" t="n">
        <f aca="false">LN(A19)</f>
        <v>4.969813299576</v>
      </c>
      <c r="H19" s="0" t="n">
        <f aca="false">LN(B19)</f>
        <v>4.20469261939097</v>
      </c>
      <c r="J19" s="0" t="n">
        <f aca="false">LN(A19)</f>
        <v>4.969813299576</v>
      </c>
      <c r="K19" s="0" t="n">
        <f aca="false">LN(E19)</f>
        <v>5.84354441703136</v>
      </c>
    </row>
    <row r="20" customFormat="false" ht="15" hidden="false" customHeight="false" outlineLevel="0" collapsed="false">
      <c r="A20" s="0" t="n">
        <v>149</v>
      </c>
      <c r="B20" s="0" t="n">
        <v>69</v>
      </c>
      <c r="C20" s="0" t="n">
        <v>24</v>
      </c>
      <c r="D20" s="0" t="n">
        <v>17</v>
      </c>
      <c r="E20" s="0" t="n">
        <f aca="false">C20*D20</f>
        <v>408</v>
      </c>
      <c r="G20" s="0" t="n">
        <f aca="false">LN(A20)</f>
        <v>5.00394630594546</v>
      </c>
      <c r="H20" s="0" t="n">
        <f aca="false">LN(B20)</f>
        <v>4.23410650459726</v>
      </c>
      <c r="J20" s="0" t="n">
        <f aca="false">LN(A20)</f>
        <v>5.00394630594546</v>
      </c>
      <c r="K20" s="0" t="n">
        <f aca="false">LN(E20)</f>
        <v>6.01126717440416</v>
      </c>
    </row>
    <row r="21" customFormat="false" ht="15" hidden="false" customHeight="false" outlineLevel="0" collapsed="false">
      <c r="A21" s="0" t="n">
        <v>143</v>
      </c>
      <c r="B21" s="0" t="n">
        <v>67</v>
      </c>
      <c r="C21" s="0" t="n">
        <v>24</v>
      </c>
      <c r="D21" s="0" t="n">
        <v>16</v>
      </c>
      <c r="E21" s="0" t="n">
        <f aca="false">C21*D21</f>
        <v>384</v>
      </c>
      <c r="G21" s="0" t="n">
        <f aca="false">LN(A21)</f>
        <v>4.96284463025991</v>
      </c>
      <c r="H21" s="0" t="n">
        <f aca="false">LN(B21)</f>
        <v>4.20469261939097</v>
      </c>
      <c r="J21" s="0" t="n">
        <f aca="false">LN(A21)</f>
        <v>4.96284463025991</v>
      </c>
      <c r="K21" s="0" t="n">
        <f aca="false">LN(E21)</f>
        <v>5.95064255258773</v>
      </c>
    </row>
    <row r="22" customFormat="false" ht="15" hidden="false" customHeight="false" outlineLevel="0" collapsed="false">
      <c r="A22" s="0" t="n">
        <v>149</v>
      </c>
      <c r="B22" s="0" t="n">
        <v>67</v>
      </c>
      <c r="C22" s="0" t="n">
        <v>24</v>
      </c>
      <c r="D22" s="0" t="n">
        <v>15</v>
      </c>
      <c r="E22" s="0" t="n">
        <f aca="false">C22*D22</f>
        <v>360</v>
      </c>
      <c r="G22" s="0" t="n">
        <f aca="false">LN(A22)</f>
        <v>5.00394630594546</v>
      </c>
      <c r="H22" s="0" t="n">
        <f aca="false">LN(B22)</f>
        <v>4.20469261939097</v>
      </c>
      <c r="J22" s="0" t="n">
        <f aca="false">LN(A22)</f>
        <v>5.00394630594546</v>
      </c>
      <c r="K22" s="0" t="n">
        <f aca="false">LN(E22)</f>
        <v>5.88610403145016</v>
      </c>
    </row>
    <row r="23" customFormat="false" ht="15" hidden="false" customHeight="false" outlineLevel="0" collapsed="false">
      <c r="A23" s="0" t="n">
        <v>190</v>
      </c>
      <c r="B23" s="0" t="n">
        <v>79</v>
      </c>
      <c r="C23" s="0" t="n">
        <v>27</v>
      </c>
      <c r="D23" s="0" t="n">
        <v>19</v>
      </c>
      <c r="E23" s="0" t="n">
        <f aca="false">C23*D23</f>
        <v>513</v>
      </c>
      <c r="G23" s="0" t="n">
        <f aca="false">LN(A23)</f>
        <v>5.24702407216049</v>
      </c>
      <c r="H23" s="0" t="n">
        <f aca="false">LN(B23)</f>
        <v>4.36944785246702</v>
      </c>
      <c r="J23" s="0" t="n">
        <f aca="false">LN(A23)</f>
        <v>5.24702407216049</v>
      </c>
      <c r="K23" s="0" t="n">
        <f aca="false">LN(E23)</f>
        <v>6.24027584517077</v>
      </c>
    </row>
    <row r="24" customFormat="false" ht="15" hidden="false" customHeight="false" outlineLevel="0" collapsed="false">
      <c r="A24" s="0" t="n">
        <v>177</v>
      </c>
      <c r="B24" s="0" t="n">
        <v>66</v>
      </c>
      <c r="C24" s="0" t="n">
        <v>21</v>
      </c>
      <c r="D24" s="0" t="n">
        <v>15</v>
      </c>
      <c r="E24" s="0" t="n">
        <f aca="false">C24*D24</f>
        <v>315</v>
      </c>
      <c r="G24" s="0" t="n">
        <f aca="false">LN(A24)</f>
        <v>5.17614973257383</v>
      </c>
      <c r="H24" s="0" t="n">
        <f aca="false">LN(B24)</f>
        <v>4.18965474202643</v>
      </c>
      <c r="J24" s="0" t="n">
        <f aca="false">LN(A24)</f>
        <v>5.17614973257383</v>
      </c>
      <c r="K24" s="0" t="n">
        <f aca="false">LN(E24)</f>
        <v>5.75257263882563</v>
      </c>
    </row>
    <row r="25" customFormat="false" ht="15" hidden="false" customHeight="false" outlineLevel="0" collapsed="false">
      <c r="A25" s="0" t="n">
        <v>160</v>
      </c>
      <c r="B25" s="0" t="n">
        <v>70</v>
      </c>
      <c r="C25" s="0" t="n">
        <v>23</v>
      </c>
      <c r="D25" s="0" t="n">
        <v>16</v>
      </c>
      <c r="E25" s="0" t="n">
        <f aca="false">C25*D25</f>
        <v>368</v>
      </c>
      <c r="G25" s="0" t="n">
        <f aca="false">LN(A25)</f>
        <v>5.07517381523383</v>
      </c>
      <c r="H25" s="0" t="n">
        <f aca="false">LN(B25)</f>
        <v>4.24849524204936</v>
      </c>
      <c r="J25" s="0" t="n">
        <f aca="false">LN(A25)</f>
        <v>5.07517381523383</v>
      </c>
      <c r="K25" s="0" t="n">
        <f aca="false">LN(E25)</f>
        <v>5.90808293816893</v>
      </c>
    </row>
    <row r="26" customFormat="false" ht="15" hidden="false" customHeight="false" outlineLevel="0" collapsed="false">
      <c r="A26" s="0" t="n">
        <v>169</v>
      </c>
      <c r="B26" s="0" t="n">
        <v>73</v>
      </c>
      <c r="C26" s="0" t="n">
        <v>24</v>
      </c>
      <c r="D26" s="0" t="n">
        <v>17</v>
      </c>
      <c r="E26" s="0" t="n">
        <f aca="false">C26*D26</f>
        <v>408</v>
      </c>
      <c r="G26" s="0" t="n">
        <f aca="false">LN(A26)</f>
        <v>5.12989871492307</v>
      </c>
      <c r="H26" s="0" t="n">
        <f aca="false">LN(B26)</f>
        <v>4.29045944114839</v>
      </c>
      <c r="J26" s="0" t="n">
        <f aca="false">LN(A26)</f>
        <v>5.12989871492307</v>
      </c>
      <c r="K26" s="0" t="n">
        <f aca="false">LN(E26)</f>
        <v>6.01126717440416</v>
      </c>
    </row>
    <row r="27" customFormat="false" ht="15" hidden="false" customHeight="false" outlineLevel="0" collapsed="false">
      <c r="A27" s="0" t="n">
        <v>159</v>
      </c>
      <c r="B27" s="0" t="n">
        <v>66</v>
      </c>
      <c r="C27" s="0" t="n">
        <v>23</v>
      </c>
      <c r="D27" s="0" t="n">
        <v>16</v>
      </c>
      <c r="E27" s="0" t="n">
        <f aca="false">C27*D27</f>
        <v>368</v>
      </c>
      <c r="G27" s="0" t="n">
        <f aca="false">LN(A27)</f>
        <v>5.06890420222023</v>
      </c>
      <c r="H27" s="0" t="n">
        <f aca="false">LN(B27)</f>
        <v>4.18965474202643</v>
      </c>
      <c r="J27" s="0" t="n">
        <f aca="false">LN(A27)</f>
        <v>5.06890420222023</v>
      </c>
      <c r="K27" s="0" t="n">
        <f aca="false">LN(E27)</f>
        <v>5.90808293816893</v>
      </c>
    </row>
    <row r="28" customFormat="false" ht="15" hidden="false" customHeight="false" outlineLevel="0" collapsed="false">
      <c r="A28" s="0" t="n">
        <v>170</v>
      </c>
      <c r="B28" s="0" t="n">
        <v>69</v>
      </c>
      <c r="C28" s="0" t="n">
        <v>24</v>
      </c>
      <c r="D28" s="0" t="n">
        <v>15</v>
      </c>
      <c r="E28" s="0" t="n">
        <f aca="false">C28*D28</f>
        <v>360</v>
      </c>
      <c r="G28" s="0" t="n">
        <f aca="false">LN(A28)</f>
        <v>5.13579843705026</v>
      </c>
      <c r="H28" s="0" t="n">
        <f aca="false">LN(B28)</f>
        <v>4.23410650459726</v>
      </c>
      <c r="J28" s="0" t="n">
        <f aca="false">LN(A28)</f>
        <v>5.13579843705026</v>
      </c>
      <c r="K28" s="0" t="n">
        <f aca="false">LN(E28)</f>
        <v>5.88610403145016</v>
      </c>
    </row>
    <row r="29" customFormat="false" ht="15" hidden="false" customHeight="false" outlineLevel="0" collapsed="false">
      <c r="A29" s="0" t="n">
        <v>105</v>
      </c>
      <c r="B29" s="0" t="n">
        <v>53</v>
      </c>
      <c r="C29" s="0" t="n">
        <v>17</v>
      </c>
      <c r="D29" s="0" t="n">
        <v>12</v>
      </c>
      <c r="E29" s="0" t="n">
        <f aca="false">C29*D29</f>
        <v>204</v>
      </c>
      <c r="G29" s="0" t="n">
        <f aca="false">LN(A29)</f>
        <v>4.65396035015752</v>
      </c>
      <c r="H29" s="0" t="n">
        <f aca="false">LN(B29)</f>
        <v>3.97029191355212</v>
      </c>
      <c r="J29" s="0" t="n">
        <f aca="false">LN(A29)</f>
        <v>4.65396035015752</v>
      </c>
      <c r="K29" s="0" t="n">
        <f aca="false">LN(E29)</f>
        <v>5.31811999384422</v>
      </c>
    </row>
    <row r="30" customFormat="false" ht="15" hidden="false" customHeight="false" outlineLevel="0" collapsed="false">
      <c r="A30" s="0" t="n">
        <v>89</v>
      </c>
      <c r="B30" s="0" t="n">
        <v>44</v>
      </c>
      <c r="C30" s="0" t="n">
        <v>13</v>
      </c>
      <c r="D30" s="0" t="n">
        <v>9</v>
      </c>
      <c r="E30" s="0" t="n">
        <f aca="false">C30*D30</f>
        <v>117</v>
      </c>
      <c r="G30" s="0" t="n">
        <f aca="false">LN(A30)</f>
        <v>4.48863636973214</v>
      </c>
      <c r="H30" s="0" t="n">
        <f aca="false">LN(B30)</f>
        <v>3.78418963391826</v>
      </c>
      <c r="J30" s="0" t="n">
        <f aca="false">LN(A30)</f>
        <v>4.48863636973214</v>
      </c>
      <c r="K30" s="0" t="n">
        <f aca="false">LN(E30)</f>
        <v>4.76217393479776</v>
      </c>
    </row>
    <row r="31" customFormat="false" ht="15" hidden="false" customHeight="false" outlineLevel="0" collapsed="false">
      <c r="A31" s="0" t="n">
        <v>80</v>
      </c>
      <c r="B31" s="0" t="n">
        <v>45</v>
      </c>
      <c r="C31" s="0" t="n">
        <v>13</v>
      </c>
      <c r="D31" s="0" t="n">
        <v>10</v>
      </c>
      <c r="E31" s="0" t="n">
        <f aca="false">C31*D31</f>
        <v>130</v>
      </c>
      <c r="G31" s="0" t="n">
        <f aca="false">LN(A31)</f>
        <v>4.38202663467388</v>
      </c>
      <c r="H31" s="0" t="n">
        <f aca="false">LN(B31)</f>
        <v>3.80666248977032</v>
      </c>
      <c r="J31" s="0" t="n">
        <f aca="false">LN(A31)</f>
        <v>4.38202663467388</v>
      </c>
      <c r="K31" s="0" t="n">
        <f aca="false">LN(E31)</f>
        <v>4.86753445045558</v>
      </c>
    </row>
    <row r="32" customFormat="false" ht="15" hidden="false" customHeight="false" outlineLevel="0" collapsed="false">
      <c r="A32" s="0" t="n">
        <v>83</v>
      </c>
      <c r="B32" s="0" t="n">
        <v>44</v>
      </c>
      <c r="C32" s="0" t="n">
        <v>13</v>
      </c>
      <c r="D32" s="0" t="n">
        <v>11</v>
      </c>
      <c r="E32" s="0" t="n">
        <f aca="false">C32*D32</f>
        <v>143</v>
      </c>
      <c r="G32" s="0" t="n">
        <f aca="false">LN(A32)</f>
        <v>4.4188406077966</v>
      </c>
      <c r="H32" s="0" t="n">
        <f aca="false">LN(B32)</f>
        <v>3.78418963391826</v>
      </c>
      <c r="J32" s="0" t="n">
        <f aca="false">LN(A32)</f>
        <v>4.4188406077966</v>
      </c>
      <c r="K32" s="0" t="n">
        <f aca="false">LN(E32)</f>
        <v>4.96284463025991</v>
      </c>
    </row>
    <row r="33" customFormat="false" ht="15" hidden="false" customHeight="false" outlineLevel="0" collapsed="false">
      <c r="A33" s="0" t="n">
        <v>83</v>
      </c>
      <c r="B33" s="0" t="n">
        <v>49</v>
      </c>
      <c r="C33" s="0" t="n">
        <v>14</v>
      </c>
      <c r="D33" s="0" t="n">
        <v>10</v>
      </c>
      <c r="E33" s="0" t="n">
        <f aca="false">C33*D33</f>
        <v>140</v>
      </c>
      <c r="G33" s="0" t="n">
        <f aca="false">LN(A33)</f>
        <v>4.4188406077966</v>
      </c>
      <c r="H33" s="0" t="n">
        <f aca="false">LN(B33)</f>
        <v>3.89182029811063</v>
      </c>
      <c r="J33" s="0" t="n">
        <f aca="false">LN(A33)</f>
        <v>4.4188406077966</v>
      </c>
      <c r="K33" s="0" t="n">
        <f aca="false">LN(E33)</f>
        <v>4.9416424226093</v>
      </c>
    </row>
    <row r="34" customFormat="false" ht="15" hidden="false" customHeight="false" outlineLevel="0" collapsed="false">
      <c r="A34" s="0" t="n">
        <v>86</v>
      </c>
      <c r="B34" s="0" t="n">
        <v>43</v>
      </c>
      <c r="C34" s="0" t="n">
        <v>13</v>
      </c>
      <c r="D34" s="0" t="n">
        <v>10</v>
      </c>
      <c r="E34" s="0" t="n">
        <f aca="false">C34*D34</f>
        <v>130</v>
      </c>
      <c r="G34" s="0" t="n">
        <f aca="false">LN(A34)</f>
        <v>4.45434729625351</v>
      </c>
      <c r="H34" s="0" t="n">
        <f aca="false">LN(B34)</f>
        <v>3.76120011569356</v>
      </c>
      <c r="J34" s="0" t="n">
        <f aca="false">LN(A34)</f>
        <v>4.45434729625351</v>
      </c>
      <c r="K34" s="0" t="n">
        <f aca="false">LN(E34)</f>
        <v>4.86753445045558</v>
      </c>
    </row>
    <row r="35" customFormat="false" ht="15" hidden="false" customHeight="false" outlineLevel="0" collapsed="false">
      <c r="A35" s="0" t="n">
        <v>116</v>
      </c>
      <c r="B35" s="0" t="n">
        <v>48</v>
      </c>
      <c r="C35" s="0" t="n">
        <v>15</v>
      </c>
      <c r="D35" s="0" t="n">
        <v>13</v>
      </c>
      <c r="E35" s="0" t="n">
        <f aca="false">C35*D35</f>
        <v>195</v>
      </c>
      <c r="G35" s="0" t="n">
        <f aca="false">LN(A35)</f>
        <v>4.75359019110636</v>
      </c>
      <c r="H35" s="0" t="n">
        <f aca="false">LN(B35)</f>
        <v>3.87120101090789</v>
      </c>
      <c r="J35" s="0" t="n">
        <f aca="false">LN(A35)</f>
        <v>4.75359019110636</v>
      </c>
      <c r="K35" s="0" t="n">
        <f aca="false">LN(E35)</f>
        <v>5.27299955856375</v>
      </c>
    </row>
    <row r="36" customFormat="false" ht="15" hidden="false" customHeight="false" outlineLevel="0" collapsed="false">
      <c r="A36" s="0" t="n">
        <v>106</v>
      </c>
      <c r="B36" s="0" t="n">
        <v>50</v>
      </c>
      <c r="C36" s="0" t="n">
        <v>16</v>
      </c>
      <c r="D36" s="0" t="n">
        <v>12</v>
      </c>
      <c r="E36" s="0" t="n">
        <f aca="false">C36*D36</f>
        <v>192</v>
      </c>
      <c r="G36" s="0" t="n">
        <f aca="false">LN(A36)</f>
        <v>4.66343909411207</v>
      </c>
      <c r="H36" s="0" t="n">
        <f aca="false">LN(B36)</f>
        <v>3.91202300542815</v>
      </c>
      <c r="J36" s="0" t="n">
        <f aca="false">LN(A36)</f>
        <v>4.66343909411207</v>
      </c>
      <c r="K36" s="0" t="n">
        <f aca="false">LN(E36)</f>
        <v>5.25749537202778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10.46666666666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J1" s="0" t="s">
        <v>5</v>
      </c>
      <c r="K1" s="0" t="s">
        <v>7</v>
      </c>
    </row>
    <row r="2" customFormat="false" ht="15" hidden="false" customHeight="false" outlineLevel="0" collapsed="false">
      <c r="A2" s="0" t="n">
        <v>210</v>
      </c>
      <c r="B2" s="0" t="n">
        <v>89</v>
      </c>
      <c r="C2" s="0" t="n">
        <v>29</v>
      </c>
      <c r="D2" s="0" t="n">
        <v>25</v>
      </c>
      <c r="E2" s="0" t="n">
        <f aca="false">C2*D2</f>
        <v>725</v>
      </c>
      <c r="G2" s="0" t="n">
        <f aca="false">LN(A2)</f>
        <v>5.34710753071747</v>
      </c>
      <c r="H2" s="0" t="n">
        <f aca="false">LN(B2)</f>
        <v>4.48863636973214</v>
      </c>
      <c r="J2" s="0" t="n">
        <f aca="false">LN(A2)</f>
        <v>5.34710753071747</v>
      </c>
      <c r="K2" s="0" t="n">
        <f aca="false">LN(E2)</f>
        <v>6.58617165485468</v>
      </c>
    </row>
    <row r="3" customFormat="false" ht="15" hidden="false" customHeight="false" outlineLevel="0" collapsed="false">
      <c r="A3" s="0" t="n">
        <v>230</v>
      </c>
      <c r="B3" s="0" t="n">
        <v>83</v>
      </c>
      <c r="C3" s="0" t="n">
        <v>26</v>
      </c>
      <c r="D3" s="0" t="n">
        <v>25</v>
      </c>
      <c r="E3" s="0" t="n">
        <f aca="false">C3*D3</f>
        <v>650</v>
      </c>
      <c r="G3" s="0" t="n">
        <f aca="false">LN(A3)</f>
        <v>5.4380793089232</v>
      </c>
      <c r="H3" s="0" t="n">
        <f aca="false">LN(B3)</f>
        <v>4.4188406077966</v>
      </c>
      <c r="J3" s="0" t="n">
        <f aca="false">LN(A3)</f>
        <v>5.4380793089232</v>
      </c>
      <c r="K3" s="0" t="n">
        <f aca="false">LN(E3)</f>
        <v>6.47697236288968</v>
      </c>
    </row>
    <row r="4" customFormat="false" ht="15" hidden="false" customHeight="false" outlineLevel="0" collapsed="false">
      <c r="A4" s="0" t="n">
        <v>231</v>
      </c>
      <c r="B4" s="0" t="n">
        <v>80</v>
      </c>
      <c r="C4" s="0" t="n">
        <v>26</v>
      </c>
      <c r="D4" s="0" t="n">
        <v>24</v>
      </c>
      <c r="E4" s="0" t="n">
        <f aca="false">C4*D4</f>
        <v>624</v>
      </c>
      <c r="G4" s="0" t="n">
        <f aca="false">LN(A4)</f>
        <v>5.44241771052179</v>
      </c>
      <c r="H4" s="0" t="n">
        <f aca="false">LN(B4)</f>
        <v>4.38202663467388</v>
      </c>
      <c r="J4" s="0" t="n">
        <f aca="false">LN(A4)</f>
        <v>5.44241771052179</v>
      </c>
      <c r="K4" s="0" t="n">
        <f aca="false">LN(E4)</f>
        <v>6.43615036836943</v>
      </c>
    </row>
    <row r="5" customFormat="false" ht="15" hidden="false" customHeight="false" outlineLevel="0" collapsed="false">
      <c r="A5" s="0" t="n">
        <v>315</v>
      </c>
      <c r="B5" s="0" t="n">
        <v>110</v>
      </c>
      <c r="C5" s="0" t="n">
        <v>33</v>
      </c>
      <c r="D5" s="0" t="n">
        <v>30</v>
      </c>
      <c r="E5" s="0" t="n">
        <f aca="false">C5*D5</f>
        <v>990</v>
      </c>
      <c r="G5" s="0" t="n">
        <f aca="false">LN(A5)</f>
        <v>5.75257263882563</v>
      </c>
      <c r="H5" s="0" t="n">
        <f aca="false">LN(B5)</f>
        <v>4.70048036579242</v>
      </c>
      <c r="J5" s="0" t="n">
        <f aca="false">LN(A5)</f>
        <v>5.75257263882563</v>
      </c>
      <c r="K5" s="0" t="n">
        <f aca="false">LN(E5)</f>
        <v>6.89770494312864</v>
      </c>
    </row>
    <row r="6" customFormat="false" ht="15" hidden="false" customHeight="false" outlineLevel="0" collapsed="false">
      <c r="A6" s="0" t="n">
        <v>330</v>
      </c>
      <c r="B6" s="0" t="n">
        <v>96</v>
      </c>
      <c r="C6" s="0" t="n">
        <v>31</v>
      </c>
      <c r="D6" s="0" t="n">
        <v>28</v>
      </c>
      <c r="E6" s="0" t="n">
        <f aca="false">C6*D6</f>
        <v>868</v>
      </c>
      <c r="G6" s="0" t="n">
        <f aca="false">LN(A6)</f>
        <v>5.79909265446053</v>
      </c>
      <c r="H6" s="0" t="n">
        <f aca="false">LN(B6)</f>
        <v>4.56434819146784</v>
      </c>
      <c r="J6" s="0" t="n">
        <f aca="false">LN(A6)</f>
        <v>5.79909265446053</v>
      </c>
      <c r="K6" s="0" t="n">
        <f aca="false">LN(E6)</f>
        <v>6.76619171466035</v>
      </c>
    </row>
    <row r="7" customFormat="false" ht="15" hidden="false" customHeight="false" outlineLevel="0" collapsed="false">
      <c r="A7" s="0" t="n">
        <v>350</v>
      </c>
      <c r="B7" s="0" t="n">
        <v>109</v>
      </c>
      <c r="C7" s="0" t="n">
        <v>35</v>
      </c>
      <c r="D7" s="0" t="n">
        <v>32</v>
      </c>
      <c r="E7" s="0" t="n">
        <f aca="false">C7*D7</f>
        <v>1120</v>
      </c>
      <c r="G7" s="0" t="n">
        <f aca="false">LN(A7)</f>
        <v>5.85793315448346</v>
      </c>
      <c r="H7" s="0" t="n">
        <f aca="false">LN(B7)</f>
        <v>4.69134788222914</v>
      </c>
      <c r="J7" s="0" t="n">
        <f aca="false">LN(A7)</f>
        <v>5.85793315448346</v>
      </c>
      <c r="K7" s="0" t="n">
        <f aca="false">LN(E7)</f>
        <v>7.02108396428914</v>
      </c>
    </row>
    <row r="8" customFormat="false" ht="15" hidden="false" customHeight="false" outlineLevel="0" collapsed="false">
      <c r="A8" s="0" t="n">
        <v>166</v>
      </c>
      <c r="B8" s="0" t="n">
        <v>75</v>
      </c>
      <c r="C8" s="0" t="n">
        <v>24</v>
      </c>
      <c r="D8" s="0" t="n">
        <v>21</v>
      </c>
      <c r="E8" s="0" t="n">
        <f aca="false">C8*D8</f>
        <v>504</v>
      </c>
      <c r="G8" s="0" t="n">
        <f aca="false">LN(A8)</f>
        <v>5.11198778835654</v>
      </c>
      <c r="H8" s="0" t="n">
        <f aca="false">LN(B8)</f>
        <v>4.31748811353631</v>
      </c>
      <c r="J8" s="0" t="n">
        <f aca="false">LN(A8)</f>
        <v>5.11198778835654</v>
      </c>
      <c r="K8" s="0" t="n">
        <f aca="false">LN(E8)</f>
        <v>6.22257626807137</v>
      </c>
    </row>
    <row r="9" customFormat="false" ht="15" hidden="false" customHeight="false" outlineLevel="0" collapsed="false">
      <c r="A9" s="0" t="n">
        <v>361</v>
      </c>
      <c r="B9" s="0" t="n">
        <v>116</v>
      </c>
      <c r="C9" s="0" t="n">
        <v>36</v>
      </c>
      <c r="D9" s="0" t="n">
        <v>34</v>
      </c>
      <c r="E9" s="0" t="n">
        <f aca="false">C9*D9</f>
        <v>1224</v>
      </c>
      <c r="G9" s="0" t="n">
        <f aca="false">LN(A9)</f>
        <v>5.88887795833288</v>
      </c>
      <c r="H9" s="0" t="n">
        <f aca="false">LN(B9)</f>
        <v>4.75359019110636</v>
      </c>
      <c r="J9" s="0" t="n">
        <f aca="false">LN(A9)</f>
        <v>5.88887795833288</v>
      </c>
      <c r="K9" s="0" t="n">
        <f aca="false">LN(E9)</f>
        <v>7.10987946307227</v>
      </c>
    </row>
    <row r="10" customFormat="false" ht="15" hidden="false" customHeight="false" outlineLevel="0" collapsed="false">
      <c r="A10" s="0" t="n">
        <v>122</v>
      </c>
      <c r="B10" s="0" t="n">
        <v>64</v>
      </c>
      <c r="C10" s="0" t="n">
        <v>19</v>
      </c>
      <c r="D10" s="0" t="n">
        <v>18</v>
      </c>
      <c r="E10" s="0" t="n">
        <f aca="false">C10*D10</f>
        <v>342</v>
      </c>
      <c r="G10" s="0" t="n">
        <f aca="false">LN(A10)</f>
        <v>4.80402104473326</v>
      </c>
      <c r="H10" s="0" t="n">
        <f aca="false">LN(B10)</f>
        <v>4.15888308335967</v>
      </c>
      <c r="J10" s="0" t="n">
        <f aca="false">LN(A10)</f>
        <v>4.80402104473326</v>
      </c>
      <c r="K10" s="0" t="n">
        <f aca="false">LN(E10)</f>
        <v>5.83481073706261</v>
      </c>
    </row>
    <row r="11" customFormat="false" ht="15" hidden="false" customHeight="false" outlineLevel="0" collapsed="false">
      <c r="A11" s="0" t="n">
        <v>86</v>
      </c>
      <c r="B11" s="0" t="n">
        <v>48</v>
      </c>
      <c r="C11" s="0" t="n">
        <v>15</v>
      </c>
      <c r="D11" s="0" t="n">
        <v>14</v>
      </c>
      <c r="E11" s="0" t="n">
        <f aca="false">C11*D11</f>
        <v>210</v>
      </c>
      <c r="G11" s="0" t="n">
        <f aca="false">LN(A11)</f>
        <v>4.45434729625351</v>
      </c>
      <c r="H11" s="0" t="n">
        <f aca="false">LN(B11)</f>
        <v>3.87120101090789</v>
      </c>
      <c r="J11" s="0" t="n">
        <f aca="false">LN(A11)</f>
        <v>4.45434729625351</v>
      </c>
      <c r="K11" s="0" t="n">
        <f aca="false">LN(E11)</f>
        <v>5.34710753071747</v>
      </c>
    </row>
    <row r="12" customFormat="false" ht="15" hidden="false" customHeight="false" outlineLevel="0" collapsed="false">
      <c r="A12" s="0" t="n">
        <v>176</v>
      </c>
      <c r="B12" s="0" t="n">
        <v>75</v>
      </c>
      <c r="C12" s="0" t="n">
        <v>26</v>
      </c>
      <c r="D12" s="0" t="n">
        <v>24</v>
      </c>
      <c r="E12" s="0" t="n">
        <f aca="false">C12*D12</f>
        <v>624</v>
      </c>
      <c r="G12" s="0" t="n">
        <f aca="false">LN(A12)</f>
        <v>5.17048399503815</v>
      </c>
      <c r="H12" s="0" t="n">
        <f aca="false">LN(B12)</f>
        <v>4.31748811353631</v>
      </c>
      <c r="J12" s="0" t="n">
        <f aca="false">LN(A12)</f>
        <v>5.17048399503815</v>
      </c>
      <c r="K12" s="0" t="n">
        <f aca="false">LN(E12)</f>
        <v>6.43615036836943</v>
      </c>
    </row>
    <row r="13" customFormat="false" ht="15" hidden="false" customHeight="false" outlineLevel="0" collapsed="false">
      <c r="A13" s="0" t="n">
        <v>90</v>
      </c>
      <c r="B13" s="0" t="n">
        <v>49</v>
      </c>
      <c r="C13" s="0" t="n">
        <v>13</v>
      </c>
      <c r="D13" s="0" t="n">
        <v>13</v>
      </c>
      <c r="E13" s="0" t="n">
        <f aca="false">C13*D13</f>
        <v>169</v>
      </c>
      <c r="G13" s="0" t="n">
        <f aca="false">LN(A13)</f>
        <v>4.49980967033027</v>
      </c>
      <c r="H13" s="0" t="n">
        <f aca="false">LN(B13)</f>
        <v>3.89182029811063</v>
      </c>
      <c r="J13" s="0" t="n">
        <f aca="false">LN(A13)</f>
        <v>4.49980967033027</v>
      </c>
      <c r="K13" s="0" t="n">
        <f aca="false">LN(E13)</f>
        <v>5.12989871492307</v>
      </c>
    </row>
    <row r="14" customFormat="false" ht="15" hidden="false" customHeight="false" outlineLevel="0" collapsed="false">
      <c r="A14" s="0" t="n">
        <v>207</v>
      </c>
      <c r="B14" s="0" t="n">
        <v>74</v>
      </c>
      <c r="C14" s="0" t="n">
        <v>23</v>
      </c>
      <c r="D14" s="0" t="n">
        <v>21</v>
      </c>
      <c r="E14" s="0" t="n">
        <f aca="false">C14*D14</f>
        <v>483</v>
      </c>
      <c r="G14" s="0" t="n">
        <f aca="false">LN(A14)</f>
        <v>5.33271879326537</v>
      </c>
      <c r="H14" s="0" t="n">
        <f aca="false">LN(B14)</f>
        <v>4.30406509320417</v>
      </c>
      <c r="J14" s="0" t="n">
        <f aca="false">LN(A14)</f>
        <v>5.33271879326537</v>
      </c>
      <c r="K14" s="0" t="n">
        <f aca="false">LN(E14)</f>
        <v>6.18001665365257</v>
      </c>
    </row>
    <row r="15" customFormat="false" ht="15" hidden="false" customHeight="false" outlineLevel="0" collapsed="false">
      <c r="A15" s="0" t="n">
        <v>230</v>
      </c>
      <c r="B15" s="0" t="n">
        <v>87</v>
      </c>
      <c r="C15" s="0" t="n">
        <v>29</v>
      </c>
      <c r="D15" s="0" t="n">
        <v>25</v>
      </c>
      <c r="E15" s="0" t="n">
        <f aca="false">C15*D15</f>
        <v>725</v>
      </c>
      <c r="G15" s="0" t="n">
        <f aca="false">LN(A15)</f>
        <v>5.4380793089232</v>
      </c>
      <c r="H15" s="0" t="n">
        <f aca="false">LN(B15)</f>
        <v>4.46590811865458</v>
      </c>
      <c r="J15" s="0" t="n">
        <f aca="false">LN(A15)</f>
        <v>5.4380793089232</v>
      </c>
      <c r="K15" s="0" t="n">
        <f aca="false">LN(E15)</f>
        <v>6.58617165485468</v>
      </c>
    </row>
    <row r="16" customFormat="false" ht="15" hidden="false" customHeight="false" outlineLevel="0" collapsed="false">
      <c r="A16" s="0" t="n">
        <v>254</v>
      </c>
      <c r="B16" s="0" t="n">
        <v>94</v>
      </c>
      <c r="C16" s="0" t="n">
        <v>32</v>
      </c>
      <c r="D16" s="0" t="n">
        <v>27</v>
      </c>
      <c r="E16" s="0" t="n">
        <f aca="false">C16*D16</f>
        <v>864</v>
      </c>
      <c r="G16" s="0" t="n">
        <f aca="false">LN(A16)</f>
        <v>5.53733426701854</v>
      </c>
      <c r="H16" s="0" t="n">
        <f aca="false">LN(B16)</f>
        <v>4.54329478227</v>
      </c>
      <c r="J16" s="0" t="n">
        <f aca="false">LN(A16)</f>
        <v>5.53733426701854</v>
      </c>
      <c r="K16" s="0" t="n">
        <f aca="false">LN(E16)</f>
        <v>6.76157276880406</v>
      </c>
    </row>
    <row r="17" customFormat="false" ht="15" hidden="false" customHeight="false" outlineLevel="0" collapsed="false">
      <c r="A17" s="0" t="n">
        <v>228</v>
      </c>
      <c r="B17" s="0" t="n">
        <v>79</v>
      </c>
      <c r="C17" s="0" t="n">
        <v>24</v>
      </c>
      <c r="D17" s="0" t="n">
        <v>24</v>
      </c>
      <c r="E17" s="0" t="n">
        <f aca="false">C17*D17</f>
        <v>576</v>
      </c>
      <c r="G17" s="0" t="n">
        <f aca="false">LN(A17)</f>
        <v>5.42934562895444</v>
      </c>
      <c r="H17" s="0" t="n">
        <f aca="false">LN(B17)</f>
        <v>4.36944785246702</v>
      </c>
      <c r="J17" s="0" t="n">
        <f aca="false">LN(A17)</f>
        <v>5.42934562895444</v>
      </c>
      <c r="K17" s="0" t="n">
        <f aca="false">LN(E17)</f>
        <v>6.35610766069589</v>
      </c>
    </row>
    <row r="18" customFormat="false" ht="15" hidden="false" customHeight="false" outlineLevel="0" collapsed="false">
      <c r="A18" s="0" t="n">
        <v>209</v>
      </c>
      <c r="B18" s="0" t="n">
        <v>78</v>
      </c>
      <c r="C18" s="0" t="n">
        <v>26</v>
      </c>
      <c r="D18" s="0" t="n">
        <v>23</v>
      </c>
      <c r="E18" s="0" t="n">
        <f aca="false">C18*D18</f>
        <v>598</v>
      </c>
      <c r="G18" s="0" t="n">
        <f aca="false">LN(A18)</f>
        <v>5.34233425196481</v>
      </c>
      <c r="H18" s="0" t="n">
        <f aca="false">LN(B18)</f>
        <v>4.35670882668959</v>
      </c>
      <c r="J18" s="0" t="n">
        <f aca="false">LN(A18)</f>
        <v>5.34233425196481</v>
      </c>
      <c r="K18" s="0" t="n">
        <f aca="false">LN(E18)</f>
        <v>6.39359075395063</v>
      </c>
    </row>
    <row r="19" customFormat="false" ht="15" hidden="false" customHeight="false" outlineLevel="0" collapsed="false">
      <c r="A19" s="0" t="n">
        <v>175</v>
      </c>
      <c r="B19" s="0" t="n">
        <v>73</v>
      </c>
      <c r="C19" s="0" t="n">
        <v>24</v>
      </c>
      <c r="D19" s="0" t="n">
        <v>21</v>
      </c>
      <c r="E19" s="0" t="n">
        <f aca="false">C19*D19</f>
        <v>504</v>
      </c>
      <c r="G19" s="0" t="n">
        <f aca="false">LN(A19)</f>
        <v>5.16478597392351</v>
      </c>
      <c r="H19" s="0" t="n">
        <f aca="false">LN(B19)</f>
        <v>4.29045944114839</v>
      </c>
      <c r="J19" s="0" t="n">
        <f aca="false">LN(A19)</f>
        <v>5.16478597392351</v>
      </c>
      <c r="K19" s="0" t="n">
        <f aca="false">LN(E19)</f>
        <v>6.22257626807137</v>
      </c>
    </row>
    <row r="20" customFormat="false" ht="15" hidden="false" customHeight="false" outlineLevel="0" collapsed="false">
      <c r="A20" s="0" t="n">
        <v>183</v>
      </c>
      <c r="B20" s="0" t="n">
        <v>71</v>
      </c>
      <c r="C20" s="0" t="n">
        <v>22</v>
      </c>
      <c r="D20" s="0" t="n">
        <v>20</v>
      </c>
      <c r="E20" s="0" t="n">
        <f aca="false">C20*D20</f>
        <v>440</v>
      </c>
      <c r="G20" s="0" t="n">
        <f aca="false">LN(A20)</f>
        <v>5.20948615284142</v>
      </c>
      <c r="H20" s="0" t="n">
        <f aca="false">LN(B20)</f>
        <v>4.26267987704132</v>
      </c>
      <c r="J20" s="0" t="n">
        <f aca="false">LN(A20)</f>
        <v>5.20948615284142</v>
      </c>
      <c r="K20" s="0" t="n">
        <f aca="false">LN(E20)</f>
        <v>6.08677472691231</v>
      </c>
    </row>
    <row r="21" customFormat="false" ht="15" hidden="false" customHeight="false" outlineLevel="0" collapsed="false">
      <c r="A21" s="0" t="n">
        <v>180</v>
      </c>
      <c r="B21" s="0" t="n">
        <v>77</v>
      </c>
      <c r="C21" s="0" t="n">
        <v>26</v>
      </c>
      <c r="D21" s="0" t="n">
        <v>23</v>
      </c>
      <c r="E21" s="0" t="n">
        <f aca="false">C21*D21</f>
        <v>598</v>
      </c>
      <c r="G21" s="0" t="n">
        <f aca="false">LN(A21)</f>
        <v>5.19295685089021</v>
      </c>
      <c r="H21" s="0" t="n">
        <f aca="false">LN(B21)</f>
        <v>4.34380542185368</v>
      </c>
      <c r="J21" s="0" t="n">
        <f aca="false">LN(A21)</f>
        <v>5.19295685089021</v>
      </c>
      <c r="K21" s="0" t="n">
        <f aca="false">LN(E21)</f>
        <v>6.39359075395063</v>
      </c>
    </row>
    <row r="22" customFormat="false" ht="15" hidden="false" customHeight="false" outlineLevel="0" collapsed="false">
      <c r="A22" s="0" t="n">
        <v>180</v>
      </c>
      <c r="B22" s="0" t="n">
        <v>88</v>
      </c>
      <c r="C22" s="0" t="n">
        <v>25</v>
      </c>
      <c r="D22" s="0" t="n">
        <v>22</v>
      </c>
      <c r="E22" s="0" t="n">
        <f aca="false">C22*D22</f>
        <v>550</v>
      </c>
      <c r="G22" s="0" t="n">
        <f aca="false">LN(A22)</f>
        <v>5.19295685089021</v>
      </c>
      <c r="H22" s="0" t="n">
        <f aca="false">LN(B22)</f>
        <v>4.47733681447821</v>
      </c>
      <c r="J22" s="0" t="n">
        <f aca="false">LN(A22)</f>
        <v>5.19295685089021</v>
      </c>
      <c r="K22" s="0" t="n">
        <f aca="false">LN(E22)</f>
        <v>6.30991827822652</v>
      </c>
    </row>
    <row r="23" customFormat="false" ht="15" hidden="false" customHeight="false" outlineLevel="0" collapsed="false">
      <c r="A23" s="0" t="n">
        <v>300</v>
      </c>
      <c r="B23" s="0" t="n">
        <v>105</v>
      </c>
      <c r="C23" s="0" t="n">
        <v>31</v>
      </c>
      <c r="D23" s="0" t="n">
        <v>29</v>
      </c>
      <c r="E23" s="0" t="n">
        <f aca="false">C23*D23</f>
        <v>899</v>
      </c>
      <c r="G23" s="0" t="n">
        <f aca="false">LN(A23)</f>
        <v>5.7037824746562</v>
      </c>
      <c r="H23" s="0" t="n">
        <f aca="false">LN(B23)</f>
        <v>4.65396035015752</v>
      </c>
      <c r="J23" s="0" t="n">
        <f aca="false">LN(A23)</f>
        <v>5.7037824746562</v>
      </c>
      <c r="K23" s="0" t="n">
        <f aca="false">LN(E23)</f>
        <v>6.80128303447162</v>
      </c>
    </row>
    <row r="24" customFormat="false" ht="15" hidden="false" customHeight="false" outlineLevel="0" collapsed="false">
      <c r="A24" s="0" t="n">
        <v>272</v>
      </c>
      <c r="B24" s="0" t="n">
        <v>95</v>
      </c>
      <c r="C24" s="0" t="n">
        <v>29</v>
      </c>
      <c r="D24" s="0" t="n">
        <v>27</v>
      </c>
      <c r="E24" s="0" t="n">
        <f aca="false">C24*D24</f>
        <v>783</v>
      </c>
      <c r="G24" s="0" t="n">
        <f aca="false">LN(A24)</f>
        <v>5.605802066296</v>
      </c>
      <c r="H24" s="0" t="n">
        <f aca="false">LN(B24)</f>
        <v>4.55387689160054</v>
      </c>
      <c r="J24" s="0" t="n">
        <f aca="false">LN(A24)</f>
        <v>5.605802066296</v>
      </c>
      <c r="K24" s="0" t="n">
        <f aca="false">LN(E24)</f>
        <v>6.6631326959908</v>
      </c>
    </row>
    <row r="25" customFormat="false" ht="15" hidden="false" customHeight="false" outlineLevel="0" collapsed="false">
      <c r="A25" s="0" t="n">
        <v>290</v>
      </c>
      <c r="B25" s="0" t="n">
        <v>101</v>
      </c>
      <c r="C25" s="0" t="n">
        <v>35</v>
      </c>
      <c r="D25" s="0" t="n">
        <v>30</v>
      </c>
      <c r="E25" s="0" t="n">
        <f aca="false">C25*D25</f>
        <v>1050</v>
      </c>
      <c r="G25" s="0" t="n">
        <f aca="false">LN(A25)</f>
        <v>5.66988092298052</v>
      </c>
      <c r="H25" s="0" t="n">
        <f aca="false">LN(B25)</f>
        <v>4.61512051684126</v>
      </c>
      <c r="J25" s="0" t="n">
        <f aca="false">LN(A25)</f>
        <v>5.66988092298052</v>
      </c>
      <c r="K25" s="0" t="n">
        <f aca="false">LN(E25)</f>
        <v>6.95654544315157</v>
      </c>
    </row>
    <row r="26" customFormat="false" ht="15" hidden="false" customHeight="false" outlineLevel="0" collapsed="false">
      <c r="A26" s="0" t="n">
        <v>300</v>
      </c>
      <c r="B26" s="0" t="n">
        <v>110</v>
      </c>
      <c r="C26" s="0" t="n">
        <v>39</v>
      </c>
      <c r="D26" s="0" t="n">
        <v>32</v>
      </c>
      <c r="E26" s="0" t="n">
        <f aca="false">C26*D26</f>
        <v>1248</v>
      </c>
      <c r="G26" s="0" t="n">
        <f aca="false">LN(A26)</f>
        <v>5.7037824746562</v>
      </c>
      <c r="H26" s="0" t="n">
        <f aca="false">LN(B26)</f>
        <v>4.70048036579242</v>
      </c>
      <c r="J26" s="0" t="n">
        <f aca="false">LN(A26)</f>
        <v>5.7037824746562</v>
      </c>
      <c r="K26" s="0" t="n">
        <f aca="false">LN(E26)</f>
        <v>7.12929754892937</v>
      </c>
    </row>
    <row r="27" customFormat="false" ht="15" hidden="false" customHeight="false" outlineLevel="0" collapsed="false">
      <c r="A27" s="0" t="n">
        <v>270</v>
      </c>
      <c r="B27" s="0" t="n">
        <v>95</v>
      </c>
      <c r="C27" s="0" t="n">
        <v>31</v>
      </c>
      <c r="D27" s="0" t="n">
        <v>26</v>
      </c>
      <c r="E27" s="0" t="n">
        <f aca="false">C27*D27</f>
        <v>806</v>
      </c>
      <c r="G27" s="0" t="n">
        <f aca="false">LN(A27)</f>
        <v>5.59842195899838</v>
      </c>
      <c r="H27" s="0" t="n">
        <f aca="false">LN(B27)</f>
        <v>4.55387689160054</v>
      </c>
      <c r="J27" s="0" t="n">
        <f aca="false">LN(A27)</f>
        <v>5.59842195899838</v>
      </c>
      <c r="K27" s="0" t="n">
        <f aca="false">LN(E27)</f>
        <v>6.69208374250663</v>
      </c>
    </row>
    <row r="28" customFormat="false" ht="15" hidden="false" customHeight="false" outlineLevel="0" collapsed="false">
      <c r="A28" s="0" t="n">
        <v>233</v>
      </c>
      <c r="B28" s="0" t="n">
        <v>94</v>
      </c>
      <c r="C28" s="0" t="n">
        <v>34</v>
      </c>
      <c r="D28" s="0" t="n">
        <v>28</v>
      </c>
      <c r="E28" s="0" t="n">
        <f aca="false">C28*D28</f>
        <v>952</v>
      </c>
      <c r="G28" s="0" t="n">
        <f aca="false">LN(A28)</f>
        <v>5.4510384535657</v>
      </c>
      <c r="H28" s="0" t="n">
        <f aca="false">LN(B28)</f>
        <v>4.54329478227</v>
      </c>
      <c r="J28" s="0" t="n">
        <f aca="false">LN(A28)</f>
        <v>5.4510384535657</v>
      </c>
      <c r="K28" s="0" t="n">
        <f aca="false">LN(E28)</f>
        <v>6.85856503479137</v>
      </c>
    </row>
    <row r="29" customFormat="false" ht="15" hidden="false" customHeight="false" outlineLevel="0" collapsed="false">
      <c r="A29" s="0" t="n">
        <v>240</v>
      </c>
      <c r="B29" s="0" t="n">
        <v>98</v>
      </c>
      <c r="C29" s="0" t="n">
        <v>32</v>
      </c>
      <c r="D29" s="0" t="n">
        <v>28</v>
      </c>
      <c r="E29" s="0" t="n">
        <f aca="false">C29*D29</f>
        <v>896</v>
      </c>
      <c r="G29" s="0" t="n">
        <f aca="false">LN(A29)</f>
        <v>5.48063892334199</v>
      </c>
      <c r="H29" s="0" t="n">
        <f aca="false">LN(B29)</f>
        <v>4.58496747867057</v>
      </c>
      <c r="J29" s="0" t="n">
        <f aca="false">LN(A29)</f>
        <v>5.48063892334199</v>
      </c>
      <c r="K29" s="0" t="n">
        <f aca="false">LN(E29)</f>
        <v>6.79794041297493</v>
      </c>
    </row>
    <row r="30" customFormat="false" ht="15" hidden="false" customHeight="false" outlineLevel="0" collapsed="false">
      <c r="A30" s="0" t="n">
        <v>230</v>
      </c>
      <c r="B30" s="0" t="n">
        <v>82</v>
      </c>
      <c r="C30" s="0" t="n">
        <v>26</v>
      </c>
      <c r="D30" s="0" t="n">
        <v>23</v>
      </c>
      <c r="E30" s="0" t="n">
        <f aca="false">C30*D30</f>
        <v>598</v>
      </c>
      <c r="G30" s="0" t="n">
        <f aca="false">LN(A30)</f>
        <v>5.4380793089232</v>
      </c>
      <c r="H30" s="0" t="n">
        <f aca="false">LN(B30)</f>
        <v>4.40671924726425</v>
      </c>
      <c r="J30" s="0" t="n">
        <f aca="false">LN(A30)</f>
        <v>5.4380793089232</v>
      </c>
      <c r="K30" s="0" t="n">
        <f aca="false">LN(E30)</f>
        <v>6.39359075395063</v>
      </c>
    </row>
    <row r="31" customFormat="false" ht="15" hidden="false" customHeight="false" outlineLevel="0" collapsed="false">
      <c r="A31" s="0" t="n">
        <v>250</v>
      </c>
      <c r="B31" s="0" t="n">
        <v>83</v>
      </c>
      <c r="C31" s="0" t="n">
        <v>27</v>
      </c>
      <c r="D31" s="0" t="n">
        <v>26</v>
      </c>
      <c r="E31" s="0" t="n">
        <f aca="false">C31*D31</f>
        <v>702</v>
      </c>
      <c r="G31" s="0" t="n">
        <f aca="false">LN(A31)</f>
        <v>5.52146091786225</v>
      </c>
      <c r="H31" s="0" t="n">
        <f aca="false">LN(B31)</f>
        <v>4.4188406077966</v>
      </c>
      <c r="J31" s="0" t="n">
        <f aca="false">LN(A31)</f>
        <v>5.52146091786225</v>
      </c>
      <c r="K31" s="0" t="n">
        <f aca="false">LN(E31)</f>
        <v>6.55393340402581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025" min="1" style="0" width="10.46666666666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  <c r="G1" s="1" t="s">
        <v>5</v>
      </c>
      <c r="H1" s="1" t="s">
        <v>6</v>
      </c>
      <c r="I1" s="1"/>
      <c r="J1" s="1" t="s">
        <v>5</v>
      </c>
      <c r="K1" s="1" t="s">
        <v>7</v>
      </c>
      <c r="L1" s="1"/>
      <c r="M1" s="1"/>
      <c r="O1" s="1" t="s">
        <v>0</v>
      </c>
      <c r="P1" s="1" t="s">
        <v>1</v>
      </c>
      <c r="Q1" s="1" t="s">
        <v>3</v>
      </c>
      <c r="R1" s="1" t="s">
        <v>2</v>
      </c>
    </row>
    <row r="2" customFormat="false" ht="15" hidden="false" customHeight="false" outlineLevel="0" collapsed="false">
      <c r="A2" s="0" t="n">
        <f aca="false">O2*10</f>
        <v>191</v>
      </c>
      <c r="B2" s="0" t="n">
        <f aca="false">P2*10</f>
        <v>92</v>
      </c>
      <c r="C2" s="0" t="n">
        <f aca="false">Q2*10</f>
        <v>23</v>
      </c>
      <c r="D2" s="0" t="n">
        <f aca="false">R2*10</f>
        <v>21</v>
      </c>
      <c r="E2" s="0" t="n">
        <f aca="false">C2*D2</f>
        <v>483</v>
      </c>
      <c r="G2" s="0" t="n">
        <f aca="false">LN(A2)</f>
        <v>5.25227342804663</v>
      </c>
      <c r="H2" s="0" t="n">
        <f aca="false">LN(B2)</f>
        <v>4.52178857704904</v>
      </c>
      <c r="J2" s="0" t="n">
        <f aca="false">LN(A2)</f>
        <v>5.25227342804663</v>
      </c>
      <c r="K2" s="0" t="n">
        <f aca="false">LN(E2)</f>
        <v>6.18001665365257</v>
      </c>
      <c r="O2" s="2" t="n">
        <v>19.1</v>
      </c>
      <c r="P2" s="1" t="n">
        <v>9.2</v>
      </c>
      <c r="Q2" s="1" t="n">
        <v>2.3</v>
      </c>
      <c r="R2" s="1" t="n">
        <v>2.1</v>
      </c>
    </row>
    <row r="3" customFormat="false" ht="15" hidden="false" customHeight="false" outlineLevel="0" collapsed="false">
      <c r="A3" s="0" t="n">
        <f aca="false">O3*10</f>
        <v>199</v>
      </c>
      <c r="B3" s="0" t="n">
        <f aca="false">P3*10</f>
        <v>89</v>
      </c>
      <c r="C3" s="0" t="n">
        <f aca="false">Q3*10</f>
        <v>23</v>
      </c>
      <c r="D3" s="0" t="n">
        <f aca="false">R3*10</f>
        <v>19</v>
      </c>
      <c r="E3" s="0" t="n">
        <f aca="false">C3*D3</f>
        <v>437</v>
      </c>
      <c r="G3" s="0" t="n">
        <f aca="false">LN(A3)</f>
        <v>5.29330482472449</v>
      </c>
      <c r="H3" s="0" t="n">
        <f aca="false">LN(B3)</f>
        <v>4.48863636973214</v>
      </c>
      <c r="J3" s="0" t="n">
        <f aca="false">LN(A3)</f>
        <v>5.29330482472449</v>
      </c>
      <c r="K3" s="0" t="n">
        <f aca="false">LN(E3)</f>
        <v>6.07993319509559</v>
      </c>
      <c r="O3" s="2" t="n">
        <v>19.9</v>
      </c>
      <c r="P3" s="1" t="n">
        <v>8.9</v>
      </c>
      <c r="Q3" s="1" t="n">
        <v>2.3</v>
      </c>
      <c r="R3" s="1" t="n">
        <v>1.9</v>
      </c>
    </row>
    <row r="4" customFormat="false" ht="15" hidden="false" customHeight="false" outlineLevel="0" collapsed="false">
      <c r="A4" s="0" t="n">
        <f aca="false">O4*10</f>
        <v>201</v>
      </c>
      <c r="B4" s="0" t="n">
        <f aca="false">P4*10</f>
        <v>90</v>
      </c>
      <c r="C4" s="0" t="n">
        <f aca="false">Q4*10</f>
        <v>22</v>
      </c>
      <c r="D4" s="0" t="n">
        <f aca="false">R4*10</f>
        <v>19</v>
      </c>
      <c r="E4" s="0" t="n">
        <f aca="false">C4*D4</f>
        <v>418</v>
      </c>
      <c r="G4" s="0" t="n">
        <f aca="false">LN(A4)</f>
        <v>5.30330490805908</v>
      </c>
      <c r="H4" s="0" t="n">
        <f aca="false">LN(B4)</f>
        <v>4.49980967033027</v>
      </c>
      <c r="J4" s="0" t="n">
        <f aca="false">LN(A4)</f>
        <v>5.30330490805908</v>
      </c>
      <c r="K4" s="0" t="n">
        <f aca="false">LN(E4)</f>
        <v>6.03548143252476</v>
      </c>
      <c r="O4" s="2" t="n">
        <v>20.1</v>
      </c>
      <c r="P4" s="1" t="n">
        <v>9</v>
      </c>
      <c r="Q4" s="1" t="n">
        <v>2.2</v>
      </c>
      <c r="R4" s="1" t="n">
        <v>1.9</v>
      </c>
    </row>
    <row r="5" customFormat="false" ht="15" hidden="false" customHeight="false" outlineLevel="0" collapsed="false">
      <c r="A5" s="0" t="n">
        <f aca="false">O5*10</f>
        <v>202</v>
      </c>
      <c r="B5" s="0" t="n">
        <f aca="false">P5*10</f>
        <v>86</v>
      </c>
      <c r="C5" s="0" t="n">
        <f aca="false">Q5*10</f>
        <v>20</v>
      </c>
      <c r="D5" s="0" t="n">
        <f aca="false">R5*10</f>
        <v>22</v>
      </c>
      <c r="E5" s="0" t="n">
        <f aca="false">C5*D5</f>
        <v>440</v>
      </c>
      <c r="G5" s="0" t="n">
        <f aca="false">LN(A5)</f>
        <v>5.30826769740121</v>
      </c>
      <c r="H5" s="0" t="n">
        <f aca="false">LN(B5)</f>
        <v>4.45434729625351</v>
      </c>
      <c r="J5" s="0" t="n">
        <f aca="false">LN(A5)</f>
        <v>5.30826769740121</v>
      </c>
      <c r="K5" s="0" t="n">
        <f aca="false">LN(E5)</f>
        <v>6.08677472691231</v>
      </c>
      <c r="O5" s="2" t="n">
        <v>20.2</v>
      </c>
      <c r="P5" s="1" t="n">
        <v>8.6</v>
      </c>
      <c r="Q5" s="1" t="n">
        <v>2</v>
      </c>
      <c r="R5" s="1" t="n">
        <v>2.2</v>
      </c>
    </row>
    <row r="6" customFormat="false" ht="15" hidden="false" customHeight="false" outlineLevel="0" collapsed="false">
      <c r="A6" s="0" t="n">
        <f aca="false">O6*10</f>
        <v>171</v>
      </c>
      <c r="B6" s="0" t="n">
        <f aca="false">P6*10</f>
        <v>81</v>
      </c>
      <c r="C6" s="0" t="n">
        <f aca="false">Q6*10</f>
        <v>19</v>
      </c>
      <c r="D6" s="0" t="n">
        <f aca="false">R6*10</f>
        <v>17</v>
      </c>
      <c r="E6" s="0" t="n">
        <f aca="false">C6*D6</f>
        <v>323</v>
      </c>
      <c r="G6" s="0" t="n">
        <f aca="false">LN(A6)</f>
        <v>5.14166355650266</v>
      </c>
      <c r="H6" s="0" t="n">
        <f aca="false">LN(B6)</f>
        <v>4.39444915467244</v>
      </c>
      <c r="J6" s="0" t="n">
        <f aca="false">LN(A6)</f>
        <v>5.14166355650266</v>
      </c>
      <c r="K6" s="0" t="n">
        <f aca="false">LN(E6)</f>
        <v>5.77765232322266</v>
      </c>
      <c r="O6" s="2" t="n">
        <v>17.1</v>
      </c>
      <c r="P6" s="1" t="n">
        <v>8.1</v>
      </c>
      <c r="Q6" s="1" t="n">
        <v>1.9</v>
      </c>
      <c r="R6" s="1" t="n">
        <v>1.7</v>
      </c>
    </row>
    <row r="7" customFormat="false" ht="15" hidden="false" customHeight="false" outlineLevel="0" collapsed="false">
      <c r="A7" s="0" t="n">
        <f aca="false">O7*10</f>
        <v>178</v>
      </c>
      <c r="B7" s="0" t="n">
        <f aca="false">P7*10</f>
        <v>92</v>
      </c>
      <c r="C7" s="0" t="n">
        <f aca="false">Q7*10</f>
        <v>23</v>
      </c>
      <c r="D7" s="0" t="n">
        <f aca="false">R7*10</f>
        <v>19</v>
      </c>
      <c r="E7" s="0" t="n">
        <f aca="false">C7*D7</f>
        <v>437</v>
      </c>
      <c r="G7" s="0" t="n">
        <f aca="false">LN(A7)</f>
        <v>5.18178355029209</v>
      </c>
      <c r="H7" s="0" t="n">
        <f aca="false">LN(B7)</f>
        <v>4.52178857704904</v>
      </c>
      <c r="J7" s="0" t="n">
        <f aca="false">LN(A7)</f>
        <v>5.18178355029209</v>
      </c>
      <c r="K7" s="0" t="n">
        <f aca="false">LN(E7)</f>
        <v>6.07993319509559</v>
      </c>
      <c r="O7" s="2" t="n">
        <v>17.8</v>
      </c>
      <c r="P7" s="1" t="n">
        <v>9.2</v>
      </c>
      <c r="Q7" s="1" t="n">
        <v>2.3</v>
      </c>
      <c r="R7" s="1" t="n">
        <v>1.9</v>
      </c>
    </row>
    <row r="8" customFormat="false" ht="15" hidden="false" customHeight="false" outlineLevel="0" collapsed="false">
      <c r="A8" s="0" t="n">
        <f aca="false">O8*10</f>
        <v>149</v>
      </c>
      <c r="B8" s="0" t="n">
        <f aca="false">P8*10</f>
        <v>83</v>
      </c>
      <c r="C8" s="0" t="n">
        <f aca="false">Q8*10</f>
        <v>21</v>
      </c>
      <c r="D8" s="0" t="n">
        <f aca="false">R8*10</f>
        <v>21</v>
      </c>
      <c r="E8" s="0" t="n">
        <f aca="false">C8*D8</f>
        <v>441</v>
      </c>
      <c r="G8" s="0" t="n">
        <f aca="false">LN(A8)</f>
        <v>5.00394630594546</v>
      </c>
      <c r="H8" s="0" t="n">
        <f aca="false">LN(B8)</f>
        <v>4.4188406077966</v>
      </c>
      <c r="J8" s="0" t="n">
        <f aca="false">LN(A8)</f>
        <v>5.00394630594546</v>
      </c>
      <c r="K8" s="0" t="n">
        <f aca="false">LN(E8)</f>
        <v>6.08904487544685</v>
      </c>
      <c r="O8" s="2" t="n">
        <v>14.9</v>
      </c>
      <c r="P8" s="1" t="n">
        <v>8.3</v>
      </c>
      <c r="Q8" s="1" t="n">
        <v>2.1</v>
      </c>
      <c r="R8" s="1" t="n">
        <v>2.1</v>
      </c>
    </row>
    <row r="9" customFormat="false" ht="15" hidden="false" customHeight="false" outlineLevel="0" collapsed="false">
      <c r="A9" s="0" t="n">
        <f aca="false">O9*10</f>
        <v>131</v>
      </c>
      <c r="B9" s="0" t="n">
        <f aca="false">P9*10</f>
        <v>84</v>
      </c>
      <c r="C9" s="0" t="n">
        <f aca="false">Q9*10</f>
        <v>19</v>
      </c>
      <c r="D9" s="0" t="n">
        <f aca="false">R9*10</f>
        <v>17</v>
      </c>
      <c r="E9" s="0" t="n">
        <f aca="false">C9*D9</f>
        <v>323</v>
      </c>
      <c r="G9" s="0" t="n">
        <f aca="false">LN(A9)</f>
        <v>4.87519732320115</v>
      </c>
      <c r="H9" s="0" t="n">
        <f aca="false">LN(B9)</f>
        <v>4.43081679884331</v>
      </c>
      <c r="J9" s="0" t="n">
        <f aca="false">LN(A9)</f>
        <v>4.87519732320115</v>
      </c>
      <c r="K9" s="0" t="n">
        <f aca="false">LN(E9)</f>
        <v>5.77765232322266</v>
      </c>
      <c r="O9" s="2" t="n">
        <v>13.1</v>
      </c>
      <c r="P9" s="1" t="n">
        <v>8.4</v>
      </c>
      <c r="Q9" s="1" t="n">
        <v>1.9</v>
      </c>
      <c r="R9" s="1" t="n">
        <v>1.7</v>
      </c>
    </row>
    <row r="10" customFormat="false" ht="15" hidden="false" customHeight="false" outlineLevel="0" collapsed="false">
      <c r="A10" s="0" t="n">
        <f aca="false">O10*10</f>
        <v>166</v>
      </c>
      <c r="B10" s="0" t="n">
        <f aca="false">P10*10</f>
        <v>83</v>
      </c>
      <c r="C10" s="0" t="n">
        <f aca="false">Q10*10</f>
        <v>22</v>
      </c>
      <c r="D10" s="0" t="n">
        <f aca="false">R10*10</f>
        <v>17</v>
      </c>
      <c r="E10" s="0" t="n">
        <f aca="false">C10*D10</f>
        <v>374</v>
      </c>
      <c r="G10" s="0" t="n">
        <f aca="false">LN(A10)</f>
        <v>5.11198778835654</v>
      </c>
      <c r="H10" s="0" t="n">
        <f aca="false">LN(B10)</f>
        <v>4.4188406077966</v>
      </c>
      <c r="J10" s="0" t="n">
        <f aca="false">LN(A10)</f>
        <v>5.11198778835654</v>
      </c>
      <c r="K10" s="0" t="n">
        <f aca="false">LN(E10)</f>
        <v>5.92425579741453</v>
      </c>
      <c r="O10" s="2" t="n">
        <v>16.6</v>
      </c>
      <c r="P10" s="1" t="n">
        <v>8.3</v>
      </c>
      <c r="Q10" s="1" t="n">
        <v>2.2</v>
      </c>
      <c r="R10" s="1" t="n">
        <v>1.7</v>
      </c>
    </row>
    <row r="11" customFormat="false" ht="15" hidden="false" customHeight="false" outlineLevel="0" collapsed="false">
      <c r="A11" s="0" t="n">
        <f aca="false">O11*10</f>
        <v>205</v>
      </c>
      <c r="B11" s="0" t="n">
        <f aca="false">P11*10</f>
        <v>87</v>
      </c>
      <c r="C11" s="0" t="n">
        <f aca="false">Q11*10</f>
        <v>22</v>
      </c>
      <c r="D11" s="0" t="n">
        <f aca="false">R11*10</f>
        <v>20</v>
      </c>
      <c r="E11" s="0" t="n">
        <f aca="false">C11*D11</f>
        <v>440</v>
      </c>
      <c r="G11" s="0" t="n">
        <f aca="false">LN(A11)</f>
        <v>5.32300997913841</v>
      </c>
      <c r="H11" s="0" t="n">
        <f aca="false">LN(B11)</f>
        <v>4.46590811865458</v>
      </c>
      <c r="J11" s="0" t="n">
        <f aca="false">LN(A11)</f>
        <v>5.32300997913841</v>
      </c>
      <c r="K11" s="0" t="n">
        <f aca="false">LN(E11)</f>
        <v>6.08677472691231</v>
      </c>
      <c r="O11" s="2" t="n">
        <v>20.5</v>
      </c>
      <c r="P11" s="1" t="n">
        <v>8.7</v>
      </c>
      <c r="Q11" s="1" t="n">
        <v>2.2</v>
      </c>
      <c r="R11" s="1" t="n">
        <v>2</v>
      </c>
    </row>
    <row r="12" customFormat="false" ht="15" hidden="false" customHeight="false" outlineLevel="0" collapsed="false">
      <c r="A12" s="0" t="n">
        <f aca="false">O12*10</f>
        <v>185</v>
      </c>
      <c r="B12" s="0" t="n">
        <f aca="false">P12*10</f>
        <v>85</v>
      </c>
      <c r="C12" s="0" t="n">
        <f aca="false">Q12*10</f>
        <v>22</v>
      </c>
      <c r="D12" s="0" t="n">
        <f aca="false">R12*10</f>
        <v>18</v>
      </c>
      <c r="E12" s="0" t="n">
        <f aca="false">C12*D12</f>
        <v>396</v>
      </c>
      <c r="G12" s="0" t="n">
        <f aca="false">LN(A12)</f>
        <v>5.22035582507832</v>
      </c>
      <c r="H12" s="0" t="n">
        <f aca="false">LN(B12)</f>
        <v>4.44265125649032</v>
      </c>
      <c r="J12" s="0" t="n">
        <f aca="false">LN(A12)</f>
        <v>5.22035582507832</v>
      </c>
      <c r="K12" s="0" t="n">
        <f aca="false">LN(E12)</f>
        <v>5.98141421125448</v>
      </c>
      <c r="O12" s="2" t="n">
        <v>18.5</v>
      </c>
      <c r="P12" s="1" t="n">
        <v>8.5</v>
      </c>
      <c r="Q12" s="1" t="n">
        <v>2.2</v>
      </c>
      <c r="R12" s="1" t="n">
        <v>1.8</v>
      </c>
    </row>
    <row r="13" customFormat="false" ht="15" hidden="false" customHeight="false" outlineLevel="0" collapsed="false">
      <c r="A13" s="0" t="n">
        <f aca="false">O13*10</f>
        <v>213</v>
      </c>
      <c r="B13" s="0" t="n">
        <f aca="false">P13*10</f>
        <v>110</v>
      </c>
      <c r="C13" s="0" t="n">
        <f aca="false">Q13*10</f>
        <v>30</v>
      </c>
      <c r="D13" s="0" t="n">
        <f aca="false">R13*10</f>
        <v>28</v>
      </c>
      <c r="E13" s="0" t="n">
        <f aca="false">C13*D13</f>
        <v>840</v>
      </c>
      <c r="G13" s="0" t="n">
        <f aca="false">LN(A13)</f>
        <v>5.36129216570943</v>
      </c>
      <c r="H13" s="0" t="n">
        <f aca="false">LN(B13)</f>
        <v>4.70048036579242</v>
      </c>
      <c r="J13" s="0" t="n">
        <f aca="false">LN(A13)</f>
        <v>5.36129216570943</v>
      </c>
      <c r="K13" s="0" t="n">
        <f aca="false">LN(E13)</f>
        <v>6.73340189183736</v>
      </c>
      <c r="O13" s="2" t="n">
        <v>21.3</v>
      </c>
      <c r="P13" s="1" t="n">
        <v>11</v>
      </c>
      <c r="Q13" s="1" t="n">
        <v>3</v>
      </c>
      <c r="R13" s="1" t="n">
        <v>2.8</v>
      </c>
    </row>
    <row r="14" customFormat="false" ht="15" hidden="false" customHeight="false" outlineLevel="0" collapsed="false">
      <c r="A14" s="0" t="n">
        <f aca="false">O14*10</f>
        <v>197</v>
      </c>
      <c r="B14" s="0" t="n">
        <f aca="false">P14*10</f>
        <v>87</v>
      </c>
      <c r="C14" s="0" t="n">
        <f aca="false">Q14*10</f>
        <v>23</v>
      </c>
      <c r="D14" s="0" t="n">
        <f aca="false">R14*10</f>
        <v>19</v>
      </c>
      <c r="E14" s="0" t="n">
        <f aca="false">C14*D14</f>
        <v>437</v>
      </c>
      <c r="G14" s="0" t="n">
        <f aca="false">LN(A14)</f>
        <v>5.28320372873799</v>
      </c>
      <c r="H14" s="0" t="n">
        <f aca="false">LN(B14)</f>
        <v>4.46590811865458</v>
      </c>
      <c r="J14" s="0" t="n">
        <f aca="false">LN(A14)</f>
        <v>5.28320372873799</v>
      </c>
      <c r="K14" s="0" t="n">
        <f aca="false">LN(E14)</f>
        <v>6.07993319509559</v>
      </c>
      <c r="O14" s="2" t="n">
        <v>19.7</v>
      </c>
      <c r="P14" s="1" t="n">
        <v>8.7</v>
      </c>
      <c r="Q14" s="1" t="n">
        <v>2.3</v>
      </c>
      <c r="R14" s="1" t="n">
        <v>1.9</v>
      </c>
    </row>
    <row r="15" customFormat="false" ht="15" hidden="false" customHeight="false" outlineLevel="0" collapsed="false">
      <c r="A15" s="0" t="n">
        <f aca="false">O15*10</f>
        <v>112</v>
      </c>
      <c r="B15" s="0" t="n">
        <f aca="false">P15*10</f>
        <v>60</v>
      </c>
      <c r="C15" s="0" t="n">
        <f aca="false">Q15*10</f>
        <v>12</v>
      </c>
      <c r="D15" s="0" t="n">
        <f aca="false">R15*10</f>
        <v>12</v>
      </c>
      <c r="E15" s="0" t="n">
        <f aca="false">C15*D15</f>
        <v>144</v>
      </c>
      <c r="G15" s="0" t="n">
        <f aca="false">LN(A15)</f>
        <v>4.71849887129509</v>
      </c>
      <c r="H15" s="0" t="n">
        <f aca="false">LN(B15)</f>
        <v>4.0943445622221</v>
      </c>
      <c r="J15" s="0" t="n">
        <f aca="false">LN(A15)</f>
        <v>4.71849887129509</v>
      </c>
      <c r="K15" s="0" t="n">
        <f aca="false">LN(E15)</f>
        <v>4.969813299576</v>
      </c>
      <c r="O15" s="2" t="n">
        <v>11.2</v>
      </c>
      <c r="P15" s="1" t="n">
        <v>6</v>
      </c>
      <c r="Q15" s="1" t="n">
        <v>1.2</v>
      </c>
      <c r="R15" s="1" t="n">
        <v>1.2</v>
      </c>
    </row>
    <row r="16" customFormat="false" ht="15" hidden="false" customHeight="false" outlineLevel="0" collapsed="false">
      <c r="A16" s="0" t="n">
        <f aca="false">O16*10</f>
        <v>215</v>
      </c>
      <c r="B16" s="0" t="n">
        <f aca="false">P16*10</f>
        <v>106</v>
      </c>
      <c r="C16" s="0" t="n">
        <f aca="false">Q16*10</f>
        <v>28</v>
      </c>
      <c r="D16" s="0" t="n">
        <f aca="false">R16*10</f>
        <v>24</v>
      </c>
      <c r="E16" s="0" t="n">
        <f aca="false">C16*D16</f>
        <v>672</v>
      </c>
      <c r="G16" s="0" t="n">
        <f aca="false">LN(A16)</f>
        <v>5.37063802812766</v>
      </c>
      <c r="H16" s="0" t="n">
        <f aca="false">LN(B16)</f>
        <v>4.66343909411207</v>
      </c>
      <c r="J16" s="0" t="n">
        <f aca="false">LN(A16)</f>
        <v>5.37063802812766</v>
      </c>
      <c r="K16" s="0" t="n">
        <f aca="false">LN(E16)</f>
        <v>6.51025834052315</v>
      </c>
      <c r="O16" s="2" t="n">
        <v>21.5</v>
      </c>
      <c r="P16" s="1" t="n">
        <v>10.6</v>
      </c>
      <c r="Q16" s="1" t="n">
        <v>2.8</v>
      </c>
      <c r="R16" s="1" t="n">
        <v>2.4</v>
      </c>
    </row>
    <row r="17" customFormat="false" ht="15" hidden="false" customHeight="false" outlineLevel="0" collapsed="false">
      <c r="A17" s="0" t="n">
        <f aca="false">O17*10</f>
        <v>114</v>
      </c>
      <c r="B17" s="0" t="n">
        <f aca="false">P17*10</f>
        <v>62</v>
      </c>
      <c r="C17" s="0" t="n">
        <f aca="false">Q17*10</f>
        <v>13</v>
      </c>
      <c r="D17" s="0" t="n">
        <f aca="false">R17*10</f>
        <v>12</v>
      </c>
      <c r="E17" s="0" t="n">
        <f aca="false">C17*D17</f>
        <v>156</v>
      </c>
      <c r="G17" s="0" t="n">
        <f aca="false">LN(A17)</f>
        <v>4.7361984483945</v>
      </c>
      <c r="H17" s="0" t="n">
        <f aca="false">LN(B17)</f>
        <v>4.12713438504509</v>
      </c>
      <c r="J17" s="0" t="n">
        <f aca="false">LN(A17)</f>
        <v>4.7361984483945</v>
      </c>
      <c r="K17" s="0" t="n">
        <f aca="false">LN(E17)</f>
        <v>5.04985600724954</v>
      </c>
      <c r="O17" s="2" t="n">
        <v>11.4</v>
      </c>
      <c r="P17" s="1" t="n">
        <v>6.2</v>
      </c>
      <c r="Q17" s="1" t="n">
        <v>1.3</v>
      </c>
      <c r="R17" s="1" t="n">
        <v>1.2</v>
      </c>
    </row>
    <row r="18" customFormat="false" ht="15" hidden="false" customHeight="false" outlineLevel="0" collapsed="false">
      <c r="A18" s="0" t="n">
        <f aca="false">O18*10</f>
        <v>137</v>
      </c>
      <c r="B18" s="0" t="n">
        <f aca="false">P18*10</f>
        <v>90</v>
      </c>
      <c r="C18" s="0" t="n">
        <f aca="false">Q18*10</f>
        <v>28</v>
      </c>
      <c r="D18" s="0" t="n">
        <f aca="false">R18*10</f>
        <v>16</v>
      </c>
      <c r="E18" s="0" t="n">
        <f aca="false">C18*D18</f>
        <v>448</v>
      </c>
      <c r="G18" s="0" t="n">
        <f aca="false">LN(A18)</f>
        <v>4.91998092582813</v>
      </c>
      <c r="H18" s="0" t="n">
        <f aca="false">LN(B18)</f>
        <v>4.49980967033027</v>
      </c>
      <c r="J18" s="0" t="n">
        <f aca="false">LN(A18)</f>
        <v>4.91998092582813</v>
      </c>
      <c r="K18" s="0" t="n">
        <f aca="false">LN(E18)</f>
        <v>6.10479323241499</v>
      </c>
      <c r="O18" s="2" t="n">
        <v>13.7</v>
      </c>
      <c r="P18" s="1" t="n">
        <v>9</v>
      </c>
      <c r="Q18" s="1" t="n">
        <v>2.8</v>
      </c>
      <c r="R18" s="1" t="n">
        <v>1.6</v>
      </c>
    </row>
    <row r="19" customFormat="false" ht="15" hidden="false" customHeight="false" outlineLevel="0" collapsed="false">
      <c r="A19" s="0" t="n">
        <f aca="false">O19*10</f>
        <v>203</v>
      </c>
      <c r="B19" s="0" t="n">
        <f aca="false">P19*10</f>
        <v>82</v>
      </c>
      <c r="C19" s="0" t="n">
        <f aca="false">Q19*10</f>
        <v>22</v>
      </c>
      <c r="D19" s="0" t="n">
        <f aca="false">R19*10</f>
        <v>19</v>
      </c>
      <c r="E19" s="0" t="n">
        <f aca="false">C19*D19</f>
        <v>418</v>
      </c>
      <c r="G19" s="0" t="n">
        <f aca="false">LN(A19)</f>
        <v>5.31320597904179</v>
      </c>
      <c r="H19" s="0" t="n">
        <f aca="false">LN(B19)</f>
        <v>4.40671924726425</v>
      </c>
      <c r="J19" s="0" t="n">
        <f aca="false">LN(A19)</f>
        <v>5.31320597904179</v>
      </c>
      <c r="K19" s="0" t="n">
        <f aca="false">LN(E19)</f>
        <v>6.03548143252476</v>
      </c>
      <c r="O19" s="2" t="n">
        <v>20.3</v>
      </c>
      <c r="P19" s="1" t="n">
        <v>8.2</v>
      </c>
      <c r="Q19" s="1" t="n">
        <v>2.2</v>
      </c>
      <c r="R19" s="1" t="n">
        <v>1.9</v>
      </c>
    </row>
    <row r="20" customFormat="false" ht="15" hidden="false" customHeight="false" outlineLevel="0" collapsed="false">
      <c r="A20" s="0" t="n">
        <f aca="false">O20*10</f>
        <v>204</v>
      </c>
      <c r="B20" s="0" t="n">
        <f aca="false">P20*10</f>
        <v>84</v>
      </c>
      <c r="C20" s="0" t="n">
        <f aca="false">Q20*10</f>
        <v>22</v>
      </c>
      <c r="D20" s="0" t="n">
        <f aca="false">R20*10</f>
        <v>19</v>
      </c>
      <c r="E20" s="0" t="n">
        <f aca="false">C20*D20</f>
        <v>418</v>
      </c>
      <c r="G20" s="0" t="n">
        <f aca="false">LN(A20)</f>
        <v>5.31811999384422</v>
      </c>
      <c r="H20" s="0" t="n">
        <f aca="false">LN(B20)</f>
        <v>4.43081679884331</v>
      </c>
      <c r="J20" s="0" t="n">
        <f aca="false">LN(A20)</f>
        <v>5.31811999384422</v>
      </c>
      <c r="K20" s="0" t="n">
        <f aca="false">LN(E20)</f>
        <v>6.03548143252476</v>
      </c>
      <c r="O20" s="2" t="n">
        <v>20.4</v>
      </c>
      <c r="P20" s="1" t="n">
        <v>8.4</v>
      </c>
      <c r="Q20" s="1" t="n">
        <v>2.2</v>
      </c>
      <c r="R20" s="1" t="n">
        <v>1.9</v>
      </c>
    </row>
    <row r="21" customFormat="false" ht="15" hidden="false" customHeight="false" outlineLevel="0" collapsed="false">
      <c r="A21" s="0" t="n">
        <f aca="false">O21*10</f>
        <v>199</v>
      </c>
      <c r="B21" s="0" t="n">
        <f aca="false">P21*10</f>
        <v>89</v>
      </c>
      <c r="C21" s="0" t="n">
        <f aca="false">Q21*10</f>
        <v>25</v>
      </c>
      <c r="D21" s="0" t="n">
        <f aca="false">R21*10</f>
        <v>19</v>
      </c>
      <c r="E21" s="0" t="n">
        <f aca="false">C21*D21</f>
        <v>475</v>
      </c>
      <c r="G21" s="0" t="n">
        <f aca="false">LN(A21)</f>
        <v>5.29330482472449</v>
      </c>
      <c r="H21" s="0" t="n">
        <f aca="false">LN(B21)</f>
        <v>4.48863636973214</v>
      </c>
      <c r="J21" s="0" t="n">
        <f aca="false">LN(A21)</f>
        <v>5.29330482472449</v>
      </c>
      <c r="K21" s="0" t="n">
        <f aca="false">LN(E21)</f>
        <v>6.16331480403464</v>
      </c>
      <c r="O21" s="2" t="n">
        <v>19.9</v>
      </c>
      <c r="P21" s="1" t="n">
        <v>8.9</v>
      </c>
      <c r="Q21" s="1" t="n">
        <v>2.5</v>
      </c>
      <c r="R21" s="1" t="n">
        <v>1.9</v>
      </c>
    </row>
    <row r="22" customFormat="false" ht="15" hidden="false" customHeight="false" outlineLevel="0" collapsed="false">
      <c r="A22" s="0" t="n">
        <f aca="false">O22*10</f>
        <v>195</v>
      </c>
      <c r="B22" s="0" t="n">
        <f aca="false">P22*10</f>
        <v>88</v>
      </c>
      <c r="C22" s="0" t="n">
        <f aca="false">Q22*10</f>
        <v>26</v>
      </c>
      <c r="D22" s="0" t="n">
        <f aca="false">R22*10</f>
        <v>20</v>
      </c>
      <c r="E22" s="0" t="n">
        <f aca="false">C22*D22</f>
        <v>520</v>
      </c>
      <c r="G22" s="0" t="n">
        <f aca="false">LN(A22)</f>
        <v>5.27299955856375</v>
      </c>
      <c r="H22" s="0" t="n">
        <f aca="false">LN(B22)</f>
        <v>4.47733681447821</v>
      </c>
      <c r="J22" s="0" t="n">
        <f aca="false">LN(A22)</f>
        <v>5.27299955856375</v>
      </c>
      <c r="K22" s="0" t="n">
        <f aca="false">LN(E22)</f>
        <v>6.25382881157547</v>
      </c>
      <c r="O22" s="2" t="n">
        <v>19.5</v>
      </c>
      <c r="P22" s="1" t="n">
        <v>8.8</v>
      </c>
      <c r="Q22" s="1" t="n">
        <v>2.6</v>
      </c>
      <c r="R22" s="1" t="n">
        <v>2</v>
      </c>
    </row>
    <row r="23" customFormat="false" ht="15" hidden="false" customHeight="false" outlineLevel="0" collapsed="false">
      <c r="A23" s="0" t="n">
        <f aca="false">O23*10</f>
        <v>177</v>
      </c>
      <c r="B23" s="0" t="n">
        <f aca="false">P23*10</f>
        <v>86</v>
      </c>
      <c r="C23" s="0" t="n">
        <f aca="false">Q23*10</f>
        <v>24</v>
      </c>
      <c r="D23" s="0" t="n">
        <f aca="false">R23*10</f>
        <v>19</v>
      </c>
      <c r="E23" s="0" t="n">
        <f aca="false">C23*D23</f>
        <v>456</v>
      </c>
      <c r="G23" s="0" t="n">
        <f aca="false">LN(A23)</f>
        <v>5.17614973257383</v>
      </c>
      <c r="H23" s="0" t="n">
        <f aca="false">LN(B23)</f>
        <v>4.45434729625351</v>
      </c>
      <c r="J23" s="0" t="n">
        <f aca="false">LN(A23)</f>
        <v>5.17614973257383</v>
      </c>
      <c r="K23" s="0" t="n">
        <f aca="false">LN(E23)</f>
        <v>6.12249280951439</v>
      </c>
      <c r="O23" s="2" t="n">
        <v>17.7</v>
      </c>
      <c r="P23" s="1" t="n">
        <v>8.6</v>
      </c>
      <c r="Q23" s="1" t="n">
        <v>2.4</v>
      </c>
      <c r="R23" s="1" t="n">
        <v>1.9</v>
      </c>
    </row>
    <row r="24" customFormat="false" ht="15" hidden="false" customHeight="false" outlineLevel="0" collapsed="false">
      <c r="A24" s="0" t="n">
        <f aca="false">O24*10</f>
        <v>180</v>
      </c>
      <c r="B24" s="0" t="n">
        <f aca="false">P24*10</f>
        <v>87</v>
      </c>
      <c r="C24" s="0" t="n">
        <f aca="false">Q24*10</f>
        <v>23</v>
      </c>
      <c r="D24" s="0" t="n">
        <f aca="false">R24*10</f>
        <v>19</v>
      </c>
      <c r="E24" s="0" t="n">
        <f aca="false">C24*D24</f>
        <v>437</v>
      </c>
      <c r="G24" s="0" t="n">
        <f aca="false">LN(A24)</f>
        <v>5.19295685089021</v>
      </c>
      <c r="H24" s="0" t="n">
        <f aca="false">LN(B24)</f>
        <v>4.46590811865458</v>
      </c>
      <c r="J24" s="0" t="n">
        <f aca="false">LN(A24)</f>
        <v>5.19295685089021</v>
      </c>
      <c r="K24" s="0" t="n">
        <f aca="false">LN(E24)</f>
        <v>6.07993319509559</v>
      </c>
      <c r="O24" s="2" t="n">
        <v>18</v>
      </c>
      <c r="P24" s="1" t="n">
        <v>8.7</v>
      </c>
      <c r="Q24" s="1" t="n">
        <v>2.3</v>
      </c>
      <c r="R24" s="1" t="n">
        <v>1.9</v>
      </c>
    </row>
    <row r="25" customFormat="false" ht="15" hidden="false" customHeight="false" outlineLevel="0" collapsed="false">
      <c r="A25" s="0" t="n">
        <f aca="false">O25*10</f>
        <v>185</v>
      </c>
      <c r="B25" s="0" t="n">
        <f aca="false">P25*10</f>
        <v>83</v>
      </c>
      <c r="C25" s="0" t="n">
        <f aca="false">Q25*10</f>
        <v>23</v>
      </c>
      <c r="D25" s="0" t="n">
        <f aca="false">R25*10</f>
        <v>19</v>
      </c>
      <c r="E25" s="0" t="n">
        <f aca="false">C25*D25</f>
        <v>437</v>
      </c>
      <c r="G25" s="0" t="n">
        <f aca="false">LN(A25)</f>
        <v>5.22035582507832</v>
      </c>
      <c r="H25" s="0" t="n">
        <f aca="false">LN(B25)</f>
        <v>4.4188406077966</v>
      </c>
      <c r="J25" s="0" t="n">
        <f aca="false">LN(A25)</f>
        <v>5.22035582507832</v>
      </c>
      <c r="K25" s="0" t="n">
        <f aca="false">LN(E25)</f>
        <v>6.07993319509559</v>
      </c>
      <c r="O25" s="2" t="n">
        <v>18.5</v>
      </c>
      <c r="P25" s="1" t="n">
        <v>8.3</v>
      </c>
      <c r="Q25" s="1" t="n">
        <v>2.3</v>
      </c>
      <c r="R25" s="1" t="n">
        <v>1.9</v>
      </c>
    </row>
    <row r="26" customFormat="false" ht="15" hidden="false" customHeight="false" outlineLevel="0" collapsed="false">
      <c r="A26" s="0" t="n">
        <f aca="false">O26*10</f>
        <v>186</v>
      </c>
      <c r="B26" s="0" t="n">
        <f aca="false">P26*10</f>
        <v>89</v>
      </c>
      <c r="C26" s="0" t="n">
        <f aca="false">Q26*10</f>
        <v>25</v>
      </c>
      <c r="D26" s="0" t="n">
        <f aca="false">R26*10</f>
        <v>23</v>
      </c>
      <c r="E26" s="0" t="n">
        <f aca="false">C26*D26</f>
        <v>575</v>
      </c>
      <c r="G26" s="0" t="n">
        <f aca="false">LN(A26)</f>
        <v>5.2257466737132</v>
      </c>
      <c r="H26" s="0" t="n">
        <f aca="false">LN(B26)</f>
        <v>4.48863636973214</v>
      </c>
      <c r="J26" s="0" t="n">
        <f aca="false">LN(A26)</f>
        <v>5.2257466737132</v>
      </c>
      <c r="K26" s="0" t="n">
        <f aca="false">LN(E26)</f>
        <v>6.35437004079735</v>
      </c>
      <c r="O26" s="2" t="n">
        <v>18.6</v>
      </c>
      <c r="P26" s="1" t="n">
        <v>8.9</v>
      </c>
      <c r="Q26" s="1" t="n">
        <v>2.5</v>
      </c>
      <c r="R26" s="1" t="n">
        <v>2.3</v>
      </c>
    </row>
    <row r="27" customFormat="false" ht="15" hidden="false" customHeight="false" outlineLevel="0" collapsed="false">
      <c r="A27" s="0" t="n">
        <f aca="false">O27*10</f>
        <v>187</v>
      </c>
      <c r="B27" s="0" t="n">
        <f aca="false">P27*10</f>
        <v>81</v>
      </c>
      <c r="C27" s="0" t="n">
        <f aca="false">Q27*10</f>
        <v>20</v>
      </c>
      <c r="D27" s="0" t="n">
        <f aca="false">R27*10</f>
        <v>18</v>
      </c>
      <c r="E27" s="0" t="n">
        <f aca="false">C27*D27</f>
        <v>360</v>
      </c>
      <c r="G27" s="0" t="n">
        <f aca="false">LN(A27)</f>
        <v>5.23110861685459</v>
      </c>
      <c r="H27" s="0" t="n">
        <f aca="false">LN(B27)</f>
        <v>4.39444915467244</v>
      </c>
      <c r="J27" s="0" t="n">
        <f aca="false">LN(A27)</f>
        <v>5.23110861685459</v>
      </c>
      <c r="K27" s="0" t="n">
        <f aca="false">LN(E27)</f>
        <v>5.88610403145016</v>
      </c>
      <c r="O27" s="2" t="n">
        <v>18.7</v>
      </c>
      <c r="P27" s="1" t="n">
        <v>8.1</v>
      </c>
      <c r="Q27" s="1" t="n">
        <v>2</v>
      </c>
      <c r="R27" s="1" t="n">
        <v>1.8</v>
      </c>
    </row>
    <row r="28" customFormat="false" ht="15" hidden="false" customHeight="false" outlineLevel="0" collapsed="false">
      <c r="A28" s="0" t="n">
        <f aca="false">O28*10</f>
        <v>190</v>
      </c>
      <c r="B28" s="0" t="n">
        <f aca="false">P28*10</f>
        <v>87</v>
      </c>
      <c r="C28" s="0" t="n">
        <f aca="false">Q28*10</f>
        <v>23</v>
      </c>
      <c r="D28" s="0" t="n">
        <f aca="false">R28*10</f>
        <v>20</v>
      </c>
      <c r="E28" s="0" t="n">
        <f aca="false">C28*D28</f>
        <v>460</v>
      </c>
      <c r="G28" s="0" t="n">
        <f aca="false">LN(A28)</f>
        <v>5.24702407216049</v>
      </c>
      <c r="H28" s="0" t="n">
        <f aca="false">LN(B28)</f>
        <v>4.46590811865458</v>
      </c>
      <c r="J28" s="0" t="n">
        <f aca="false">LN(A28)</f>
        <v>5.24702407216049</v>
      </c>
      <c r="K28" s="0" t="n">
        <f aca="false">LN(E28)</f>
        <v>6.13122648948314</v>
      </c>
      <c r="O28" s="2" t="n">
        <v>19</v>
      </c>
      <c r="P28" s="1" t="n">
        <v>8.7</v>
      </c>
      <c r="Q28" s="1" t="n">
        <v>2.3</v>
      </c>
      <c r="R28" s="1" t="n">
        <v>2</v>
      </c>
    </row>
    <row r="29" customFormat="false" ht="15" hidden="false" customHeight="false" outlineLevel="0" collapsed="false">
      <c r="A29" s="0" t="n">
        <f aca="false">O29*10</f>
        <v>174</v>
      </c>
      <c r="B29" s="0" t="n">
        <f aca="false">P29*10</f>
        <v>92</v>
      </c>
      <c r="C29" s="0" t="n">
        <f aca="false">Q29*10</f>
        <v>25</v>
      </c>
      <c r="D29" s="0" t="n">
        <f aca="false">R29*10</f>
        <v>22</v>
      </c>
      <c r="E29" s="0" t="n">
        <f aca="false">C29*D29</f>
        <v>550</v>
      </c>
      <c r="G29" s="0" t="n">
        <f aca="false">LN(A29)</f>
        <v>5.15905529921453</v>
      </c>
      <c r="H29" s="0" t="n">
        <f aca="false">LN(B29)</f>
        <v>4.52178857704904</v>
      </c>
      <c r="J29" s="0" t="n">
        <f aca="false">LN(A29)</f>
        <v>5.15905529921453</v>
      </c>
      <c r="K29" s="0" t="n">
        <f aca="false">LN(E29)</f>
        <v>6.30991827822652</v>
      </c>
      <c r="O29" s="2" t="n">
        <v>17.4</v>
      </c>
      <c r="P29" s="1" t="n">
        <v>9.2</v>
      </c>
      <c r="Q29" s="1" t="n">
        <v>2.5</v>
      </c>
      <c r="R29" s="1" t="n">
        <v>2.2</v>
      </c>
    </row>
    <row r="30" customFormat="false" ht="15" hidden="false" customHeight="false" outlineLevel="0" collapsed="false">
      <c r="A30" s="0" t="n">
        <f aca="false">O30*10</f>
        <v>178</v>
      </c>
      <c r="B30" s="0" t="n">
        <f aca="false">P30*10</f>
        <v>85</v>
      </c>
      <c r="C30" s="0" t="n">
        <f aca="false">Q30*10</f>
        <v>22</v>
      </c>
      <c r="D30" s="0" t="n">
        <f aca="false">R30*10</f>
        <v>18</v>
      </c>
      <c r="E30" s="0" t="n">
        <f aca="false">C30*D30</f>
        <v>396</v>
      </c>
      <c r="G30" s="0" t="n">
        <f aca="false">LN(A30)</f>
        <v>5.18178355029209</v>
      </c>
      <c r="H30" s="0" t="n">
        <f aca="false">LN(B30)</f>
        <v>4.44265125649032</v>
      </c>
      <c r="J30" s="0" t="n">
        <f aca="false">LN(A30)</f>
        <v>5.18178355029209</v>
      </c>
      <c r="K30" s="0" t="n">
        <f aca="false">LN(E30)</f>
        <v>5.98141421125448</v>
      </c>
      <c r="O30" s="2" t="n">
        <v>17.8</v>
      </c>
      <c r="P30" s="1" t="n">
        <v>8.5</v>
      </c>
      <c r="Q30" s="1" t="n">
        <v>2.2</v>
      </c>
      <c r="R30" s="1" t="n">
        <v>1.8</v>
      </c>
    </row>
    <row r="31" customFormat="false" ht="15" hidden="false" customHeight="false" outlineLevel="0" collapsed="false">
      <c r="A31" s="0" t="n">
        <f aca="false">O31*10</f>
        <v>160</v>
      </c>
      <c r="B31" s="0" t="n">
        <f aca="false">P31*10</f>
        <v>84</v>
      </c>
      <c r="C31" s="0" t="n">
        <f aca="false">Q31*10</f>
        <v>23</v>
      </c>
      <c r="D31" s="0" t="n">
        <f aca="false">R31*10</f>
        <v>19</v>
      </c>
      <c r="E31" s="0" t="n">
        <f aca="false">C31*D31</f>
        <v>437</v>
      </c>
      <c r="G31" s="0" t="n">
        <f aca="false">LN(A31)</f>
        <v>5.07517381523383</v>
      </c>
      <c r="H31" s="0" t="n">
        <f aca="false">LN(B31)</f>
        <v>4.43081679884331</v>
      </c>
      <c r="J31" s="0" t="n">
        <f aca="false">LN(A31)</f>
        <v>5.07517381523383</v>
      </c>
      <c r="K31" s="0" t="n">
        <f aca="false">LN(E31)</f>
        <v>6.07993319509559</v>
      </c>
      <c r="O31" s="2" t="n">
        <v>16</v>
      </c>
      <c r="P31" s="1" t="n">
        <v>8.4</v>
      </c>
      <c r="Q31" s="1" t="n">
        <v>2.3</v>
      </c>
      <c r="R31" s="1" t="n">
        <v>1.9</v>
      </c>
    </row>
    <row r="32" customFormat="false" ht="15" hidden="false" customHeight="false" outlineLevel="0" collapsed="false">
      <c r="A32" s="0" t="n">
        <f aca="false">O32*10</f>
        <v>165</v>
      </c>
      <c r="B32" s="0" t="n">
        <f aca="false">P32*10</f>
        <v>85</v>
      </c>
      <c r="C32" s="0" t="n">
        <f aca="false">Q32*10</f>
        <v>22</v>
      </c>
      <c r="D32" s="0" t="n">
        <f aca="false">R32*10</f>
        <v>19</v>
      </c>
      <c r="E32" s="0" t="n">
        <f aca="false">C32*D32</f>
        <v>418</v>
      </c>
      <c r="G32" s="0" t="n">
        <f aca="false">LN(A32)</f>
        <v>5.10594547390058</v>
      </c>
      <c r="H32" s="0" t="n">
        <f aca="false">LN(B32)</f>
        <v>4.44265125649032</v>
      </c>
      <c r="J32" s="0" t="n">
        <f aca="false">LN(A32)</f>
        <v>5.10594547390058</v>
      </c>
      <c r="K32" s="0" t="n">
        <f aca="false">LN(E32)</f>
        <v>6.03548143252476</v>
      </c>
      <c r="O32" s="2" t="n">
        <v>16.5</v>
      </c>
      <c r="P32" s="1" t="n">
        <v>8.5</v>
      </c>
      <c r="Q32" s="1" t="n">
        <v>2.2</v>
      </c>
      <c r="R32" s="1" t="n">
        <v>1.9</v>
      </c>
    </row>
    <row r="33" customFormat="false" ht="15" hidden="false" customHeight="false" outlineLevel="0" collapsed="false">
      <c r="A33" s="0" t="n">
        <f aca="false">O33*10</f>
        <v>155</v>
      </c>
      <c r="B33" s="0" t="n">
        <f aca="false">P33*10</f>
        <v>86</v>
      </c>
      <c r="C33" s="0" t="n">
        <f aca="false">Q33*10</f>
        <v>23</v>
      </c>
      <c r="D33" s="0" t="n">
        <f aca="false">R33*10</f>
        <v>19</v>
      </c>
      <c r="E33" s="0" t="n">
        <f aca="false">C33*D33</f>
        <v>437</v>
      </c>
      <c r="G33" s="0" t="n">
        <f aca="false">LN(A33)</f>
        <v>5.04342511691925</v>
      </c>
      <c r="H33" s="0" t="n">
        <f aca="false">LN(B33)</f>
        <v>4.45434729625351</v>
      </c>
      <c r="J33" s="0" t="n">
        <f aca="false">LN(A33)</f>
        <v>5.04342511691925</v>
      </c>
      <c r="K33" s="0" t="n">
        <f aca="false">LN(E33)</f>
        <v>6.07993319509559</v>
      </c>
      <c r="O33" s="2" t="n">
        <v>15.5</v>
      </c>
      <c r="P33" s="1" t="n">
        <v>8.6</v>
      </c>
      <c r="Q33" s="1" t="n">
        <v>2.3</v>
      </c>
      <c r="R33" s="1" t="n">
        <v>1.9</v>
      </c>
    </row>
    <row r="34" customFormat="false" ht="15" hidden="false" customHeight="false" outlineLevel="0" collapsed="false">
      <c r="A34" s="0" t="n">
        <f aca="false">O34*10</f>
        <v>150</v>
      </c>
      <c r="B34" s="0" t="n">
        <f aca="false">P34*10</f>
        <v>74</v>
      </c>
      <c r="C34" s="0" t="n">
        <f aca="false">Q34*10</f>
        <v>170</v>
      </c>
      <c r="D34" s="0" t="n">
        <f aca="false">R34*10</f>
        <v>150</v>
      </c>
      <c r="E34" s="0" t="n">
        <f aca="false">C34*D34</f>
        <v>25500</v>
      </c>
      <c r="G34" s="0" t="n">
        <f aca="false">LN(A34)</f>
        <v>5.01063529409626</v>
      </c>
      <c r="H34" s="0" t="n">
        <f aca="false">LN(B34)</f>
        <v>4.30406509320417</v>
      </c>
      <c r="J34" s="0" t="n">
        <f aca="false">LN(A34)</f>
        <v>5.01063529409626</v>
      </c>
      <c r="K34" s="0" t="n">
        <f aca="false">LN(E34)</f>
        <v>10.1464337311465</v>
      </c>
      <c r="O34" s="2" t="n">
        <v>15</v>
      </c>
      <c r="P34" s="1" t="n">
        <v>7.4</v>
      </c>
      <c r="Q34" s="1" t="n">
        <v>17</v>
      </c>
      <c r="R34" s="1" t="n">
        <v>15</v>
      </c>
    </row>
    <row r="35" customFormat="false" ht="15" hidden="false" customHeight="false" outlineLevel="0" collapsed="false">
      <c r="A35" s="0" t="n">
        <f aca="false">O35*10</f>
        <v>155</v>
      </c>
      <c r="B35" s="0" t="n">
        <f aca="false">P35*10</f>
        <v>82</v>
      </c>
      <c r="C35" s="0" t="n">
        <f aca="false">Q35*10</f>
        <v>20</v>
      </c>
      <c r="D35" s="0" t="n">
        <f aca="false">R35*10</f>
        <v>17</v>
      </c>
      <c r="E35" s="0" t="n">
        <f aca="false">C35*D35</f>
        <v>340</v>
      </c>
      <c r="G35" s="0" t="n">
        <f aca="false">LN(A35)</f>
        <v>5.04342511691925</v>
      </c>
      <c r="H35" s="0" t="n">
        <f aca="false">LN(B35)</f>
        <v>4.40671924726425</v>
      </c>
      <c r="J35" s="0" t="n">
        <f aca="false">LN(A35)</f>
        <v>5.04342511691925</v>
      </c>
      <c r="K35" s="0" t="n">
        <f aca="false">LN(E35)</f>
        <v>5.82894561761021</v>
      </c>
      <c r="O35" s="2" t="n">
        <v>15.5</v>
      </c>
      <c r="P35" s="1" t="n">
        <v>8.2</v>
      </c>
      <c r="Q35" s="1" t="n">
        <v>2</v>
      </c>
      <c r="R35" s="1" t="n">
        <v>1.7</v>
      </c>
    </row>
    <row r="36" customFormat="false" ht="15" hidden="false" customHeight="false" outlineLevel="0" collapsed="false">
      <c r="A36" s="0" t="n">
        <f aca="false">O36*10</f>
        <v>130</v>
      </c>
      <c r="B36" s="0" t="n">
        <f aca="false">P36*10</f>
        <v>84</v>
      </c>
      <c r="C36" s="0" t="n">
        <f aca="false">Q36*10</f>
        <v>21</v>
      </c>
      <c r="D36" s="0" t="n">
        <f aca="false">R36*10</f>
        <v>20</v>
      </c>
      <c r="E36" s="0" t="n">
        <f aca="false">C36*D36</f>
        <v>420</v>
      </c>
      <c r="G36" s="0" t="n">
        <f aca="false">LN(A36)</f>
        <v>4.86753445045558</v>
      </c>
      <c r="H36" s="0" t="n">
        <f aca="false">LN(B36)</f>
        <v>4.43081679884331</v>
      </c>
      <c r="J36" s="0" t="n">
        <f aca="false">LN(A36)</f>
        <v>4.86753445045558</v>
      </c>
      <c r="K36" s="0" t="n">
        <f aca="false">LN(E36)</f>
        <v>6.04025471127741</v>
      </c>
      <c r="O36" s="2" t="n">
        <v>13</v>
      </c>
      <c r="P36" s="1" t="n">
        <v>8.4</v>
      </c>
      <c r="Q36" s="1" t="n">
        <v>2.1</v>
      </c>
      <c r="R36" s="1" t="n">
        <v>2</v>
      </c>
    </row>
    <row r="37" customFormat="false" ht="15" hidden="false" customHeight="false" outlineLevel="0" collapsed="false">
      <c r="A37" s="0" t="n">
        <f aca="false">O37*10</f>
        <v>130</v>
      </c>
      <c r="B37" s="0" t="n">
        <f aca="false">P37*10</f>
        <v>74</v>
      </c>
      <c r="C37" s="0" t="n">
        <f aca="false">Q37*10</f>
        <v>16</v>
      </c>
      <c r="D37" s="0" t="n">
        <f aca="false">R37*10</f>
        <v>16</v>
      </c>
      <c r="E37" s="0" t="n">
        <f aca="false">C37*D37</f>
        <v>256</v>
      </c>
      <c r="G37" s="0" t="n">
        <f aca="false">LN(A37)</f>
        <v>4.86753445045558</v>
      </c>
      <c r="H37" s="0" t="n">
        <f aca="false">LN(B37)</f>
        <v>4.30406509320417</v>
      </c>
      <c r="J37" s="0" t="n">
        <f aca="false">LN(A37)</f>
        <v>4.86753445045558</v>
      </c>
      <c r="K37" s="0" t="n">
        <f aca="false">LN(E37)</f>
        <v>5.54517744447956</v>
      </c>
      <c r="O37" s="2" t="n">
        <v>13</v>
      </c>
      <c r="P37" s="1" t="n">
        <v>7.4</v>
      </c>
      <c r="Q37" s="1" t="n">
        <v>1.6</v>
      </c>
      <c r="R37" s="1" t="n">
        <v>1.6</v>
      </c>
    </row>
    <row r="38" customFormat="false" ht="15" hidden="false" customHeight="false" outlineLevel="0" collapsed="false">
      <c r="A38" s="0" t="n">
        <f aca="false">O38*10</f>
        <v>121</v>
      </c>
      <c r="B38" s="0" t="n">
        <f aca="false">P38*10</f>
        <v>72</v>
      </c>
      <c r="C38" s="0" t="n">
        <f aca="false">Q38*10</f>
        <v>17</v>
      </c>
      <c r="D38" s="0" t="n">
        <f aca="false">R38*10</f>
        <v>15</v>
      </c>
      <c r="E38" s="0" t="n">
        <f aca="false">C38*D38</f>
        <v>255</v>
      </c>
      <c r="G38" s="0" t="n">
        <f aca="false">LN(A38)</f>
        <v>4.79579054559674</v>
      </c>
      <c r="H38" s="0" t="n">
        <f aca="false">LN(B38)</f>
        <v>4.27666611901606</v>
      </c>
      <c r="J38" s="0" t="n">
        <f aca="false">LN(A38)</f>
        <v>4.79579054559674</v>
      </c>
      <c r="K38" s="0" t="n">
        <f aca="false">LN(E38)</f>
        <v>5.54126354515843</v>
      </c>
      <c r="O38" s="2" t="n">
        <v>12.1</v>
      </c>
      <c r="P38" s="1" t="n">
        <v>7.2</v>
      </c>
      <c r="Q38" s="1" t="n">
        <v>1.7</v>
      </c>
      <c r="R38" s="1" t="n">
        <v>1.5</v>
      </c>
    </row>
    <row r="39" customFormat="false" ht="15" hidden="false" customHeight="false" outlineLevel="0" collapsed="false">
      <c r="A39" s="0" t="n">
        <f aca="false">O39*10</f>
        <v>124</v>
      </c>
      <c r="B39" s="0" t="n">
        <f aca="false">P39*10</f>
        <v>76</v>
      </c>
      <c r="C39" s="0" t="n">
        <f aca="false">Q39*10</f>
        <v>20</v>
      </c>
      <c r="D39" s="0" t="n">
        <f aca="false">R39*10</f>
        <v>17</v>
      </c>
      <c r="E39" s="0" t="n">
        <f aca="false">C39*D39</f>
        <v>340</v>
      </c>
      <c r="G39" s="0" t="n">
        <f aca="false">LN(A39)</f>
        <v>4.82028156560504</v>
      </c>
      <c r="H39" s="0" t="n">
        <f aca="false">LN(B39)</f>
        <v>4.33073334028633</v>
      </c>
      <c r="J39" s="0" t="n">
        <f aca="false">LN(A39)</f>
        <v>4.82028156560504</v>
      </c>
      <c r="K39" s="0" t="n">
        <f aca="false">LN(E39)</f>
        <v>5.82894561761021</v>
      </c>
      <c r="O39" s="2" t="n">
        <v>12.4</v>
      </c>
      <c r="P39" s="1" t="n">
        <v>7.6</v>
      </c>
      <c r="Q39" s="1" t="n">
        <v>2</v>
      </c>
      <c r="R39" s="1" t="n">
        <v>1.7</v>
      </c>
    </row>
    <row r="40" customFormat="false" ht="15" hidden="false" customHeight="false" outlineLevel="0" collapsed="false">
      <c r="A40" s="0" t="n">
        <f aca="false">O40*10</f>
        <v>114</v>
      </c>
      <c r="B40" s="0" t="n">
        <f aca="false">P40*10</f>
        <v>66</v>
      </c>
      <c r="C40" s="0" t="n">
        <f aca="false">Q40*10</f>
        <v>15</v>
      </c>
      <c r="D40" s="0" t="n">
        <f aca="false">R40*10</f>
        <v>15</v>
      </c>
      <c r="E40" s="0" t="n">
        <f aca="false">C40*D40</f>
        <v>225</v>
      </c>
      <c r="G40" s="0" t="n">
        <f aca="false">LN(A40)</f>
        <v>4.7361984483945</v>
      </c>
      <c r="H40" s="0" t="n">
        <f aca="false">LN(B40)</f>
        <v>4.18965474202643</v>
      </c>
      <c r="J40" s="0" t="n">
        <f aca="false">LN(A40)</f>
        <v>4.7361984483945</v>
      </c>
      <c r="K40" s="0" t="n">
        <f aca="false">LN(E40)</f>
        <v>5.41610040220442</v>
      </c>
      <c r="O40" s="2" t="n">
        <v>11.4</v>
      </c>
      <c r="P40" s="1" t="n">
        <v>6.6</v>
      </c>
      <c r="Q40" s="1" t="n">
        <v>1.5</v>
      </c>
      <c r="R40" s="1" t="n">
        <v>1.5</v>
      </c>
    </row>
    <row r="41" customFormat="false" ht="15" hidden="false" customHeight="false" outlineLevel="0" collapsed="false">
      <c r="A41" s="0" t="n">
        <f aca="false">O41*10</f>
        <v>129</v>
      </c>
      <c r="B41" s="0" t="n">
        <f aca="false">P41*10</f>
        <v>73</v>
      </c>
      <c r="C41" s="0" t="n">
        <f aca="false">Q41*10</f>
        <v>18</v>
      </c>
      <c r="D41" s="0" t="n">
        <f aca="false">R41*10</f>
        <v>16</v>
      </c>
      <c r="E41" s="0" t="n">
        <f aca="false">C41*D41</f>
        <v>288</v>
      </c>
      <c r="G41" s="0" t="n">
        <f aca="false">LN(A41)</f>
        <v>4.85981240436167</v>
      </c>
      <c r="H41" s="0" t="n">
        <f aca="false">LN(B41)</f>
        <v>4.29045944114839</v>
      </c>
      <c r="J41" s="0" t="n">
        <f aca="false">LN(A41)</f>
        <v>4.85981240436167</v>
      </c>
      <c r="K41" s="0" t="n">
        <f aca="false">LN(E41)</f>
        <v>5.66296048013595</v>
      </c>
      <c r="O41" s="2" t="n">
        <v>12.9</v>
      </c>
      <c r="P41" s="1" t="n">
        <v>7.3</v>
      </c>
      <c r="Q41" s="1" t="n">
        <v>1.8</v>
      </c>
      <c r="R41" s="1" t="n">
        <v>1.6</v>
      </c>
    </row>
    <row r="42" customFormat="false" ht="15" hidden="false" customHeight="false" outlineLevel="0" collapsed="false">
      <c r="A42" s="0" t="n">
        <f aca="false">O42*10</f>
        <v>138</v>
      </c>
      <c r="B42" s="0" t="n">
        <f aca="false">P42*10</f>
        <v>65</v>
      </c>
      <c r="C42" s="0" t="n">
        <f aca="false">Q42*10</f>
        <v>16</v>
      </c>
      <c r="D42" s="0" t="n">
        <f aca="false">R42*10</f>
        <v>13</v>
      </c>
      <c r="E42" s="0" t="n">
        <f aca="false">C42*D42</f>
        <v>208</v>
      </c>
      <c r="G42" s="0" t="n">
        <f aca="false">LN(A42)</f>
        <v>4.92725368515721</v>
      </c>
      <c r="H42" s="0" t="n">
        <f aca="false">LN(B42)</f>
        <v>4.17438726989564</v>
      </c>
      <c r="J42" s="0" t="n">
        <f aca="false">LN(A42)</f>
        <v>4.92725368515721</v>
      </c>
      <c r="K42" s="0" t="n">
        <f aca="false">LN(E42)</f>
        <v>5.33753807970132</v>
      </c>
      <c r="O42" s="2" t="n">
        <v>13.8</v>
      </c>
      <c r="P42" s="1" t="n">
        <v>6.5</v>
      </c>
      <c r="Q42" s="1" t="n">
        <v>1.6</v>
      </c>
      <c r="R42" s="1" t="n">
        <v>1.3</v>
      </c>
    </row>
    <row r="43" customFormat="false" ht="15" hidden="false" customHeight="false" outlineLevel="0" collapsed="false">
      <c r="A43" s="0" t="n">
        <f aca="false">O43*10</f>
        <v>156</v>
      </c>
      <c r="B43" s="0" t="n">
        <f aca="false">P43*10</f>
        <v>90</v>
      </c>
      <c r="C43" s="0" t="n">
        <f aca="false">Q43*10</f>
        <v>24</v>
      </c>
      <c r="D43" s="0" t="n">
        <f aca="false">R43*10</f>
        <v>21</v>
      </c>
      <c r="E43" s="0" t="n">
        <f aca="false">C43*D43</f>
        <v>504</v>
      </c>
      <c r="G43" s="0" t="n">
        <f aca="false">LN(A43)</f>
        <v>5.04985600724954</v>
      </c>
      <c r="H43" s="0" t="n">
        <f aca="false">LN(B43)</f>
        <v>4.49980967033027</v>
      </c>
      <c r="J43" s="0" t="n">
        <f aca="false">LN(A43)</f>
        <v>5.04985600724954</v>
      </c>
      <c r="K43" s="0" t="n">
        <f aca="false">LN(E43)</f>
        <v>6.22257626807137</v>
      </c>
      <c r="O43" s="2" t="n">
        <v>15.6</v>
      </c>
      <c r="P43" s="1" t="n">
        <v>9</v>
      </c>
      <c r="Q43" s="1" t="n">
        <v>2.4</v>
      </c>
      <c r="R43" s="1" t="n">
        <v>2.1</v>
      </c>
    </row>
    <row r="44" customFormat="false" ht="15" hidden="false" customHeight="false" outlineLevel="0" collapsed="false">
      <c r="A44" s="0" t="n">
        <f aca="false">O44*10</f>
        <v>113</v>
      </c>
      <c r="B44" s="0" t="n">
        <f aca="false">P44*10</f>
        <v>64</v>
      </c>
      <c r="C44" s="0" t="n">
        <f aca="false">Q44*10</f>
        <v>14</v>
      </c>
      <c r="D44" s="0" t="n">
        <f aca="false">R44*10</f>
        <v>12</v>
      </c>
      <c r="E44" s="0" t="n">
        <f aca="false">C44*D44</f>
        <v>168</v>
      </c>
      <c r="G44" s="0" t="n">
        <f aca="false">LN(A44)</f>
        <v>4.72738781871234</v>
      </c>
      <c r="H44" s="0" t="n">
        <f aca="false">LN(B44)</f>
        <v>4.15888308335967</v>
      </c>
      <c r="J44" s="0" t="n">
        <f aca="false">LN(A44)</f>
        <v>4.72738781871234</v>
      </c>
      <c r="K44" s="0" t="n">
        <f aca="false">LN(E44)</f>
        <v>5.12396397940326</v>
      </c>
      <c r="O44" s="2" t="n">
        <v>11.3</v>
      </c>
      <c r="P44" s="1" t="n">
        <v>6.4</v>
      </c>
      <c r="Q44" s="1" t="n">
        <v>1.4</v>
      </c>
      <c r="R44" s="1" t="n">
        <v>1.2</v>
      </c>
    </row>
    <row r="45" customFormat="false" ht="15" hidden="false" customHeight="false" outlineLevel="0" collapsed="false">
      <c r="A45" s="0" t="n">
        <f aca="false">O45*10</f>
        <v>89</v>
      </c>
      <c r="B45" s="0" t="n">
        <f aca="false">P45*10</f>
        <v>57</v>
      </c>
      <c r="C45" s="0" t="n">
        <f aca="false">Q45*10</f>
        <v>13</v>
      </c>
      <c r="D45" s="0" t="n">
        <f aca="false">R45*10</f>
        <v>11</v>
      </c>
      <c r="E45" s="0" t="n">
        <f aca="false">C45*D45</f>
        <v>143</v>
      </c>
      <c r="G45" s="0" t="n">
        <f aca="false">LN(A45)</f>
        <v>4.48863636973214</v>
      </c>
      <c r="H45" s="0" t="n">
        <f aca="false">LN(B45)</f>
        <v>4.04305126783455</v>
      </c>
      <c r="J45" s="0" t="n">
        <f aca="false">LN(A45)</f>
        <v>4.48863636973214</v>
      </c>
      <c r="K45" s="0" t="n">
        <f aca="false">LN(E45)</f>
        <v>4.96284463025991</v>
      </c>
      <c r="O45" s="2" t="n">
        <v>8.9</v>
      </c>
      <c r="P45" s="1" t="n">
        <v>5.7</v>
      </c>
      <c r="Q45" s="1" t="n">
        <v>1.3</v>
      </c>
      <c r="R45" s="1" t="n">
        <v>1.1</v>
      </c>
    </row>
    <row r="46" customFormat="false" ht="15" hidden="false" customHeight="false" outlineLevel="0" collapsed="false">
      <c r="A46" s="0" t="n">
        <f aca="false">O46*10</f>
        <v>249</v>
      </c>
      <c r="B46" s="0" t="n">
        <f aca="false">P46*10</f>
        <v>101</v>
      </c>
      <c r="C46" s="0" t="n">
        <f aca="false">Q46*10</f>
        <v>31</v>
      </c>
      <c r="D46" s="0" t="n">
        <f aca="false">R46*10</f>
        <v>23</v>
      </c>
      <c r="E46" s="0" t="n">
        <f aca="false">C46*D46</f>
        <v>713</v>
      </c>
      <c r="G46" s="0" t="n">
        <f aca="false">LN(A46)</f>
        <v>5.51745289646471</v>
      </c>
      <c r="H46" s="0" t="n">
        <f aca="false">LN(B46)</f>
        <v>4.61512051684126</v>
      </c>
      <c r="J46" s="0" t="n">
        <f aca="false">LN(A46)</f>
        <v>5.51745289646471</v>
      </c>
      <c r="K46" s="0" t="n">
        <f aca="false">LN(E46)</f>
        <v>6.5694814204143</v>
      </c>
      <c r="O46" s="2" t="n">
        <v>24.9</v>
      </c>
      <c r="P46" s="1" t="n">
        <v>10.1</v>
      </c>
      <c r="Q46" s="1" t="n">
        <v>3.1</v>
      </c>
      <c r="R46" s="1" t="n">
        <v>2.3</v>
      </c>
    </row>
    <row r="47" customFormat="false" ht="15" hidden="false" customHeight="false" outlineLevel="0" collapsed="false">
      <c r="A47" s="0" t="n">
        <f aca="false">O47*10</f>
        <v>225</v>
      </c>
      <c r="B47" s="0" t="n">
        <f aca="false">P47*10</f>
        <v>97</v>
      </c>
      <c r="C47" s="0" t="n">
        <f aca="false">Q47*10</f>
        <v>28</v>
      </c>
      <c r="D47" s="0" t="n">
        <f aca="false">R47*10</f>
        <v>22</v>
      </c>
      <c r="E47" s="0" t="n">
        <f aca="false">C47*D47</f>
        <v>616</v>
      </c>
      <c r="G47" s="0" t="n">
        <f aca="false">LN(A47)</f>
        <v>5.41610040220442</v>
      </c>
      <c r="H47" s="0" t="n">
        <f aca="false">LN(B47)</f>
        <v>4.57471097850338</v>
      </c>
      <c r="J47" s="0" t="n">
        <f aca="false">LN(A47)</f>
        <v>5.41610040220442</v>
      </c>
      <c r="K47" s="0" t="n">
        <f aca="false">LN(E47)</f>
        <v>6.42324696353352</v>
      </c>
      <c r="O47" s="2" t="n">
        <v>22.5</v>
      </c>
      <c r="P47" s="1" t="n">
        <v>9.7</v>
      </c>
      <c r="Q47" s="1" t="n">
        <v>2.8</v>
      </c>
      <c r="R47" s="1" t="n">
        <v>2.2</v>
      </c>
    </row>
    <row r="48" customFormat="false" ht="15" hidden="false" customHeight="false" outlineLevel="0" collapsed="false">
      <c r="A48" s="0" t="n">
        <f aca="false">O48*10</f>
        <v>261</v>
      </c>
      <c r="B48" s="0" t="n">
        <f aca="false">P48*10</f>
        <v>106</v>
      </c>
      <c r="C48" s="0" t="n">
        <f aca="false">Q48*10</f>
        <v>32</v>
      </c>
      <c r="D48" s="0" t="n">
        <f aca="false">R48*10</f>
        <v>24</v>
      </c>
      <c r="E48" s="0" t="n">
        <f aca="false">C48*D48</f>
        <v>768</v>
      </c>
      <c r="G48" s="0" t="n">
        <f aca="false">LN(A48)</f>
        <v>5.56452040732269</v>
      </c>
      <c r="H48" s="0" t="n">
        <f aca="false">LN(B48)</f>
        <v>4.66343909411207</v>
      </c>
      <c r="J48" s="0" t="n">
        <f aca="false">LN(A48)</f>
        <v>5.56452040732269</v>
      </c>
      <c r="K48" s="0" t="n">
        <f aca="false">LN(E48)</f>
        <v>6.64378973314767</v>
      </c>
      <c r="O48" s="2" t="n">
        <v>26.1</v>
      </c>
      <c r="P48" s="1" t="n">
        <v>10.6</v>
      </c>
      <c r="Q48" s="1" t="n">
        <v>3.2</v>
      </c>
      <c r="R48" s="1" t="n">
        <v>2.4</v>
      </c>
    </row>
    <row r="49" customFormat="false" ht="15" hidden="false" customHeight="false" outlineLevel="0" collapsed="false">
      <c r="A49" s="0" t="n">
        <f aca="false">O49*10</f>
        <v>254</v>
      </c>
      <c r="B49" s="0" t="n">
        <f aca="false">P49*10</f>
        <v>104</v>
      </c>
      <c r="C49" s="0" t="n">
        <f aca="false">Q49*10</f>
        <v>32</v>
      </c>
      <c r="D49" s="0" t="n">
        <f aca="false">R49*10</f>
        <v>25</v>
      </c>
      <c r="E49" s="0" t="n">
        <f aca="false">C49*D49</f>
        <v>800</v>
      </c>
      <c r="G49" s="0" t="n">
        <f aca="false">LN(A49)</f>
        <v>5.53733426701854</v>
      </c>
      <c r="H49" s="0" t="n">
        <f aca="false">LN(B49)</f>
        <v>4.64439089914137</v>
      </c>
      <c r="J49" s="0" t="n">
        <f aca="false">LN(A49)</f>
        <v>5.53733426701854</v>
      </c>
      <c r="K49" s="0" t="n">
        <f aca="false">LN(E49)</f>
        <v>6.68461172766793</v>
      </c>
      <c r="O49" s="2" t="n">
        <v>25.4</v>
      </c>
      <c r="P49" s="1" t="n">
        <v>10.4</v>
      </c>
      <c r="Q49" s="1" t="n">
        <v>3.2</v>
      </c>
      <c r="R49" s="1" t="n">
        <v>2.5</v>
      </c>
    </row>
    <row r="50" customFormat="false" ht="15" hidden="false" customHeight="false" outlineLevel="0" collapsed="false">
      <c r="A50" s="0" t="n">
        <f aca="false">O50*10</f>
        <v>250</v>
      </c>
      <c r="B50" s="0" t="n">
        <f aca="false">P50*10</f>
        <v>95</v>
      </c>
      <c r="C50" s="0" t="n">
        <f aca="false">Q50*10</f>
        <v>27</v>
      </c>
      <c r="D50" s="0" t="n">
        <f aca="false">R50*10</f>
        <v>22</v>
      </c>
      <c r="E50" s="0" t="n">
        <f aca="false">C50*D50</f>
        <v>594</v>
      </c>
      <c r="G50" s="0" t="n">
        <f aca="false">LN(A50)</f>
        <v>5.52146091786225</v>
      </c>
      <c r="H50" s="0" t="n">
        <f aca="false">LN(B50)</f>
        <v>4.55387689160054</v>
      </c>
      <c r="J50" s="0" t="n">
        <f aca="false">LN(A50)</f>
        <v>5.52146091786225</v>
      </c>
      <c r="K50" s="0" t="n">
        <f aca="false">LN(E50)</f>
        <v>6.38687931936265</v>
      </c>
      <c r="O50" s="2" t="n">
        <v>25</v>
      </c>
      <c r="P50" s="1" t="n">
        <v>9.5</v>
      </c>
      <c r="Q50" s="1" t="n">
        <v>2.7</v>
      </c>
      <c r="R50" s="1" t="n">
        <v>2.2</v>
      </c>
    </row>
    <row r="51" customFormat="false" ht="15" hidden="false" customHeight="false" outlineLevel="0" collapsed="false">
      <c r="A51" s="0" t="n">
        <f aca="false">O51*10</f>
        <v>268</v>
      </c>
      <c r="B51" s="0" t="n">
        <f aca="false">P51*10</f>
        <v>109</v>
      </c>
      <c r="C51" s="0" t="n">
        <f aca="false">Q51*10</f>
        <v>32</v>
      </c>
      <c r="D51" s="0" t="n">
        <f aca="false">R51*10</f>
        <v>24</v>
      </c>
      <c r="E51" s="0" t="n">
        <f aca="false">C51*D51</f>
        <v>768</v>
      </c>
      <c r="G51" s="0" t="n">
        <f aca="false">LN(A51)</f>
        <v>5.59098698051086</v>
      </c>
      <c r="H51" s="0" t="n">
        <f aca="false">LN(B51)</f>
        <v>4.69134788222914</v>
      </c>
      <c r="J51" s="0" t="n">
        <f aca="false">LN(A51)</f>
        <v>5.59098698051086</v>
      </c>
      <c r="K51" s="0" t="n">
        <f aca="false">LN(E51)</f>
        <v>6.64378973314767</v>
      </c>
      <c r="O51" s="2" t="n">
        <v>26.8</v>
      </c>
      <c r="P51" s="1" t="n">
        <v>10.9</v>
      </c>
      <c r="Q51" s="1" t="n">
        <v>3.2</v>
      </c>
      <c r="R51" s="1" t="n">
        <v>2.4</v>
      </c>
    </row>
    <row r="52" customFormat="false" ht="15" hidden="false" customHeight="false" outlineLevel="0" collapsed="false">
      <c r="A52" s="0" t="n">
        <f aca="false">O52*10</f>
        <v>245</v>
      </c>
      <c r="B52" s="0" t="n">
        <f aca="false">P52*10</f>
        <v>100</v>
      </c>
      <c r="C52" s="0" t="n">
        <f aca="false">Q52*10</f>
        <v>31</v>
      </c>
      <c r="D52" s="0" t="n">
        <f aca="false">R52*10</f>
        <v>24</v>
      </c>
      <c r="E52" s="0" t="n">
        <f aca="false">C52*D52</f>
        <v>744</v>
      </c>
      <c r="G52" s="0" t="n">
        <f aca="false">LN(A52)</f>
        <v>5.50125821054473</v>
      </c>
      <c r="H52" s="0" t="n">
        <f aca="false">LN(B52)</f>
        <v>4.60517018598809</v>
      </c>
      <c r="J52" s="0" t="n">
        <f aca="false">LN(A52)</f>
        <v>5.50125821054473</v>
      </c>
      <c r="K52" s="0" t="n">
        <f aca="false">LN(E52)</f>
        <v>6.61204103483309</v>
      </c>
      <c r="O52" s="2" t="n">
        <v>24.5</v>
      </c>
      <c r="P52" s="1" t="n">
        <v>10</v>
      </c>
      <c r="Q52" s="1" t="n">
        <v>3.1</v>
      </c>
      <c r="R52" s="1" t="n">
        <v>2.4</v>
      </c>
    </row>
    <row r="53" customFormat="false" ht="15" hidden="false" customHeight="false" outlineLevel="0" collapsed="false">
      <c r="A53" s="0" t="n">
        <f aca="false">O53*10</f>
        <v>250</v>
      </c>
      <c r="B53" s="0" t="n">
        <f aca="false">P53*10</f>
        <v>105</v>
      </c>
      <c r="C53" s="0" t="n">
        <f aca="false">Q53*10</f>
        <v>29</v>
      </c>
      <c r="D53" s="0" t="n">
        <f aca="false">R53*10</f>
        <v>24</v>
      </c>
      <c r="E53" s="0" t="n">
        <f aca="false">C53*D53</f>
        <v>696</v>
      </c>
      <c r="G53" s="0" t="n">
        <f aca="false">LN(A53)</f>
        <v>5.52146091786225</v>
      </c>
      <c r="H53" s="0" t="n">
        <f aca="false">LN(B53)</f>
        <v>4.65396035015752</v>
      </c>
      <c r="J53" s="0" t="n">
        <f aca="false">LN(A53)</f>
        <v>5.52146091786225</v>
      </c>
      <c r="K53" s="0" t="n">
        <f aca="false">LN(E53)</f>
        <v>6.54534966033442</v>
      </c>
      <c r="O53" s="2" t="n">
        <v>25</v>
      </c>
      <c r="P53" s="1" t="n">
        <v>10.5</v>
      </c>
      <c r="Q53" s="1" t="n">
        <v>2.9</v>
      </c>
      <c r="R53" s="1" t="n">
        <v>2.4</v>
      </c>
    </row>
    <row r="54" customFormat="false" ht="15" hidden="false" customHeight="false" outlineLevel="0" collapsed="false">
      <c r="A54" s="0" t="n">
        <f aca="false">O54*10</f>
        <v>85</v>
      </c>
      <c r="B54" s="0" t="n">
        <f aca="false">P54*10</f>
        <v>49</v>
      </c>
      <c r="C54" s="0" t="n">
        <f aca="false">Q54*10</f>
        <v>10</v>
      </c>
      <c r="D54" s="0" t="n">
        <f aca="false">R54*10</f>
        <v>13</v>
      </c>
      <c r="E54" s="0" t="n">
        <f aca="false">C54*D54</f>
        <v>130</v>
      </c>
      <c r="G54" s="0" t="n">
        <f aca="false">LN(A54)</f>
        <v>4.44265125649032</v>
      </c>
      <c r="H54" s="0" t="n">
        <f aca="false">LN(B54)</f>
        <v>3.89182029811063</v>
      </c>
      <c r="J54" s="0" t="n">
        <f aca="false">LN(A54)</f>
        <v>4.44265125649032</v>
      </c>
      <c r="K54" s="0" t="n">
        <f aca="false">LN(E54)</f>
        <v>4.86753445045558</v>
      </c>
      <c r="O54" s="2" t="n">
        <v>8.5</v>
      </c>
      <c r="P54" s="1" t="n">
        <v>4.9</v>
      </c>
      <c r="Q54" s="1" t="n">
        <v>1</v>
      </c>
      <c r="R54" s="1" t="n">
        <v>1.3</v>
      </c>
    </row>
    <row r="55" customFormat="false" ht="15" hidden="false" customHeight="false" outlineLevel="0" collapsed="false">
      <c r="A55" s="0" t="n">
        <f aca="false">O55*10</f>
        <v>105</v>
      </c>
      <c r="B55" s="0" t="n">
        <f aca="false">P55*10</f>
        <v>70</v>
      </c>
      <c r="C55" s="0" t="n">
        <f aca="false">Q55*10</f>
        <v>21</v>
      </c>
      <c r="D55" s="0" t="n">
        <f aca="false">R55*10</f>
        <v>20</v>
      </c>
      <c r="E55" s="0" t="n">
        <f aca="false">C55*D55</f>
        <v>420</v>
      </c>
      <c r="G55" s="0" t="n">
        <f aca="false">LN(A55)</f>
        <v>4.65396035015752</v>
      </c>
      <c r="H55" s="0" t="n">
        <f aca="false">LN(B55)</f>
        <v>4.24849524204936</v>
      </c>
      <c r="J55" s="0" t="n">
        <f aca="false">LN(A55)</f>
        <v>4.65396035015752</v>
      </c>
      <c r="K55" s="0" t="n">
        <f aca="false">LN(E55)</f>
        <v>6.04025471127741</v>
      </c>
      <c r="O55" s="2" t="n">
        <v>10.5</v>
      </c>
      <c r="P55" s="1" t="n">
        <v>7</v>
      </c>
      <c r="Q55" s="1" t="n">
        <v>2.1</v>
      </c>
      <c r="R55" s="1" t="n">
        <v>2</v>
      </c>
    </row>
    <row r="56" customFormat="false" ht="15" hidden="false" customHeight="false" outlineLevel="0" collapsed="false">
      <c r="A56" s="0" t="n">
        <f aca="false">O56*10</f>
        <v>120</v>
      </c>
      <c r="B56" s="0" t="n">
        <f aca="false">P56*10</f>
        <v>81</v>
      </c>
      <c r="C56" s="0" t="n">
        <f aca="false">Q56*10</f>
        <v>24</v>
      </c>
      <c r="D56" s="0" t="n">
        <f aca="false">R56*10</f>
        <v>23</v>
      </c>
      <c r="E56" s="0" t="n">
        <f aca="false">C56*D56</f>
        <v>552</v>
      </c>
      <c r="G56" s="0" t="n">
        <f aca="false">LN(A56)</f>
        <v>4.78749174278205</v>
      </c>
      <c r="H56" s="0" t="n">
        <f aca="false">LN(B56)</f>
        <v>4.39444915467244</v>
      </c>
      <c r="J56" s="0" t="n">
        <f aca="false">LN(A56)</f>
        <v>4.78749174278205</v>
      </c>
      <c r="K56" s="0" t="n">
        <f aca="false">LN(E56)</f>
        <v>6.3135480462771</v>
      </c>
      <c r="O56" s="2" t="n">
        <v>12</v>
      </c>
      <c r="P56" s="1" t="n">
        <v>8.1</v>
      </c>
      <c r="Q56" s="1" t="n">
        <v>2.4</v>
      </c>
      <c r="R56" s="1" t="n">
        <v>2.3</v>
      </c>
    </row>
    <row r="57" customFormat="false" ht="15" hidden="false" customHeight="false" outlineLevel="0" collapsed="false">
      <c r="A57" s="0" t="n">
        <f aca="false">O57*10</f>
        <v>133</v>
      </c>
      <c r="B57" s="0" t="n">
        <f aca="false">P57*10</f>
        <v>76</v>
      </c>
      <c r="C57" s="0" t="n">
        <f aca="false">Q57*10</f>
        <v>23</v>
      </c>
      <c r="D57" s="0" t="n">
        <f aca="false">R57*10</f>
        <v>21</v>
      </c>
      <c r="E57" s="0" t="n">
        <f aca="false">C57*D57</f>
        <v>483</v>
      </c>
      <c r="G57" s="0" t="n">
        <f aca="false">LN(A57)</f>
        <v>4.89034912822175</v>
      </c>
      <c r="H57" s="0" t="n">
        <f aca="false">LN(B57)</f>
        <v>4.33073334028633</v>
      </c>
      <c r="J57" s="0" t="n">
        <f aca="false">LN(A57)</f>
        <v>4.89034912822175</v>
      </c>
      <c r="K57" s="0" t="n">
        <f aca="false">LN(E57)</f>
        <v>6.18001665365257</v>
      </c>
      <c r="O57" s="2" t="n">
        <v>13.3</v>
      </c>
      <c r="P57" s="1" t="n">
        <v>7.6</v>
      </c>
      <c r="Q57" s="1" t="n">
        <v>2.3</v>
      </c>
      <c r="R57" s="1" t="n">
        <v>2.1</v>
      </c>
    </row>
    <row r="58" customFormat="false" ht="15" hidden="false" customHeight="false" outlineLevel="0" collapsed="false">
      <c r="A58" s="0" t="n">
        <f aca="false">O58*10</f>
        <v>166</v>
      </c>
      <c r="B58" s="0" t="n">
        <f aca="false">P58*10</f>
        <v>80</v>
      </c>
      <c r="C58" s="0" t="n">
        <f aca="false">Q58*10</f>
        <v>26</v>
      </c>
      <c r="D58" s="0" t="n">
        <f aca="false">R58*10</f>
        <v>20</v>
      </c>
      <c r="E58" s="0" t="n">
        <f aca="false">C58*D58</f>
        <v>520</v>
      </c>
      <c r="G58" s="0" t="n">
        <f aca="false">LN(A58)</f>
        <v>5.11198778835654</v>
      </c>
      <c r="H58" s="0" t="n">
        <f aca="false">LN(B58)</f>
        <v>4.38202663467388</v>
      </c>
      <c r="J58" s="0" t="n">
        <f aca="false">LN(A58)</f>
        <v>5.11198778835654</v>
      </c>
      <c r="K58" s="0" t="n">
        <f aca="false">LN(E58)</f>
        <v>6.25382881157547</v>
      </c>
      <c r="O58" s="2" t="n">
        <v>16.6</v>
      </c>
      <c r="P58" s="1" t="n">
        <v>8</v>
      </c>
      <c r="Q58" s="1" t="n">
        <v>2.6</v>
      </c>
      <c r="R58" s="1" t="n">
        <v>2</v>
      </c>
    </row>
    <row r="59" customFormat="false" ht="15" hidden="false" customHeight="false" outlineLevel="0" collapsed="false">
      <c r="A59" s="0" t="n">
        <f aca="false">O59*10</f>
        <v>194</v>
      </c>
      <c r="B59" s="0" t="n">
        <f aca="false">P59*10</f>
        <v>93</v>
      </c>
      <c r="C59" s="0" t="n">
        <f aca="false">Q59*10</f>
        <v>31</v>
      </c>
      <c r="D59" s="0" t="n">
        <f aca="false">R59*10</f>
        <v>26</v>
      </c>
      <c r="E59" s="0" t="n">
        <f aca="false">C59*D59</f>
        <v>806</v>
      </c>
      <c r="G59" s="0" t="n">
        <f aca="false">LN(A59)</f>
        <v>5.26785815906333</v>
      </c>
      <c r="H59" s="0" t="n">
        <f aca="false">LN(B59)</f>
        <v>4.53259949315326</v>
      </c>
      <c r="J59" s="0" t="n">
        <f aca="false">LN(A59)</f>
        <v>5.26785815906333</v>
      </c>
      <c r="K59" s="0" t="n">
        <f aca="false">LN(E59)</f>
        <v>6.69208374250663</v>
      </c>
      <c r="O59" s="2" t="n">
        <v>19.4</v>
      </c>
      <c r="P59" s="1" t="n">
        <v>9.3</v>
      </c>
      <c r="Q59" s="1" t="n">
        <v>3.1</v>
      </c>
      <c r="R59" s="1" t="n">
        <v>2.6</v>
      </c>
    </row>
    <row r="60" customFormat="false" ht="15" hidden="false" customHeight="false" outlineLevel="0" collapsed="false">
      <c r="A60" s="0" t="n">
        <f aca="false">O60*10</f>
        <v>190</v>
      </c>
      <c r="B60" s="0" t="n">
        <f aca="false">P60*10</f>
        <v>84</v>
      </c>
      <c r="C60" s="0" t="n">
        <f aca="false">Q60*10</f>
        <v>29</v>
      </c>
      <c r="D60" s="0" t="n">
        <f aca="false">R60*10</f>
        <v>23</v>
      </c>
      <c r="E60" s="0" t="n">
        <f aca="false">C60*D60</f>
        <v>667</v>
      </c>
      <c r="G60" s="0" t="n">
        <f aca="false">LN(A60)</f>
        <v>5.24702407216049</v>
      </c>
      <c r="H60" s="0" t="n">
        <f aca="false">LN(B60)</f>
        <v>4.43081679884331</v>
      </c>
      <c r="J60" s="0" t="n">
        <f aca="false">LN(A60)</f>
        <v>5.24702407216049</v>
      </c>
      <c r="K60" s="0" t="n">
        <f aca="false">LN(E60)</f>
        <v>6.50279004591562</v>
      </c>
      <c r="O60" s="2" t="n">
        <v>19</v>
      </c>
      <c r="P60" s="1" t="n">
        <v>8.4</v>
      </c>
      <c r="Q60" s="1" t="n">
        <v>2.9</v>
      </c>
      <c r="R60" s="1" t="n">
        <v>2.3</v>
      </c>
    </row>
    <row r="61" customFormat="false" ht="15" hidden="false" customHeight="false" outlineLevel="0" collapsed="false">
      <c r="A61" s="0" t="n">
        <f aca="false">O61*10</f>
        <v>164</v>
      </c>
      <c r="B61" s="0" t="n">
        <f aca="false">P61*10</f>
        <v>82</v>
      </c>
      <c r="C61" s="0" t="n">
        <f aca="false">Q61*10</f>
        <v>27</v>
      </c>
      <c r="D61" s="0" t="n">
        <f aca="false">R61*10</f>
        <v>24</v>
      </c>
      <c r="E61" s="0" t="n">
        <f aca="false">C61*D61</f>
        <v>648</v>
      </c>
      <c r="G61" s="0" t="n">
        <f aca="false">LN(A61)</f>
        <v>5.0998664278242</v>
      </c>
      <c r="H61" s="0" t="n">
        <f aca="false">LN(B61)</f>
        <v>4.40671924726425</v>
      </c>
      <c r="J61" s="0" t="n">
        <f aca="false">LN(A61)</f>
        <v>5.0998664278242</v>
      </c>
      <c r="K61" s="0" t="n">
        <f aca="false">LN(E61)</f>
        <v>6.47389069635227</v>
      </c>
      <c r="O61" s="2" t="n">
        <v>16.4</v>
      </c>
      <c r="P61" s="1" t="n">
        <v>8.2</v>
      </c>
      <c r="Q61" s="1" t="n">
        <v>2.7</v>
      </c>
      <c r="R61" s="1" t="n">
        <v>2.4</v>
      </c>
    </row>
    <row r="62" customFormat="false" ht="15" hidden="false" customHeight="false" outlineLevel="0" collapsed="false">
      <c r="A62" s="0" t="n">
        <f aca="false">O62*10</f>
        <v>235</v>
      </c>
      <c r="B62" s="0" t="n">
        <f aca="false">P62*10</f>
        <v>100</v>
      </c>
      <c r="C62" s="0" t="n">
        <f aca="false">Q62*10</f>
        <v>32</v>
      </c>
      <c r="D62" s="0" t="n">
        <f aca="false">R62*10</f>
        <v>29</v>
      </c>
      <c r="E62" s="0" t="n">
        <f aca="false">C62*D62</f>
        <v>928</v>
      </c>
      <c r="G62" s="0" t="n">
        <f aca="false">LN(A62)</f>
        <v>5.45958551414416</v>
      </c>
      <c r="H62" s="0" t="n">
        <f aca="false">LN(B62)</f>
        <v>4.60517018598809</v>
      </c>
      <c r="J62" s="0" t="n">
        <f aca="false">LN(A62)</f>
        <v>5.45958551414416</v>
      </c>
      <c r="K62" s="0" t="n">
        <f aca="false">LN(E62)</f>
        <v>6.8330317327862</v>
      </c>
      <c r="O62" s="2" t="n">
        <v>23.5</v>
      </c>
      <c r="P62" s="1" t="n">
        <v>10</v>
      </c>
      <c r="Q62" s="1" t="n">
        <v>3.2</v>
      </c>
      <c r="R62" s="1" t="n">
        <v>2.9</v>
      </c>
    </row>
    <row r="63" customFormat="false" ht="15" hidden="false" customHeight="false" outlineLevel="0" collapsed="false">
      <c r="A63" s="0" t="n">
        <f aca="false">O63*10</f>
        <v>240</v>
      </c>
      <c r="B63" s="0" t="n">
        <f aca="false">P63*10</f>
        <v>99</v>
      </c>
      <c r="C63" s="0" t="n">
        <f aca="false">Q63*10</f>
        <v>36</v>
      </c>
      <c r="D63" s="0" t="n">
        <f aca="false">R63*10</f>
        <v>29</v>
      </c>
      <c r="E63" s="0" t="n">
        <f aca="false">C63*D63</f>
        <v>1044</v>
      </c>
      <c r="G63" s="0" t="n">
        <f aca="false">LN(A63)</f>
        <v>5.48063892334199</v>
      </c>
      <c r="H63" s="0" t="n">
        <f aca="false">LN(B63)</f>
        <v>4.59511985013459</v>
      </c>
      <c r="J63" s="0" t="n">
        <f aca="false">LN(A63)</f>
        <v>5.48063892334199</v>
      </c>
      <c r="K63" s="0" t="n">
        <f aca="false">LN(E63)</f>
        <v>6.95081476844258</v>
      </c>
      <c r="O63" s="2" t="n">
        <v>24</v>
      </c>
      <c r="P63" s="1" t="n">
        <v>9.9</v>
      </c>
      <c r="Q63" s="1" t="n">
        <v>3.6</v>
      </c>
      <c r="R63" s="1" t="n">
        <v>2.9</v>
      </c>
    </row>
    <row r="64" customFormat="false" ht="15" hidden="false" customHeight="false" outlineLevel="0" collapsed="false">
      <c r="A64" s="0" t="n">
        <f aca="false">O64*10</f>
        <v>230</v>
      </c>
      <c r="B64" s="0" t="n">
        <f aca="false">P64*10</f>
        <v>97</v>
      </c>
      <c r="C64" s="0" t="n">
        <f aca="false">Q64*10</f>
        <v>33</v>
      </c>
      <c r="D64" s="0" t="n">
        <f aca="false">R64*10</f>
        <v>26</v>
      </c>
      <c r="E64" s="0" t="n">
        <f aca="false">C64*D64</f>
        <v>858</v>
      </c>
      <c r="G64" s="0" t="n">
        <f aca="false">LN(A64)</f>
        <v>5.4380793089232</v>
      </c>
      <c r="H64" s="0" t="n">
        <f aca="false">LN(B64)</f>
        <v>4.57471097850338</v>
      </c>
      <c r="J64" s="0" t="n">
        <f aca="false">LN(A64)</f>
        <v>5.4380793089232</v>
      </c>
      <c r="K64" s="0" t="n">
        <f aca="false">LN(E64)</f>
        <v>6.75460409948796</v>
      </c>
      <c r="O64" s="2" t="n">
        <v>23</v>
      </c>
      <c r="P64" s="1" t="n">
        <v>9.7</v>
      </c>
      <c r="Q64" s="1" t="n">
        <v>3.3</v>
      </c>
      <c r="R64" s="1" t="n">
        <v>2.6</v>
      </c>
    </row>
    <row r="65" customFormat="false" ht="15" hidden="false" customHeight="false" outlineLevel="0" collapsed="false">
      <c r="A65" s="0" t="n">
        <f aca="false">O65*10</f>
        <v>162</v>
      </c>
      <c r="B65" s="0" t="n">
        <f aca="false">P65*10</f>
        <v>82</v>
      </c>
      <c r="C65" s="0" t="n">
        <f aca="false">Q65*10</f>
        <v>24</v>
      </c>
      <c r="D65" s="0" t="n">
        <f aca="false">R65*10</f>
        <v>23</v>
      </c>
      <c r="E65" s="0" t="n">
        <f aca="false">C65*D65</f>
        <v>552</v>
      </c>
      <c r="G65" s="0" t="n">
        <f aca="false">LN(A65)</f>
        <v>5.08759633523238</v>
      </c>
      <c r="H65" s="0" t="n">
        <f aca="false">LN(B65)</f>
        <v>4.40671924726425</v>
      </c>
      <c r="J65" s="0" t="n">
        <f aca="false">LN(A65)</f>
        <v>5.08759633523238</v>
      </c>
      <c r="K65" s="0" t="n">
        <f aca="false">LN(E65)</f>
        <v>6.3135480462771</v>
      </c>
      <c r="O65" s="2" t="n">
        <v>16.2</v>
      </c>
      <c r="P65" s="1" t="n">
        <v>8.2</v>
      </c>
      <c r="Q65" s="1" t="n">
        <v>2.4</v>
      </c>
      <c r="R65" s="1" t="n">
        <v>2.3</v>
      </c>
    </row>
    <row r="66" customFormat="false" ht="15" hidden="false" customHeight="false" outlineLevel="0" collapsed="false">
      <c r="A66" s="0" t="n">
        <f aca="false">O66*10</f>
        <v>181</v>
      </c>
      <c r="B66" s="0" t="n">
        <f aca="false">P66*10</f>
        <v>80</v>
      </c>
      <c r="C66" s="0" t="n">
        <f aca="false">Q66*10</f>
        <v>25</v>
      </c>
      <c r="D66" s="0" t="n">
        <f aca="false">R66*10</f>
        <v>21</v>
      </c>
      <c r="E66" s="0" t="n">
        <f aca="false">C66*D66</f>
        <v>525</v>
      </c>
      <c r="G66" s="0" t="n">
        <f aca="false">LN(A66)</f>
        <v>5.19849703126583</v>
      </c>
      <c r="H66" s="0" t="n">
        <f aca="false">LN(B66)</f>
        <v>4.38202663467388</v>
      </c>
      <c r="J66" s="0" t="n">
        <f aca="false">LN(A66)</f>
        <v>5.19849703126583</v>
      </c>
      <c r="K66" s="0" t="n">
        <f aca="false">LN(E66)</f>
        <v>6.26339826259162</v>
      </c>
      <c r="O66" s="2" t="n">
        <v>18.1</v>
      </c>
      <c r="P66" s="1" t="n">
        <v>8</v>
      </c>
      <c r="Q66" s="1" t="n">
        <v>2.5</v>
      </c>
      <c r="R66" s="1" t="n">
        <v>2.1</v>
      </c>
    </row>
    <row r="67" customFormat="false" ht="15" hidden="false" customHeight="false" outlineLevel="0" collapsed="false">
      <c r="A67" s="0" t="n">
        <f aca="false">O67*10</f>
        <v>138</v>
      </c>
      <c r="B67" s="0" t="n">
        <f aca="false">P67*10</f>
        <v>75</v>
      </c>
      <c r="C67" s="0" t="n">
        <f aca="false">Q67*10</f>
        <v>24</v>
      </c>
      <c r="D67" s="0" t="n">
        <f aca="false">R67*10</f>
        <v>21</v>
      </c>
      <c r="E67" s="0" t="n">
        <f aca="false">C67*D67</f>
        <v>504</v>
      </c>
      <c r="G67" s="0" t="n">
        <f aca="false">LN(A67)</f>
        <v>4.92725368515721</v>
      </c>
      <c r="H67" s="0" t="n">
        <f aca="false">LN(B67)</f>
        <v>4.31748811353631</v>
      </c>
      <c r="J67" s="0" t="n">
        <f aca="false">LN(A67)</f>
        <v>4.92725368515721</v>
      </c>
      <c r="K67" s="0" t="n">
        <f aca="false">LN(E67)</f>
        <v>6.22257626807137</v>
      </c>
      <c r="O67" s="2" t="n">
        <v>13.8</v>
      </c>
      <c r="P67" s="1" t="n">
        <v>7.5</v>
      </c>
      <c r="Q67" s="1" t="n">
        <v>2.4</v>
      </c>
      <c r="R67" s="1" t="n">
        <v>2.1</v>
      </c>
    </row>
    <row r="68" customFormat="false" ht="15" hidden="false" customHeight="false" outlineLevel="0" collapsed="false">
      <c r="A68" s="0" t="n">
        <f aca="false">O68*10</f>
        <v>135</v>
      </c>
      <c r="B68" s="0" t="n">
        <f aca="false">P68*10</f>
        <v>77</v>
      </c>
      <c r="C68" s="0" t="n">
        <f aca="false">Q68*10</f>
        <v>23</v>
      </c>
      <c r="D68" s="0" t="n">
        <f aca="false">R68*10</f>
        <v>21</v>
      </c>
      <c r="E68" s="0" t="n">
        <f aca="false">C68*D68</f>
        <v>483</v>
      </c>
      <c r="G68" s="0" t="n">
        <f aca="false">LN(A68)</f>
        <v>4.90527477843843</v>
      </c>
      <c r="H68" s="0" t="n">
        <f aca="false">LN(B68)</f>
        <v>4.34380542185368</v>
      </c>
      <c r="J68" s="0" t="n">
        <f aca="false">LN(A68)</f>
        <v>4.90527477843843</v>
      </c>
      <c r="K68" s="0" t="n">
        <f aca="false">LN(E68)</f>
        <v>6.18001665365257</v>
      </c>
      <c r="O68" s="2" t="n">
        <v>13.5</v>
      </c>
      <c r="P68" s="1" t="n">
        <v>7.7</v>
      </c>
      <c r="Q68" s="1" t="n">
        <v>2.3</v>
      </c>
      <c r="R68" s="1" t="n">
        <v>2.1</v>
      </c>
    </row>
    <row r="69" customFormat="false" ht="15" hidden="false" customHeight="false" outlineLevel="0" collapsed="false">
      <c r="A69" s="0" t="n">
        <f aca="false">O69*10</f>
        <v>139</v>
      </c>
      <c r="B69" s="0" t="n">
        <f aca="false">P69*10</f>
        <v>70</v>
      </c>
      <c r="C69" s="0" t="n">
        <f aca="false">Q69*10</f>
        <v>20</v>
      </c>
      <c r="D69" s="0" t="n">
        <f aca="false">R69*10</f>
        <v>17</v>
      </c>
      <c r="E69" s="0" t="n">
        <f aca="false">C69*D69</f>
        <v>340</v>
      </c>
      <c r="G69" s="0" t="n">
        <f aca="false">LN(A69)</f>
        <v>4.93447393313069</v>
      </c>
      <c r="H69" s="0" t="n">
        <f aca="false">LN(B69)</f>
        <v>4.24849524204936</v>
      </c>
      <c r="J69" s="0" t="n">
        <f aca="false">LN(A69)</f>
        <v>4.93447393313069</v>
      </c>
      <c r="K69" s="0" t="n">
        <f aca="false">LN(E69)</f>
        <v>5.82894561761021</v>
      </c>
      <c r="O69" s="2" t="n">
        <v>13.9</v>
      </c>
      <c r="P69" s="1" t="n">
        <v>7</v>
      </c>
      <c r="Q69" s="1" t="n">
        <v>2</v>
      </c>
      <c r="R69" s="1" t="n">
        <v>1.7</v>
      </c>
    </row>
    <row r="70" customFormat="false" ht="15" hidden="false" customHeight="false" outlineLevel="0" collapsed="false">
      <c r="A70" s="0" t="n">
        <f aca="false">O70*10</f>
        <v>155</v>
      </c>
      <c r="B70" s="0" t="n">
        <f aca="false">P70*10</f>
        <v>80</v>
      </c>
      <c r="C70" s="0" t="n">
        <f aca="false">Q70*10</f>
        <v>25</v>
      </c>
      <c r="D70" s="0" t="n">
        <f aca="false">R70*10</f>
        <v>21</v>
      </c>
      <c r="E70" s="0" t="n">
        <f aca="false">C70*D70</f>
        <v>525</v>
      </c>
      <c r="G70" s="0" t="n">
        <f aca="false">LN(A70)</f>
        <v>5.04342511691925</v>
      </c>
      <c r="H70" s="0" t="n">
        <f aca="false">LN(B70)</f>
        <v>4.38202663467388</v>
      </c>
      <c r="J70" s="0" t="n">
        <f aca="false">LN(A70)</f>
        <v>5.04342511691925</v>
      </c>
      <c r="K70" s="0" t="n">
        <f aca="false">LN(E70)</f>
        <v>6.26339826259162</v>
      </c>
      <c r="O70" s="2" t="n">
        <v>15.5</v>
      </c>
      <c r="P70" s="1" t="n">
        <v>8</v>
      </c>
      <c r="Q70" s="1" t="n">
        <v>2.5</v>
      </c>
      <c r="R70" s="1" t="n">
        <v>2.1</v>
      </c>
    </row>
    <row r="71" customFormat="false" ht="15" hidden="false" customHeight="false" outlineLevel="0" collapsed="false">
      <c r="A71" s="0" t="n">
        <f aca="false">O71*10</f>
        <v>145</v>
      </c>
      <c r="B71" s="0" t="n">
        <f aca="false">P71*10</f>
        <v>80</v>
      </c>
      <c r="C71" s="0" t="n">
        <f aca="false">Q71*10</f>
        <v>25</v>
      </c>
      <c r="D71" s="0" t="n">
        <f aca="false">R71*10</f>
        <v>24</v>
      </c>
      <c r="E71" s="0" t="n">
        <f aca="false">C71*D71</f>
        <v>600</v>
      </c>
      <c r="G71" s="0" t="n">
        <f aca="false">LN(A71)</f>
        <v>4.97673374242057</v>
      </c>
      <c r="H71" s="0" t="n">
        <f aca="false">LN(B71)</f>
        <v>4.38202663467388</v>
      </c>
      <c r="J71" s="0" t="n">
        <f aca="false">LN(A71)</f>
        <v>4.97673374242057</v>
      </c>
      <c r="K71" s="0" t="n">
        <f aca="false">LN(E71)</f>
        <v>6.39692965521615</v>
      </c>
      <c r="O71" s="2" t="n">
        <v>14.5</v>
      </c>
      <c r="P71" s="1" t="n">
        <v>8</v>
      </c>
      <c r="Q71" s="1" t="n">
        <v>2.5</v>
      </c>
      <c r="R71" s="1" t="n">
        <v>2.4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2016-12-27T20:48:05Z</dcterms:created>
  <dc:creator>Donald Prothero</dc:creator>
  <dc:description/>
  <dc:language>en-US</dc:language>
  <cp:lastModifiedBy/>
  <dcterms:modified xsi:type="dcterms:W3CDTF">2017-08-30T15:57:19Z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