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7"/>
  <c r="K6"/>
  <c r="K13"/>
  <c r="K12"/>
  <c r="K11"/>
  <c r="K19"/>
  <c r="K18"/>
  <c r="K17"/>
</calcChain>
</file>

<file path=xl/sharedStrings.xml><?xml version="1.0" encoding="utf-8"?>
<sst xmlns="http://schemas.openxmlformats.org/spreadsheetml/2006/main" count="27" uniqueCount="15">
  <si>
    <t>Without Amelioration Single worker</t>
  </si>
  <si>
    <t>1 C</t>
  </si>
  <si>
    <t>16 C</t>
  </si>
  <si>
    <t>Fibonacci</t>
  </si>
  <si>
    <t>TSP</t>
  </si>
  <si>
    <t>With Amelioration Single Worker</t>
  </si>
  <si>
    <t>Mandelbrot</t>
  </si>
  <si>
    <t>1C</t>
  </si>
  <si>
    <t>16C</t>
  </si>
  <si>
    <t>With Amelioration Multiple Worker</t>
  </si>
  <si>
    <t>Efficiency</t>
  </si>
  <si>
    <t>Tsp</t>
  </si>
  <si>
    <t>without ameliorate 1 worker</t>
  </si>
  <si>
    <t>with Ameliorate 1 worker</t>
  </si>
  <si>
    <t>with ameliorate multiple worker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</si>
</sst>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K26"/>
  <sheetViews>
    <sheetView tabSelected="1" topLeftCell="A10" workbookViewId="0">
      <selection activeCell="D27" sqref="D27"/>
    </sheetView>
  </sheetViews>
  <sheetFormatPr defaultRowHeight="15"/>
  <cols>
    <col min="7" max="7" width="32.140625" customWidth="1"/>
    <col min="8" max="8" width="23.42578125" customWidth="1"/>
    <col min="9" max="9" width="28.42578125" customWidth="1"/>
    <col min="11" max="11" width="12" bestFit="1" customWidth="1"/>
  </cols>
  <sheetData>
    <row r="4" spans="2:11">
      <c r="B4" t="s">
        <v>0</v>
      </c>
      <c r="H4" t="s">
        <v>1</v>
      </c>
      <c r="I4" t="s">
        <v>2</v>
      </c>
      <c r="K4" t="s">
        <v>10</v>
      </c>
    </row>
    <row r="5" spans="2:11">
      <c r="G5" t="s">
        <v>6</v>
      </c>
      <c r="H5">
        <v>5051498004</v>
      </c>
      <c r="I5">
        <v>1049551076</v>
      </c>
      <c r="K5">
        <f xml:space="preserve"> H5 / (16 * I5)</f>
        <v>0.30081301660253834</v>
      </c>
    </row>
    <row r="6" spans="2:11">
      <c r="G6" t="s">
        <v>3</v>
      </c>
      <c r="H6">
        <v>17548605378</v>
      </c>
      <c r="I6">
        <v>2555449828</v>
      </c>
      <c r="K6">
        <f xml:space="preserve"> H6 / ( 16 * I6)</f>
        <v>0.42919560544978153</v>
      </c>
    </row>
    <row r="7" spans="2:11">
      <c r="G7" t="s">
        <v>4</v>
      </c>
      <c r="H7">
        <v>1107352494</v>
      </c>
      <c r="I7">
        <v>477262760</v>
      </c>
      <c r="K7">
        <f xml:space="preserve"> H7 / (16 *I7 )</f>
        <v>0.14501347407662815</v>
      </c>
    </row>
    <row r="10" spans="2:11">
      <c r="B10" t="s">
        <v>5</v>
      </c>
      <c r="H10" t="s">
        <v>7</v>
      </c>
      <c r="I10" t="s">
        <v>8</v>
      </c>
      <c r="K10" t="s">
        <v>10</v>
      </c>
    </row>
    <row r="11" spans="2:11">
      <c r="G11" t="s">
        <v>6</v>
      </c>
      <c r="H11">
        <v>4310670875</v>
      </c>
      <c r="I11">
        <v>870945284</v>
      </c>
      <c r="K11">
        <f xml:space="preserve"> H5 / ( 16 * I11)</f>
        <v>0.36250110202100827</v>
      </c>
    </row>
    <row r="12" spans="2:11">
      <c r="G12" t="s">
        <v>3</v>
      </c>
      <c r="H12">
        <v>9388387533</v>
      </c>
      <c r="I12">
        <v>3792804480</v>
      </c>
      <c r="K12">
        <f>H6/ (16 * I12)</f>
        <v>0.2891759493294524</v>
      </c>
    </row>
    <row r="13" spans="2:11">
      <c r="G13" t="s">
        <v>4</v>
      </c>
      <c r="H13">
        <v>810032562</v>
      </c>
      <c r="I13">
        <v>310244761</v>
      </c>
      <c r="K13">
        <f xml:space="preserve"> H7 / (16 * I13)</f>
        <v>0.22308041770607046</v>
      </c>
    </row>
    <row r="15" spans="2:11">
      <c r="B15" t="s">
        <v>9</v>
      </c>
    </row>
    <row r="16" spans="2:11">
      <c r="H16" t="s">
        <v>7</v>
      </c>
      <c r="I16" t="s">
        <v>8</v>
      </c>
      <c r="K16" t="s">
        <v>10</v>
      </c>
    </row>
    <row r="17" spans="6:11">
      <c r="G17" t="s">
        <v>6</v>
      </c>
      <c r="H17">
        <v>1675778114</v>
      </c>
      <c r="I17">
        <v>828687152</v>
      </c>
      <c r="K17">
        <f>H5 / (16 * I17)</f>
        <v>0.3809865091886932</v>
      </c>
    </row>
    <row r="18" spans="6:11">
      <c r="G18" t="s">
        <v>3</v>
      </c>
      <c r="H18">
        <v>9288705342</v>
      </c>
      <c r="I18">
        <v>1216191317</v>
      </c>
      <c r="K18">
        <f xml:space="preserve"> H6 / ( 16 * I18)</f>
        <v>0.90182179464203494</v>
      </c>
    </row>
    <row r="19" spans="6:11">
      <c r="G19" t="s">
        <v>4</v>
      </c>
      <c r="H19">
        <v>439898142</v>
      </c>
      <c r="I19">
        <v>287644312</v>
      </c>
      <c r="K19">
        <f xml:space="preserve"> H7 / ( 16 * I19)</f>
        <v>0.24060802869274189</v>
      </c>
    </row>
    <row r="23" spans="6:11">
      <c r="G23" t="s">
        <v>12</v>
      </c>
      <c r="H23" t="s">
        <v>13</v>
      </c>
      <c r="I23" t="s">
        <v>14</v>
      </c>
    </row>
    <row r="24" spans="6:11">
      <c r="F24" t="s">
        <v>6</v>
      </c>
      <c r="G24">
        <v>0.30081301700000002</v>
      </c>
      <c r="H24">
        <v>0.36250110200000002</v>
      </c>
      <c r="I24">
        <v>0.38098650899999997</v>
      </c>
    </row>
    <row r="25" spans="6:11">
      <c r="F25" t="s">
        <v>3</v>
      </c>
      <c r="G25">
        <v>0.42919560499999998</v>
      </c>
      <c r="H25">
        <v>0.28917594899999999</v>
      </c>
      <c r="I25">
        <v>0.90182179500000004</v>
      </c>
    </row>
    <row r="26" spans="6:11">
      <c r="F26" t="s">
        <v>11</v>
      </c>
      <c r="G26">
        <v>0.145013474</v>
      </c>
      <c r="H26">
        <v>0.223080418</v>
      </c>
      <c r="I26">
        <v>0.240608029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2012-05-10T04:33:53Z</dcterms:modified>
</cp:coreProperties>
</file>