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tchakorn/Documents/GitHub/BNK48_CGM48_GE4_Analysis/"/>
    </mc:Choice>
  </mc:AlternateContent>
  <xr:revisionPtr revIDLastSave="0" documentId="13_ncr:1_{0CEA28B3-FE5B-044B-846D-87F00A13E83F}" xr6:coauthVersionLast="47" xr6:coauthVersionMax="47" xr10:uidLastSave="{00000000-0000-0000-0000-000000000000}"/>
  <bookViews>
    <workbookView xWindow="240" yWindow="500" windowWidth="29160" windowHeight="19100" xr2:uid="{00000000-000D-0000-FFFF-FFFF00000000}"/>
  </bookViews>
  <sheets>
    <sheet name="Sheet1" sheetId="1" r:id="rId1"/>
  </sheets>
  <definedNames>
    <definedName name="_xlnm._FilterDatabase" localSheetId="0" hidden="1">Sheet1!$A$1:$AM$65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2" i="1"/>
</calcChain>
</file>

<file path=xl/sharedStrings.xml><?xml version="1.0" encoding="utf-8"?>
<sst xmlns="http://schemas.openxmlformats.org/spreadsheetml/2006/main" count="535" uniqueCount="251">
  <si>
    <t>GE4_Rank</t>
  </si>
  <si>
    <t>Name</t>
  </si>
  <si>
    <t>Name_Band</t>
  </si>
  <si>
    <t>GE4_Transaction</t>
  </si>
  <si>
    <t>GE4_Wallet</t>
  </si>
  <si>
    <t>GE4_Prelim1</t>
  </si>
  <si>
    <t>GE4_Prelim2</t>
  </si>
  <si>
    <t>Band</t>
  </si>
  <si>
    <t>Gen</t>
  </si>
  <si>
    <t>Band_Gen</t>
  </si>
  <si>
    <t>Full_Name_TH</t>
  </si>
  <si>
    <t>Team_Position</t>
  </si>
  <si>
    <t>Team</t>
  </si>
  <si>
    <t>Age</t>
  </si>
  <si>
    <t>GE1_Rank</t>
  </si>
  <si>
    <t>GE2_Rank</t>
  </si>
  <si>
    <t>GE3_Rank</t>
  </si>
  <si>
    <t>Request_Hour</t>
  </si>
  <si>
    <t>Game_Caster</t>
  </si>
  <si>
    <t>Theater_Stage</t>
  </si>
  <si>
    <t>iAM48_Kami</t>
  </si>
  <si>
    <t>iAM48_Oshi</t>
  </si>
  <si>
    <t>iAM48_Cookies</t>
  </si>
  <si>
    <t>iAM48_Likes</t>
  </si>
  <si>
    <t>Setbatsu_Total</t>
  </si>
  <si>
    <t>Center_Main_Total</t>
  </si>
  <si>
    <t>GE3_Position</t>
  </si>
  <si>
    <t>GE3_Prelim1</t>
  </si>
  <si>
    <t>GE3_Token_Prelim1</t>
  </si>
  <si>
    <t>GE3_Prelim2</t>
  </si>
  <si>
    <t>GE3_Token</t>
  </si>
  <si>
    <t>GE3_Transactions</t>
  </si>
  <si>
    <t>GE3_Wallet</t>
  </si>
  <si>
    <t>GE3_Token/Transaction</t>
  </si>
  <si>
    <t>GE3_Center</t>
  </si>
  <si>
    <t>GE4_Token_Prelim1</t>
  </si>
  <si>
    <t>Pim</t>
  </si>
  <si>
    <t>Paeyah</t>
  </si>
  <si>
    <t>Kaning</t>
  </si>
  <si>
    <t>Minmin</t>
  </si>
  <si>
    <t>Pancake</t>
  </si>
  <si>
    <t>Sita</t>
  </si>
  <si>
    <t>Punch</t>
  </si>
  <si>
    <t>Wee</t>
  </si>
  <si>
    <t>Marmink</t>
  </si>
  <si>
    <t>Champoo</t>
  </si>
  <si>
    <t>Stang</t>
  </si>
  <si>
    <t>Kaiwan</t>
  </si>
  <si>
    <t>Monet</t>
  </si>
  <si>
    <t>Hoop</t>
  </si>
  <si>
    <t>Grace</t>
  </si>
  <si>
    <t>Nenie</t>
  </si>
  <si>
    <t>Lookked</t>
  </si>
  <si>
    <t>Popper</t>
  </si>
  <si>
    <t>L</t>
  </si>
  <si>
    <t>Fortune</t>
  </si>
  <si>
    <t>Jaokhem</t>
  </si>
  <si>
    <t>Yoghurt</t>
  </si>
  <si>
    <t>Nana</t>
  </si>
  <si>
    <t>Fame</t>
  </si>
  <si>
    <t>Kaofrang</t>
  </si>
  <si>
    <t>Aom</t>
  </si>
  <si>
    <t>Angel</t>
  </si>
  <si>
    <t>Khamin</t>
  </si>
  <si>
    <t>New</t>
  </si>
  <si>
    <t>Jingjing</t>
  </si>
  <si>
    <t>Mei</t>
  </si>
  <si>
    <t>Peak</t>
  </si>
  <si>
    <t>Panda</t>
  </si>
  <si>
    <t>Jjae</t>
  </si>
  <si>
    <t>Marine</t>
  </si>
  <si>
    <t>Meen</t>
  </si>
  <si>
    <t>Janry</t>
  </si>
  <si>
    <t>Izurina</t>
  </si>
  <si>
    <t>Earn</t>
  </si>
  <si>
    <t>Ping</t>
  </si>
  <si>
    <t>Nine</t>
  </si>
  <si>
    <t>Nena</t>
  </si>
  <si>
    <t>Fahsai</t>
  </si>
  <si>
    <t>Emmy</t>
  </si>
  <si>
    <t>Latin</t>
  </si>
  <si>
    <t>Mean</t>
  </si>
  <si>
    <t>Satchan</t>
  </si>
  <si>
    <t>Palmmy</t>
  </si>
  <si>
    <t>Myyu</t>
  </si>
  <si>
    <t>Ratah</t>
  </si>
  <si>
    <t>Micha</t>
  </si>
  <si>
    <t>Nene</t>
  </si>
  <si>
    <t>Milk</t>
  </si>
  <si>
    <t>Kyla</t>
  </si>
  <si>
    <t>Patt</t>
  </si>
  <si>
    <t>Earth</t>
  </si>
  <si>
    <t>Yayee</t>
  </si>
  <si>
    <t>Sindy</t>
  </si>
  <si>
    <t>Eve</t>
  </si>
  <si>
    <t>Berry</t>
  </si>
  <si>
    <t>Wawa</t>
  </si>
  <si>
    <t>Papang</t>
  </si>
  <si>
    <t>Emma</t>
  </si>
  <si>
    <t>Ginna</t>
  </si>
  <si>
    <t>Pim_CGM48</t>
  </si>
  <si>
    <t>Paeyah_BNK48</t>
  </si>
  <si>
    <t>Kaning_CGM48</t>
  </si>
  <si>
    <t>Minmin_BNK48</t>
  </si>
  <si>
    <t>Pancake_BNK48</t>
  </si>
  <si>
    <t>Sita_CGM48</t>
  </si>
  <si>
    <t>Punch_CGM48</t>
  </si>
  <si>
    <t>Wee_BNK48</t>
  </si>
  <si>
    <t>Marmink_CGM48</t>
  </si>
  <si>
    <t>Champoo_CGM48</t>
  </si>
  <si>
    <t>Stang_BNK48</t>
  </si>
  <si>
    <t>Kaiwan_CGM48</t>
  </si>
  <si>
    <t>Monet_BNK48</t>
  </si>
  <si>
    <t>Hoop_BNK48</t>
  </si>
  <si>
    <t>Grace_BNK48</t>
  </si>
  <si>
    <t>Nenie_CGM48</t>
  </si>
  <si>
    <t>Lookked_CGM48</t>
  </si>
  <si>
    <t>Popper_BNK48</t>
  </si>
  <si>
    <t>L_BNK48</t>
  </si>
  <si>
    <t>Fortune_CGM48</t>
  </si>
  <si>
    <t>Jaokhem_BNK48</t>
  </si>
  <si>
    <t>Yoghurt_BNK48</t>
  </si>
  <si>
    <t>Nana_CGM48</t>
  </si>
  <si>
    <t>Fame_BNK48</t>
  </si>
  <si>
    <t>Kaofrang_BNK48</t>
  </si>
  <si>
    <t>Aom_CGM48</t>
  </si>
  <si>
    <t>Angel_CGM48</t>
  </si>
  <si>
    <t>Khamin_BNK48</t>
  </si>
  <si>
    <t>New_BNK48</t>
  </si>
  <si>
    <t>Jingjing_CGM48</t>
  </si>
  <si>
    <t>Mei_CGM48</t>
  </si>
  <si>
    <t>Peak_BNK48</t>
  </si>
  <si>
    <t>Panda_BNK48</t>
  </si>
  <si>
    <t>Jjae_CGM48</t>
  </si>
  <si>
    <t>Marine_BNK48</t>
  </si>
  <si>
    <t>Meen_CGM48</t>
  </si>
  <si>
    <t>Janry_BNK48</t>
  </si>
  <si>
    <t>Izurina_CGM48</t>
  </si>
  <si>
    <t>Earn_BNK48</t>
  </si>
  <si>
    <t>Ping_CGM48</t>
  </si>
  <si>
    <t>Nine_BNK48</t>
  </si>
  <si>
    <t>Nena_CGM48</t>
  </si>
  <si>
    <t>Fahsai_CGM48</t>
  </si>
  <si>
    <t>Emmy_BNK48</t>
  </si>
  <si>
    <t>Latin_CGM48</t>
  </si>
  <si>
    <t>Mean_BNK48</t>
  </si>
  <si>
    <t>Satchan_BNK48</t>
  </si>
  <si>
    <t>Palmmy_BNK48</t>
  </si>
  <si>
    <t>Myyu_BNK48</t>
  </si>
  <si>
    <t>Ratah_BNK48</t>
  </si>
  <si>
    <t>Micha_BNK48</t>
  </si>
  <si>
    <t>Nene_BNK48</t>
  </si>
  <si>
    <t>Milk_CGM48</t>
  </si>
  <si>
    <t>Kyla_CGM48</t>
  </si>
  <si>
    <t>Patt_BNK48</t>
  </si>
  <si>
    <t>Earth_BNK48</t>
  </si>
  <si>
    <t>Yayee_BNK48</t>
  </si>
  <si>
    <t>Sindy_BNK48</t>
  </si>
  <si>
    <t>Eve_BNK48</t>
  </si>
  <si>
    <t>Berry_BNK48</t>
  </si>
  <si>
    <t>Wawa_BNK48</t>
  </si>
  <si>
    <t>Papang_CGM48</t>
  </si>
  <si>
    <t>Emma_CGM48</t>
  </si>
  <si>
    <t>Ginna_CGM48</t>
  </si>
  <si>
    <t>CGM48</t>
  </si>
  <si>
    <t>BNK48</t>
  </si>
  <si>
    <t>CGM48_1</t>
  </si>
  <si>
    <t>BNK48_3</t>
  </si>
  <si>
    <t>BNK48_2</t>
  </si>
  <si>
    <t>CGM48_2</t>
  </si>
  <si>
    <t>BNK48_4</t>
  </si>
  <si>
    <t>BNK48_1</t>
  </si>
  <si>
    <t>พรวารินทร์ วงศ์ตระกูลกิจ</t>
  </si>
  <si>
    <t>นิพพิชฌาน์ พิพิธเดชา</t>
  </si>
  <si>
    <t>วิทิตา สระศรีสม</t>
  </si>
  <si>
    <t>รชยา ทัพพ์คุณานนต์</t>
  </si>
  <si>
    <t>พิทยาภรณ์ เกียรติฐิตินันท์</t>
  </si>
  <si>
    <t>สิตา ธีรเดชสกุล</t>
  </si>
  <si>
    <t>วัชรี ด่านผาสุกกุล</t>
  </si>
  <si>
    <t>วีรยา จาง</t>
  </si>
  <si>
    <t>มาณิฌา เอี่ยมดิลกวงศ์</t>
  </si>
  <si>
    <t>กชพร ลีละทีป</t>
  </si>
  <si>
    <t>ตริษา ปรีชาตั้งกิจ</t>
  </si>
  <si>
    <t>มานิตา จันทร์ฉาย</t>
  </si>
  <si>
    <t>ภาริตา ริเริ่มกุล</t>
  </si>
  <si>
    <t>ปาฏลี ประเสริฐธีระชัย</t>
  </si>
  <si>
    <t>วิรัลพัชร ธำรงค์พันธวนิช</t>
  </si>
  <si>
    <t>พิชญาภา สุปัญญา</t>
  </si>
  <si>
    <t>พิมพ์ลภัส สุวรรณน้อย</t>
  </si>
  <si>
    <t>พิณญาดา จึงกาญจนา</t>
  </si>
  <si>
    <t>สิริกร นิลกษาปน์</t>
  </si>
  <si>
    <t>ปัณฑิตา คูณทวี</t>
  </si>
  <si>
    <t>ชนิกานต์ บุษดี</t>
  </si>
  <si>
    <t>นพรดา เลิศวิริยะพร</t>
  </si>
  <si>
    <t>เพ็ญพิชญา บุญเสนอ</t>
  </si>
  <si>
    <t>นันทภัค กิตติรัตนวิวัฒน์</t>
  </si>
  <si>
    <t>ญาณิศา เมืองคำ</t>
  </si>
  <si>
    <t>ปุณยวีร์ จึงเจริญ</t>
  </si>
  <si>
    <t>นภัสนันท์ ธรรมบัวชา</t>
  </si>
  <si>
    <t>มณิภา รู้ปัญญา</t>
  </si>
  <si>
    <t>ชัญญาภัค นุ่มประสพ</t>
  </si>
  <si>
    <t>รพีพรรณ แช่มเจริญ</t>
  </si>
  <si>
    <t>ภูษิตา วัฒนากรแก้ว</t>
  </si>
  <si>
    <t>จิดาภา แช่มช้อย</t>
  </si>
  <si>
    <t>ศุภาพิชญ์ ศรีไพโรจน์</t>
  </si>
  <si>
    <t>กชพร พรโชคชัย</t>
  </si>
  <si>
    <t>พิชญธิดา สนธิศักดิ์วรรณะ</t>
  </si>
  <si>
    <t>กัลยารัตน์ ปั้นพิพัฒน์</t>
  </si>
  <si>
    <t>รินะ อิซึตะ</t>
  </si>
  <si>
    <t>วชิราพร พัฒนพานิช</t>
  </si>
  <si>
    <t>พิณพณา แสงบุญ</t>
  </si>
  <si>
    <t>ภัทรนรินทร์ เหมือนฤทธิ์</t>
  </si>
  <si>
    <t>ณัฐริกา บุญตั๋ว</t>
  </si>
  <si>
    <t>ภัทรธิดา จงประสานเกียรติ</t>
  </si>
  <si>
    <t>อรณิชชา พรหมสุภา</t>
  </si>
  <si>
    <t>พิมพ์นารา ร่ำรวยมั่นคง</t>
  </si>
  <si>
    <t>ณัฐธันยา ดุลยพล</t>
  </si>
  <si>
    <t>สวิชญา ขจรรุ่งศิลป์</t>
  </si>
  <si>
    <t>ปุญญิสา แก้วสว่าง</t>
  </si>
  <si>
    <t>กวิสรา สิงห์ปลอด</t>
  </si>
  <si>
    <t>รตา ชินกระจ่างกิจ</t>
  </si>
  <si>
    <t>ณัฐรินีย์ กุศลพัฒน์</t>
  </si>
  <si>
    <t>ธนิดา อัครวุฒิ</t>
  </si>
  <si>
    <t>ชยานันท์ เจ็ดพี่น้องร่วมใจ</t>
  </si>
  <si>
    <t>เคียล่า ซือหยุน คู</t>
  </si>
  <si>
    <t>ภัทรา ธีระวาส</t>
  </si>
  <si>
    <t>นภสรณ์ ศิริปาณี</t>
  </si>
  <si>
    <t>ณัฏฐธิดา อาสนานิ</t>
  </si>
  <si>
    <t>กฤตชญา อุดมบุญดี</t>
  </si>
  <si>
    <t>อิสรีย์ ทวีกุลพาณิชย์</t>
  </si>
  <si>
    <t>จิรภิญญา จันทวรรณกูร</t>
  </si>
  <si>
    <t>พิมพ์นเรศ ลำใย</t>
  </si>
  <si>
    <t>ศุภัชญา คำเงิน</t>
  </si>
  <si>
    <t>ศศิชา วงศ์วัฒนอนันต์</t>
  </si>
  <si>
    <t>มัญชุภา มูลกลาง</t>
  </si>
  <si>
    <t>Vice Captain Team</t>
  </si>
  <si>
    <t>Captain Team</t>
  </si>
  <si>
    <t>Captain CGM48</t>
  </si>
  <si>
    <t>Shihainin CGM48</t>
  </si>
  <si>
    <t>C</t>
  </si>
  <si>
    <t>NV</t>
  </si>
  <si>
    <t>BIII</t>
  </si>
  <si>
    <t>Trainee</t>
  </si>
  <si>
    <t>Senbatsu</t>
  </si>
  <si>
    <t>Under Girls</t>
  </si>
  <si>
    <t>Next Girls</t>
  </si>
  <si>
    <t>Unranked</t>
  </si>
  <si>
    <t>GE4_Position</t>
  </si>
  <si>
    <t>GE4_Token</t>
  </si>
  <si>
    <t>อรัญญา เเก้วมาลัย</t>
  </si>
  <si>
    <t>GE4_Token/Transaction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</si>
</sst>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5"/>
  <sheetViews>
    <sheetView tabSelected="1" topLeftCell="A28" workbookViewId="0">
      <selection activeCell="H9" sqref="H9"/>
    </sheetView>
  </sheetViews>
  <sheetFormatPr baseColWidth="10" defaultColWidth="8.83203125" defaultRowHeight="15" x14ac:dyDescent="0.2"/>
  <cols>
    <col min="1" max="1" width="8.6640625" bestFit="1" customWidth="1"/>
    <col min="2" max="2" width="8.5" bestFit="1" customWidth="1"/>
    <col min="3" max="3" width="15" bestFit="1" customWidth="1"/>
    <col min="4" max="4" width="12.1640625" bestFit="1" customWidth="1"/>
    <col min="5" max="5" width="13.83203125" bestFit="1" customWidth="1"/>
    <col min="6" max="6" width="10.1640625" bestFit="1" customWidth="1"/>
    <col min="7" max="7" width="10.1640625" customWidth="1"/>
    <col min="8" max="8" width="11.1640625" bestFit="1" customWidth="1"/>
    <col min="9" max="9" width="16.83203125" bestFit="1" customWidth="1"/>
    <col min="10" max="10" width="11.1640625" bestFit="1" customWidth="1"/>
    <col min="11" max="11" width="6.83203125" bestFit="1" customWidth="1"/>
    <col min="12" max="12" width="4.33203125" bestFit="1" customWidth="1"/>
    <col min="13" max="13" width="9" bestFit="1" customWidth="1"/>
    <col min="14" max="14" width="20.83203125" bestFit="1" customWidth="1"/>
    <col min="15" max="15" width="14.83203125" bestFit="1" customWidth="1"/>
    <col min="16" max="16" width="6.6640625" bestFit="1" customWidth="1"/>
    <col min="17" max="17" width="4.1640625" bestFit="1" customWidth="1"/>
    <col min="18" max="19" width="8.6640625" bestFit="1" customWidth="1"/>
    <col min="20" max="20" width="13" bestFit="1" customWidth="1"/>
    <col min="21" max="21" width="11.33203125" bestFit="1" customWidth="1"/>
    <col min="22" max="22" width="11.1640625" bestFit="1" customWidth="1"/>
    <col min="23" max="23" width="16.83203125" bestFit="1" customWidth="1"/>
    <col min="24" max="24" width="11.1640625" bestFit="1" customWidth="1"/>
    <col min="25" max="25" width="9.6640625" bestFit="1" customWidth="1"/>
    <col min="26" max="26" width="14.5" bestFit="1" customWidth="1"/>
    <col min="27" max="27" width="10.1640625" bestFit="1" customWidth="1"/>
    <col min="28" max="28" width="19.5" bestFit="1" customWidth="1"/>
    <col min="29" max="29" width="10.33203125" bestFit="1" customWidth="1"/>
    <col min="30" max="30" width="12.1640625" bestFit="1" customWidth="1"/>
    <col min="31" max="31" width="11.33203125" bestFit="1" customWidth="1"/>
    <col min="32" max="32" width="12.1640625" bestFit="1" customWidth="1"/>
    <col min="33" max="33" width="11.1640625" bestFit="1" customWidth="1"/>
    <col min="34" max="34" width="10.6640625" bestFit="1" customWidth="1"/>
    <col min="35" max="35" width="13.33203125" bestFit="1" customWidth="1"/>
    <col min="36" max="36" width="11.1640625" bestFit="1" customWidth="1"/>
    <col min="37" max="37" width="12.5" bestFit="1" customWidth="1"/>
    <col min="38" max="38" width="16" bestFit="1" customWidth="1"/>
    <col min="39" max="39" width="11.33203125" bestFit="1" customWidth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248</v>
      </c>
      <c r="E1" s="1" t="s">
        <v>3</v>
      </c>
      <c r="F1" s="1" t="s">
        <v>4</v>
      </c>
      <c r="G1" s="1" t="s">
        <v>250</v>
      </c>
      <c r="H1" s="1" t="s">
        <v>5</v>
      </c>
      <c r="I1" s="1" t="s">
        <v>35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247</v>
      </c>
    </row>
    <row r="2" spans="1:39" x14ac:dyDescent="0.2">
      <c r="A2">
        <v>1</v>
      </c>
      <c r="B2" t="s">
        <v>36</v>
      </c>
      <c r="C2" t="s">
        <v>100</v>
      </c>
      <c r="D2">
        <v>133891.52309999999</v>
      </c>
      <c r="E2">
        <v>1023</v>
      </c>
      <c r="F2">
        <v>570</v>
      </c>
      <c r="G2">
        <f>D2/E2</f>
        <v>130.8812542521994</v>
      </c>
      <c r="H2">
        <v>4</v>
      </c>
      <c r="I2">
        <v>5590.69</v>
      </c>
      <c r="J2">
        <v>1</v>
      </c>
      <c r="K2" t="s">
        <v>164</v>
      </c>
      <c r="L2">
        <v>1</v>
      </c>
      <c r="M2" t="s">
        <v>166</v>
      </c>
      <c r="N2" t="s">
        <v>172</v>
      </c>
      <c r="P2" t="s">
        <v>239</v>
      </c>
      <c r="Q2">
        <v>17</v>
      </c>
      <c r="S2">
        <v>22</v>
      </c>
      <c r="T2">
        <v>5</v>
      </c>
      <c r="U2" t="s">
        <v>243</v>
      </c>
      <c r="V2">
        <v>5</v>
      </c>
      <c r="W2">
        <v>5838.43</v>
      </c>
      <c r="X2">
        <v>5</v>
      </c>
      <c r="Y2">
        <v>59433.96</v>
      </c>
      <c r="Z2">
        <v>513</v>
      </c>
      <c r="AA2">
        <v>129</v>
      </c>
      <c r="AB2">
        <v>115.86</v>
      </c>
      <c r="AC2" t="b">
        <v>0</v>
      </c>
      <c r="AD2">
        <v>2</v>
      </c>
      <c r="AE2">
        <v>6</v>
      </c>
      <c r="AF2">
        <v>0</v>
      </c>
      <c r="AG2">
        <v>918</v>
      </c>
      <c r="AH2">
        <v>12670</v>
      </c>
      <c r="AI2">
        <v>17831388</v>
      </c>
      <c r="AJ2">
        <v>94093</v>
      </c>
      <c r="AK2">
        <v>9</v>
      </c>
      <c r="AL2">
        <v>1</v>
      </c>
      <c r="AM2" t="s">
        <v>243</v>
      </c>
    </row>
    <row r="3" spans="1:39" x14ac:dyDescent="0.2">
      <c r="A3">
        <v>2</v>
      </c>
      <c r="B3" t="s">
        <v>37</v>
      </c>
      <c r="C3" t="s">
        <v>101</v>
      </c>
      <c r="D3">
        <v>110223.63250000001</v>
      </c>
      <c r="E3">
        <v>841</v>
      </c>
      <c r="F3">
        <v>459</v>
      </c>
      <c r="G3">
        <f t="shared" ref="G3:G65" si="0">D3/E3</f>
        <v>131.06258323424495</v>
      </c>
      <c r="H3">
        <v>5</v>
      </c>
      <c r="I3">
        <v>4159.38</v>
      </c>
      <c r="J3">
        <v>5</v>
      </c>
      <c r="K3" t="s">
        <v>165</v>
      </c>
      <c r="L3">
        <v>3</v>
      </c>
      <c r="M3" t="s">
        <v>167</v>
      </c>
      <c r="N3" t="s">
        <v>173</v>
      </c>
      <c r="P3" t="s">
        <v>240</v>
      </c>
      <c r="Q3">
        <v>18</v>
      </c>
      <c r="T3">
        <v>24</v>
      </c>
      <c r="U3" t="s">
        <v>244</v>
      </c>
      <c r="V3">
        <v>26</v>
      </c>
      <c r="W3">
        <v>1001.39</v>
      </c>
      <c r="X3">
        <v>20</v>
      </c>
      <c r="Y3">
        <v>9752.89</v>
      </c>
      <c r="Z3">
        <v>1194</v>
      </c>
      <c r="AA3">
        <v>382</v>
      </c>
      <c r="AB3">
        <v>8.17</v>
      </c>
      <c r="AC3" t="b">
        <v>0</v>
      </c>
      <c r="AD3">
        <v>3</v>
      </c>
      <c r="AE3">
        <v>0</v>
      </c>
      <c r="AF3">
        <v>56</v>
      </c>
      <c r="AG3">
        <v>1657</v>
      </c>
      <c r="AH3">
        <v>16731</v>
      </c>
      <c r="AI3">
        <v>8486508</v>
      </c>
      <c r="AJ3">
        <v>60637</v>
      </c>
      <c r="AK3">
        <v>4</v>
      </c>
      <c r="AL3">
        <v>1</v>
      </c>
      <c r="AM3" t="s">
        <v>243</v>
      </c>
    </row>
    <row r="4" spans="1:39" x14ac:dyDescent="0.2">
      <c r="A4">
        <v>3</v>
      </c>
      <c r="B4" t="s">
        <v>38</v>
      </c>
      <c r="C4" t="s">
        <v>102</v>
      </c>
      <c r="D4">
        <v>99316.875</v>
      </c>
      <c r="E4">
        <v>967</v>
      </c>
      <c r="F4">
        <v>526</v>
      </c>
      <c r="G4">
        <f t="shared" si="0"/>
        <v>102.70617890382627</v>
      </c>
      <c r="H4">
        <v>2</v>
      </c>
      <c r="I4">
        <v>10419.31</v>
      </c>
      <c r="J4">
        <v>2</v>
      </c>
      <c r="K4" t="s">
        <v>164</v>
      </c>
      <c r="L4">
        <v>1</v>
      </c>
      <c r="M4" t="s">
        <v>166</v>
      </c>
      <c r="N4" t="s">
        <v>174</v>
      </c>
      <c r="P4" t="s">
        <v>239</v>
      </c>
      <c r="Q4">
        <v>19</v>
      </c>
      <c r="S4">
        <v>40</v>
      </c>
      <c r="T4">
        <v>6</v>
      </c>
      <c r="U4" t="s">
        <v>243</v>
      </c>
      <c r="V4">
        <v>3</v>
      </c>
      <c r="W4">
        <v>7309.99</v>
      </c>
      <c r="X4">
        <v>6</v>
      </c>
      <c r="Y4">
        <v>53234.8</v>
      </c>
      <c r="Z4">
        <v>2369</v>
      </c>
      <c r="AA4">
        <v>929</v>
      </c>
      <c r="AB4">
        <v>22.47</v>
      </c>
      <c r="AC4" t="b">
        <v>0</v>
      </c>
      <c r="AD4">
        <v>3</v>
      </c>
      <c r="AE4">
        <v>27</v>
      </c>
      <c r="AF4">
        <v>0</v>
      </c>
      <c r="AG4">
        <v>3101</v>
      </c>
      <c r="AH4">
        <v>31554</v>
      </c>
      <c r="AI4">
        <v>27935669</v>
      </c>
      <c r="AJ4">
        <v>183438</v>
      </c>
      <c r="AK4">
        <v>11</v>
      </c>
      <c r="AL4">
        <v>3</v>
      </c>
      <c r="AM4" t="s">
        <v>243</v>
      </c>
    </row>
    <row r="5" spans="1:39" x14ac:dyDescent="0.2">
      <c r="A5">
        <v>4</v>
      </c>
      <c r="B5" t="s">
        <v>39</v>
      </c>
      <c r="C5" t="s">
        <v>103</v>
      </c>
      <c r="D5">
        <v>72812.569000000003</v>
      </c>
      <c r="E5">
        <v>557</v>
      </c>
      <c r="F5">
        <v>281</v>
      </c>
      <c r="G5">
        <f t="shared" si="0"/>
        <v>130.72274506283662</v>
      </c>
      <c r="H5">
        <v>3</v>
      </c>
      <c r="I5">
        <v>6017.28</v>
      </c>
      <c r="J5">
        <v>8</v>
      </c>
      <c r="K5" t="s">
        <v>165</v>
      </c>
      <c r="L5">
        <v>2</v>
      </c>
      <c r="M5" t="s">
        <v>168</v>
      </c>
      <c r="N5" t="s">
        <v>175</v>
      </c>
      <c r="P5" t="s">
        <v>241</v>
      </c>
      <c r="Q5">
        <v>26</v>
      </c>
      <c r="R5">
        <v>19</v>
      </c>
      <c r="S5">
        <v>14</v>
      </c>
      <c r="T5">
        <v>10</v>
      </c>
      <c r="U5" t="s">
        <v>243</v>
      </c>
      <c r="V5">
        <v>9</v>
      </c>
      <c r="W5">
        <v>5102.41</v>
      </c>
      <c r="X5">
        <v>8</v>
      </c>
      <c r="Y5">
        <v>36102.21</v>
      </c>
      <c r="Z5">
        <v>1166</v>
      </c>
      <c r="AA5">
        <v>393</v>
      </c>
      <c r="AB5">
        <v>30.06</v>
      </c>
      <c r="AC5" t="b">
        <v>0</v>
      </c>
      <c r="AD5">
        <v>5</v>
      </c>
      <c r="AE5">
        <v>2</v>
      </c>
      <c r="AF5">
        <v>148</v>
      </c>
      <c r="AG5">
        <v>1404</v>
      </c>
      <c r="AH5">
        <v>45844</v>
      </c>
      <c r="AI5">
        <v>26256835</v>
      </c>
      <c r="AJ5">
        <v>182763</v>
      </c>
      <c r="AK5">
        <v>9</v>
      </c>
      <c r="AL5">
        <v>0</v>
      </c>
      <c r="AM5" t="s">
        <v>243</v>
      </c>
    </row>
    <row r="6" spans="1:39" x14ac:dyDescent="0.2">
      <c r="A6">
        <v>5</v>
      </c>
      <c r="B6" t="s">
        <v>40</v>
      </c>
      <c r="C6" t="s">
        <v>104</v>
      </c>
      <c r="D6">
        <v>52589.72</v>
      </c>
      <c r="E6">
        <v>484</v>
      </c>
      <c r="F6">
        <v>266</v>
      </c>
      <c r="G6">
        <f t="shared" si="0"/>
        <v>108.65644628099174</v>
      </c>
      <c r="H6">
        <v>28</v>
      </c>
      <c r="I6">
        <v>1069.53</v>
      </c>
      <c r="J6">
        <v>21</v>
      </c>
      <c r="K6" t="s">
        <v>165</v>
      </c>
      <c r="L6">
        <v>3</v>
      </c>
      <c r="M6" t="s">
        <v>167</v>
      </c>
      <c r="N6" t="s">
        <v>176</v>
      </c>
      <c r="P6" t="s">
        <v>240</v>
      </c>
      <c r="Q6">
        <v>16</v>
      </c>
      <c r="T6">
        <v>43</v>
      </c>
      <c r="U6" t="s">
        <v>245</v>
      </c>
      <c r="V6">
        <v>33</v>
      </c>
      <c r="W6">
        <v>854.55</v>
      </c>
      <c r="X6">
        <v>38</v>
      </c>
      <c r="Y6">
        <v>3667.27</v>
      </c>
      <c r="Z6">
        <v>737</v>
      </c>
      <c r="AA6">
        <v>235</v>
      </c>
      <c r="AB6">
        <v>4.9800000000000004</v>
      </c>
      <c r="AC6" t="b">
        <v>0</v>
      </c>
      <c r="AD6">
        <v>3</v>
      </c>
      <c r="AE6">
        <v>5</v>
      </c>
      <c r="AF6">
        <v>43</v>
      </c>
      <c r="AG6">
        <v>714</v>
      </c>
      <c r="AH6">
        <v>13133</v>
      </c>
      <c r="AI6">
        <v>10090840</v>
      </c>
      <c r="AJ6">
        <v>63289</v>
      </c>
      <c r="AK6">
        <v>3</v>
      </c>
      <c r="AL6">
        <v>1</v>
      </c>
      <c r="AM6" t="s">
        <v>243</v>
      </c>
    </row>
    <row r="7" spans="1:39" x14ac:dyDescent="0.2">
      <c r="A7">
        <v>6</v>
      </c>
      <c r="B7" t="s">
        <v>41</v>
      </c>
      <c r="C7" t="s">
        <v>105</v>
      </c>
      <c r="D7">
        <v>45695.807000000001</v>
      </c>
      <c r="E7">
        <v>1149</v>
      </c>
      <c r="F7">
        <v>581</v>
      </c>
      <c r="G7">
        <f t="shared" si="0"/>
        <v>39.770067014795472</v>
      </c>
      <c r="H7">
        <v>14</v>
      </c>
      <c r="I7">
        <v>2360.0100000000002</v>
      </c>
      <c r="J7">
        <v>6</v>
      </c>
      <c r="K7" t="s">
        <v>164</v>
      </c>
      <c r="L7">
        <v>1</v>
      </c>
      <c r="M7" t="s">
        <v>166</v>
      </c>
      <c r="N7" t="s">
        <v>177</v>
      </c>
      <c r="P7" t="s">
        <v>239</v>
      </c>
      <c r="Q7">
        <v>20</v>
      </c>
      <c r="S7">
        <v>39</v>
      </c>
      <c r="T7">
        <v>18</v>
      </c>
      <c r="U7" t="s">
        <v>244</v>
      </c>
      <c r="V7">
        <v>12</v>
      </c>
      <c r="W7">
        <v>4398.97</v>
      </c>
      <c r="X7">
        <v>13</v>
      </c>
      <c r="Y7">
        <v>13671.84</v>
      </c>
      <c r="Z7">
        <v>1923</v>
      </c>
      <c r="AA7">
        <v>688</v>
      </c>
      <c r="AB7">
        <v>7.11</v>
      </c>
      <c r="AC7" t="b">
        <v>0</v>
      </c>
      <c r="AD7">
        <v>3</v>
      </c>
      <c r="AE7">
        <v>7</v>
      </c>
      <c r="AF7">
        <v>0</v>
      </c>
      <c r="AG7">
        <v>2986</v>
      </c>
      <c r="AH7">
        <v>38608</v>
      </c>
      <c r="AI7">
        <v>18165534</v>
      </c>
      <c r="AJ7">
        <v>287123</v>
      </c>
      <c r="AK7">
        <v>10</v>
      </c>
      <c r="AL7">
        <v>2</v>
      </c>
      <c r="AM7" t="s">
        <v>243</v>
      </c>
    </row>
    <row r="8" spans="1:39" x14ac:dyDescent="0.2">
      <c r="A8">
        <v>7</v>
      </c>
      <c r="B8" t="s">
        <v>42</v>
      </c>
      <c r="C8" t="s">
        <v>106</v>
      </c>
      <c r="D8">
        <v>44281.08</v>
      </c>
      <c r="E8">
        <v>410</v>
      </c>
      <c r="F8">
        <v>164</v>
      </c>
      <c r="G8">
        <f t="shared" si="0"/>
        <v>108.00263414634146</v>
      </c>
      <c r="H8">
        <v>7</v>
      </c>
      <c r="I8">
        <v>3642.71</v>
      </c>
      <c r="J8">
        <v>13</v>
      </c>
      <c r="K8" t="s">
        <v>164</v>
      </c>
      <c r="L8">
        <v>1</v>
      </c>
      <c r="M8" t="s">
        <v>166</v>
      </c>
      <c r="N8" t="s">
        <v>178</v>
      </c>
      <c r="P8" t="s">
        <v>239</v>
      </c>
      <c r="Q8">
        <v>17</v>
      </c>
      <c r="T8">
        <v>47</v>
      </c>
      <c r="U8" t="s">
        <v>245</v>
      </c>
      <c r="V8">
        <v>34</v>
      </c>
      <c r="W8">
        <v>819.8</v>
      </c>
      <c r="X8">
        <v>43</v>
      </c>
      <c r="Y8">
        <v>3205.98</v>
      </c>
      <c r="Z8">
        <v>344</v>
      </c>
      <c r="AA8">
        <v>77</v>
      </c>
      <c r="AB8">
        <v>9.32</v>
      </c>
      <c r="AC8" t="b">
        <v>0</v>
      </c>
      <c r="AD8">
        <v>2</v>
      </c>
      <c r="AE8">
        <v>9</v>
      </c>
      <c r="AF8">
        <v>0</v>
      </c>
      <c r="AG8">
        <v>510</v>
      </c>
      <c r="AH8">
        <v>13299</v>
      </c>
      <c r="AI8">
        <v>7016340</v>
      </c>
      <c r="AJ8">
        <v>88065</v>
      </c>
      <c r="AK8">
        <v>8</v>
      </c>
      <c r="AL8">
        <v>0</v>
      </c>
      <c r="AM8" t="s">
        <v>243</v>
      </c>
    </row>
    <row r="9" spans="1:39" x14ac:dyDescent="0.2">
      <c r="A9">
        <v>8</v>
      </c>
      <c r="B9" t="s">
        <v>43</v>
      </c>
      <c r="C9" t="s">
        <v>107</v>
      </c>
      <c r="D9">
        <v>41879.714999999997</v>
      </c>
      <c r="E9">
        <v>1007</v>
      </c>
      <c r="F9">
        <v>495</v>
      </c>
      <c r="G9">
        <f t="shared" si="0"/>
        <v>41.588594836146967</v>
      </c>
      <c r="H9">
        <v>6</v>
      </c>
      <c r="I9">
        <v>4072.13</v>
      </c>
      <c r="J9">
        <v>4</v>
      </c>
      <c r="K9" t="s">
        <v>165</v>
      </c>
      <c r="L9">
        <v>2</v>
      </c>
      <c r="M9" t="s">
        <v>168</v>
      </c>
      <c r="N9" t="s">
        <v>179</v>
      </c>
      <c r="P9" t="s">
        <v>241</v>
      </c>
      <c r="Q9">
        <v>22</v>
      </c>
      <c r="R9">
        <v>13</v>
      </c>
      <c r="S9">
        <v>8</v>
      </c>
      <c r="T9">
        <v>11</v>
      </c>
      <c r="U9" t="s">
        <v>243</v>
      </c>
      <c r="V9">
        <v>13</v>
      </c>
      <c r="W9">
        <v>3723.95</v>
      </c>
      <c r="X9">
        <v>10</v>
      </c>
      <c r="Y9">
        <v>22671.94</v>
      </c>
      <c r="Z9">
        <v>1566</v>
      </c>
      <c r="AA9">
        <v>524</v>
      </c>
      <c r="AB9">
        <v>14.48</v>
      </c>
      <c r="AC9" t="b">
        <v>0</v>
      </c>
      <c r="AD9">
        <v>6</v>
      </c>
      <c r="AE9">
        <v>15</v>
      </c>
      <c r="AF9">
        <v>101</v>
      </c>
      <c r="AG9">
        <v>11315</v>
      </c>
      <c r="AH9">
        <v>93145</v>
      </c>
      <c r="AI9">
        <v>19097770</v>
      </c>
      <c r="AJ9">
        <v>380536</v>
      </c>
      <c r="AK9">
        <v>12</v>
      </c>
      <c r="AL9">
        <v>0</v>
      </c>
      <c r="AM9" t="s">
        <v>243</v>
      </c>
    </row>
    <row r="10" spans="1:39" x14ac:dyDescent="0.2">
      <c r="A10">
        <v>9</v>
      </c>
      <c r="B10" t="s">
        <v>44</v>
      </c>
      <c r="C10" t="s">
        <v>108</v>
      </c>
      <c r="D10">
        <v>40197.498099999997</v>
      </c>
      <c r="E10">
        <v>952</v>
      </c>
      <c r="F10">
        <v>479</v>
      </c>
      <c r="G10">
        <f t="shared" si="0"/>
        <v>42.224262710084034</v>
      </c>
      <c r="H10">
        <v>12</v>
      </c>
      <c r="I10">
        <v>2773.21</v>
      </c>
      <c r="J10">
        <v>18</v>
      </c>
      <c r="K10" t="s">
        <v>164</v>
      </c>
      <c r="L10">
        <v>1</v>
      </c>
      <c r="M10" t="s">
        <v>166</v>
      </c>
      <c r="N10" t="s">
        <v>180</v>
      </c>
      <c r="P10" t="s">
        <v>239</v>
      </c>
      <c r="Q10">
        <v>24</v>
      </c>
      <c r="S10">
        <v>42</v>
      </c>
      <c r="T10">
        <v>13</v>
      </c>
      <c r="U10" t="s">
        <v>243</v>
      </c>
      <c r="V10">
        <v>10</v>
      </c>
      <c r="W10">
        <v>4797.24</v>
      </c>
      <c r="X10">
        <v>12</v>
      </c>
      <c r="Y10">
        <v>19627.439999999999</v>
      </c>
      <c r="Z10">
        <v>1502</v>
      </c>
      <c r="AA10">
        <v>512</v>
      </c>
      <c r="AB10">
        <v>13.07</v>
      </c>
      <c r="AC10" t="b">
        <v>0</v>
      </c>
      <c r="AD10">
        <v>4</v>
      </c>
      <c r="AE10">
        <v>5</v>
      </c>
      <c r="AF10">
        <v>0</v>
      </c>
      <c r="AG10">
        <v>1834</v>
      </c>
      <c r="AH10">
        <v>24084</v>
      </c>
      <c r="AI10">
        <v>26316717</v>
      </c>
      <c r="AJ10">
        <v>171963</v>
      </c>
      <c r="AK10">
        <v>11</v>
      </c>
      <c r="AL10">
        <v>1</v>
      </c>
      <c r="AM10" t="s">
        <v>243</v>
      </c>
    </row>
    <row r="11" spans="1:39" x14ac:dyDescent="0.2">
      <c r="A11">
        <v>10</v>
      </c>
      <c r="B11" t="s">
        <v>45</v>
      </c>
      <c r="C11" t="s">
        <v>109</v>
      </c>
      <c r="D11">
        <v>30095.809000000001</v>
      </c>
      <c r="E11">
        <v>882</v>
      </c>
      <c r="F11">
        <v>481</v>
      </c>
      <c r="G11">
        <f t="shared" si="0"/>
        <v>34.122232426303853</v>
      </c>
      <c r="H11">
        <v>9</v>
      </c>
      <c r="I11">
        <v>2870.42</v>
      </c>
      <c r="J11">
        <v>14</v>
      </c>
      <c r="K11" t="s">
        <v>164</v>
      </c>
      <c r="L11">
        <v>1</v>
      </c>
      <c r="M11" t="s">
        <v>166</v>
      </c>
      <c r="N11" t="s">
        <v>181</v>
      </c>
      <c r="P11" t="s">
        <v>239</v>
      </c>
      <c r="Q11">
        <v>18</v>
      </c>
      <c r="T11">
        <v>23</v>
      </c>
      <c r="U11" t="s">
        <v>244</v>
      </c>
      <c r="V11">
        <v>21</v>
      </c>
      <c r="W11">
        <v>1452.28</v>
      </c>
      <c r="X11">
        <v>29</v>
      </c>
      <c r="Y11">
        <v>9778.2000000000007</v>
      </c>
      <c r="Z11">
        <v>1431</v>
      </c>
      <c r="AA11">
        <v>508</v>
      </c>
      <c r="AB11">
        <v>6.83</v>
      </c>
      <c r="AC11" t="b">
        <v>0</v>
      </c>
      <c r="AD11">
        <v>3</v>
      </c>
      <c r="AE11">
        <v>15</v>
      </c>
      <c r="AF11">
        <v>0</v>
      </c>
      <c r="AG11">
        <v>1425</v>
      </c>
      <c r="AH11">
        <v>21862</v>
      </c>
      <c r="AI11">
        <v>20055674</v>
      </c>
      <c r="AJ11">
        <v>185987</v>
      </c>
      <c r="AK11">
        <v>8</v>
      </c>
      <c r="AL11">
        <v>2</v>
      </c>
      <c r="AM11" t="s">
        <v>243</v>
      </c>
    </row>
    <row r="12" spans="1:39" x14ac:dyDescent="0.2">
      <c r="A12">
        <v>11</v>
      </c>
      <c r="B12" t="s">
        <v>46</v>
      </c>
      <c r="C12" t="s">
        <v>110</v>
      </c>
      <c r="D12">
        <v>29787.778999999999</v>
      </c>
      <c r="E12">
        <v>506</v>
      </c>
      <c r="F12">
        <v>266</v>
      </c>
      <c r="G12">
        <f t="shared" si="0"/>
        <v>58.869128458498018</v>
      </c>
      <c r="H12">
        <v>1</v>
      </c>
      <c r="I12">
        <v>11375.59</v>
      </c>
      <c r="J12">
        <v>3</v>
      </c>
      <c r="K12" t="s">
        <v>165</v>
      </c>
      <c r="L12">
        <v>2</v>
      </c>
      <c r="M12" t="s">
        <v>168</v>
      </c>
      <c r="N12" t="s">
        <v>182</v>
      </c>
      <c r="P12" t="s">
        <v>240</v>
      </c>
      <c r="Q12">
        <v>20</v>
      </c>
      <c r="S12">
        <v>19</v>
      </c>
      <c r="T12">
        <v>20</v>
      </c>
      <c r="U12" t="s">
        <v>244</v>
      </c>
      <c r="V12">
        <v>23</v>
      </c>
      <c r="W12">
        <v>1438.45</v>
      </c>
      <c r="X12">
        <v>31</v>
      </c>
      <c r="Y12">
        <v>11785.22</v>
      </c>
      <c r="Z12">
        <v>884</v>
      </c>
      <c r="AA12">
        <v>282</v>
      </c>
      <c r="AB12">
        <v>13.33</v>
      </c>
      <c r="AC12" t="b">
        <v>0</v>
      </c>
      <c r="AD12">
        <v>4</v>
      </c>
      <c r="AE12">
        <v>0</v>
      </c>
      <c r="AF12">
        <v>155</v>
      </c>
      <c r="AG12">
        <v>962</v>
      </c>
      <c r="AH12">
        <v>33774</v>
      </c>
      <c r="AI12">
        <v>27532060</v>
      </c>
      <c r="AJ12">
        <v>158481</v>
      </c>
      <c r="AK12">
        <v>3</v>
      </c>
      <c r="AL12">
        <v>0</v>
      </c>
      <c r="AM12" t="s">
        <v>243</v>
      </c>
    </row>
    <row r="13" spans="1:39" x14ac:dyDescent="0.2">
      <c r="A13">
        <v>12</v>
      </c>
      <c r="B13" t="s">
        <v>47</v>
      </c>
      <c r="C13" t="s">
        <v>111</v>
      </c>
      <c r="D13">
        <v>28193.9</v>
      </c>
      <c r="E13">
        <v>260</v>
      </c>
      <c r="F13">
        <v>169</v>
      </c>
      <c r="G13">
        <f t="shared" si="0"/>
        <v>108.43807692307693</v>
      </c>
      <c r="H13">
        <v>20</v>
      </c>
      <c r="I13">
        <v>1540.3</v>
      </c>
      <c r="J13">
        <v>31</v>
      </c>
      <c r="K13" t="s">
        <v>164</v>
      </c>
      <c r="L13">
        <v>1</v>
      </c>
      <c r="M13" t="s">
        <v>166</v>
      </c>
      <c r="N13" t="s">
        <v>183</v>
      </c>
      <c r="O13" t="s">
        <v>235</v>
      </c>
      <c r="P13" t="s">
        <v>239</v>
      </c>
      <c r="Q13">
        <v>19</v>
      </c>
      <c r="S13">
        <v>46</v>
      </c>
      <c r="T13">
        <v>31</v>
      </c>
      <c r="U13" t="s">
        <v>244</v>
      </c>
      <c r="V13">
        <v>24</v>
      </c>
      <c r="W13">
        <v>1219.17</v>
      </c>
      <c r="X13">
        <v>21</v>
      </c>
      <c r="Y13">
        <v>6487.48</v>
      </c>
      <c r="Z13">
        <v>633</v>
      </c>
      <c r="AA13">
        <v>159</v>
      </c>
      <c r="AB13">
        <v>10.25</v>
      </c>
      <c r="AC13" t="b">
        <v>0</v>
      </c>
      <c r="AD13">
        <v>3</v>
      </c>
      <c r="AE13">
        <v>23</v>
      </c>
      <c r="AF13">
        <v>0</v>
      </c>
      <c r="AG13">
        <v>682</v>
      </c>
      <c r="AH13">
        <v>18048</v>
      </c>
      <c r="AI13">
        <v>26776392</v>
      </c>
      <c r="AJ13">
        <v>131279</v>
      </c>
      <c r="AK13">
        <v>7</v>
      </c>
      <c r="AL13">
        <v>0</v>
      </c>
      <c r="AM13" t="s">
        <v>243</v>
      </c>
    </row>
    <row r="14" spans="1:39" x14ac:dyDescent="0.2">
      <c r="A14">
        <v>13</v>
      </c>
      <c r="B14" t="s">
        <v>48</v>
      </c>
      <c r="C14" t="s">
        <v>112</v>
      </c>
      <c r="D14">
        <v>27977.723000000002</v>
      </c>
      <c r="E14">
        <v>464</v>
      </c>
      <c r="F14">
        <v>289</v>
      </c>
      <c r="G14">
        <f t="shared" si="0"/>
        <v>60.296816810344829</v>
      </c>
      <c r="H14">
        <v>15</v>
      </c>
      <c r="I14">
        <v>2326.12</v>
      </c>
      <c r="J14">
        <v>17</v>
      </c>
      <c r="K14" t="s">
        <v>165</v>
      </c>
      <c r="L14">
        <v>3</v>
      </c>
      <c r="M14" t="s">
        <v>167</v>
      </c>
      <c r="N14" t="s">
        <v>184</v>
      </c>
      <c r="P14" t="s">
        <v>241</v>
      </c>
      <c r="Q14">
        <v>15</v>
      </c>
      <c r="T14">
        <v>55</v>
      </c>
      <c r="U14" t="s">
        <v>246</v>
      </c>
      <c r="V14">
        <v>48</v>
      </c>
      <c r="W14">
        <v>360.16</v>
      </c>
      <c r="Y14">
        <v>2115.25</v>
      </c>
      <c r="Z14">
        <v>729</v>
      </c>
      <c r="AA14">
        <v>233</v>
      </c>
      <c r="AB14">
        <v>2.9</v>
      </c>
      <c r="AC14" t="b">
        <v>0</v>
      </c>
      <c r="AD14">
        <v>2</v>
      </c>
      <c r="AE14">
        <v>4</v>
      </c>
      <c r="AF14">
        <v>51</v>
      </c>
      <c r="AG14">
        <v>659</v>
      </c>
      <c r="AH14">
        <v>12044</v>
      </c>
      <c r="AI14">
        <v>8646814</v>
      </c>
      <c r="AJ14">
        <v>70318</v>
      </c>
      <c r="AK14">
        <v>2</v>
      </c>
      <c r="AL14">
        <v>0</v>
      </c>
      <c r="AM14" t="s">
        <v>243</v>
      </c>
    </row>
    <row r="15" spans="1:39" x14ac:dyDescent="0.2">
      <c r="A15">
        <v>14</v>
      </c>
      <c r="B15" t="s">
        <v>49</v>
      </c>
      <c r="C15" t="s">
        <v>113</v>
      </c>
      <c r="D15">
        <v>27041.010999999999</v>
      </c>
      <c r="E15">
        <v>797</v>
      </c>
      <c r="F15">
        <v>434</v>
      </c>
      <c r="G15">
        <f t="shared" si="0"/>
        <v>33.928495608531996</v>
      </c>
      <c r="H15">
        <v>11</v>
      </c>
      <c r="I15">
        <v>2835.86</v>
      </c>
      <c r="J15">
        <v>7</v>
      </c>
      <c r="K15" t="s">
        <v>165</v>
      </c>
      <c r="L15">
        <v>3</v>
      </c>
      <c r="M15" t="s">
        <v>167</v>
      </c>
      <c r="N15" t="s">
        <v>185</v>
      </c>
      <c r="O15" t="s">
        <v>236</v>
      </c>
      <c r="P15" t="s">
        <v>241</v>
      </c>
      <c r="Q15">
        <v>21</v>
      </c>
      <c r="T15">
        <v>17</v>
      </c>
      <c r="U15" t="s">
        <v>244</v>
      </c>
      <c r="V15">
        <v>16</v>
      </c>
      <c r="W15">
        <v>2295.36</v>
      </c>
      <c r="X15">
        <v>18</v>
      </c>
      <c r="Y15">
        <v>15384.97</v>
      </c>
      <c r="Z15">
        <v>1292</v>
      </c>
      <c r="AA15">
        <v>395</v>
      </c>
      <c r="AB15">
        <v>11.9</v>
      </c>
      <c r="AC15" t="b">
        <v>1</v>
      </c>
      <c r="AD15">
        <v>0</v>
      </c>
      <c r="AE15">
        <v>8</v>
      </c>
      <c r="AF15">
        <v>52</v>
      </c>
      <c r="AG15">
        <v>856</v>
      </c>
      <c r="AH15">
        <v>16786</v>
      </c>
      <c r="AI15">
        <v>14695234</v>
      </c>
      <c r="AJ15">
        <v>115769</v>
      </c>
      <c r="AK15">
        <v>4</v>
      </c>
      <c r="AL15">
        <v>1</v>
      </c>
      <c r="AM15" t="s">
        <v>243</v>
      </c>
    </row>
    <row r="16" spans="1:39" x14ac:dyDescent="0.2">
      <c r="A16">
        <v>15</v>
      </c>
      <c r="B16" t="s">
        <v>50</v>
      </c>
      <c r="C16" t="s">
        <v>114</v>
      </c>
      <c r="D16">
        <v>26962.29</v>
      </c>
      <c r="E16">
        <v>301</v>
      </c>
      <c r="F16">
        <v>147</v>
      </c>
      <c r="G16">
        <f t="shared" si="0"/>
        <v>89.575714285714284</v>
      </c>
      <c r="H16">
        <v>10</v>
      </c>
      <c r="I16">
        <v>2847.59</v>
      </c>
      <c r="J16">
        <v>9</v>
      </c>
      <c r="K16" t="s">
        <v>165</v>
      </c>
      <c r="L16">
        <v>3</v>
      </c>
      <c r="M16" t="s">
        <v>167</v>
      </c>
      <c r="N16" t="s">
        <v>186</v>
      </c>
      <c r="P16" t="s">
        <v>241</v>
      </c>
      <c r="Q16">
        <v>20</v>
      </c>
      <c r="T16">
        <v>35</v>
      </c>
      <c r="U16" t="s">
        <v>245</v>
      </c>
      <c r="V16">
        <v>39</v>
      </c>
      <c r="W16">
        <v>564.63</v>
      </c>
      <c r="Y16">
        <v>5574.87</v>
      </c>
      <c r="Z16">
        <v>446</v>
      </c>
      <c r="AA16">
        <v>108</v>
      </c>
      <c r="AB16">
        <v>12.5</v>
      </c>
      <c r="AC16" t="b">
        <v>0</v>
      </c>
      <c r="AD16">
        <v>3</v>
      </c>
      <c r="AE16">
        <v>17</v>
      </c>
      <c r="AF16">
        <v>40</v>
      </c>
      <c r="AG16">
        <v>207</v>
      </c>
      <c r="AH16">
        <v>9101</v>
      </c>
      <c r="AI16">
        <v>8181315</v>
      </c>
      <c r="AJ16">
        <v>69687</v>
      </c>
      <c r="AK16">
        <v>0</v>
      </c>
      <c r="AL16">
        <v>0</v>
      </c>
      <c r="AM16" t="s">
        <v>243</v>
      </c>
    </row>
    <row r="17" spans="1:39" x14ac:dyDescent="0.2">
      <c r="A17">
        <v>16</v>
      </c>
      <c r="B17" t="s">
        <v>51</v>
      </c>
      <c r="C17" t="s">
        <v>115</v>
      </c>
      <c r="D17">
        <v>26590.43</v>
      </c>
      <c r="E17">
        <v>393</v>
      </c>
      <c r="F17">
        <v>267</v>
      </c>
      <c r="G17">
        <f t="shared" si="0"/>
        <v>67.660127226463104</v>
      </c>
      <c r="H17">
        <v>8</v>
      </c>
      <c r="I17">
        <v>2925.62</v>
      </c>
      <c r="J17">
        <v>15</v>
      </c>
      <c r="K17" t="s">
        <v>164</v>
      </c>
      <c r="L17">
        <v>1</v>
      </c>
      <c r="M17" t="s">
        <v>166</v>
      </c>
      <c r="N17" t="s">
        <v>187</v>
      </c>
      <c r="P17" t="s">
        <v>239</v>
      </c>
      <c r="Q17">
        <v>21</v>
      </c>
      <c r="T17">
        <v>44</v>
      </c>
      <c r="U17" t="s">
        <v>245</v>
      </c>
      <c r="V17">
        <v>40</v>
      </c>
      <c r="W17">
        <v>529.99</v>
      </c>
      <c r="X17">
        <v>42</v>
      </c>
      <c r="Y17">
        <v>3647.35</v>
      </c>
      <c r="Z17">
        <v>819</v>
      </c>
      <c r="AA17">
        <v>255</v>
      </c>
      <c r="AB17">
        <v>4.45</v>
      </c>
      <c r="AC17" t="b">
        <v>0</v>
      </c>
      <c r="AD17">
        <v>2</v>
      </c>
      <c r="AE17">
        <v>8</v>
      </c>
      <c r="AF17">
        <v>0</v>
      </c>
      <c r="AG17">
        <v>1318</v>
      </c>
      <c r="AH17">
        <v>22370</v>
      </c>
      <c r="AI17">
        <v>14000426</v>
      </c>
      <c r="AJ17">
        <v>152258</v>
      </c>
      <c r="AK17">
        <v>8</v>
      </c>
      <c r="AL17">
        <v>1</v>
      </c>
      <c r="AM17" t="s">
        <v>243</v>
      </c>
    </row>
    <row r="18" spans="1:39" x14ac:dyDescent="0.2">
      <c r="A18">
        <v>17</v>
      </c>
      <c r="B18" t="s">
        <v>52</v>
      </c>
      <c r="C18" t="s">
        <v>116</v>
      </c>
      <c r="D18">
        <v>24050.537</v>
      </c>
      <c r="E18">
        <v>356</v>
      </c>
      <c r="F18">
        <v>245</v>
      </c>
      <c r="G18">
        <f t="shared" si="0"/>
        <v>67.557688202247192</v>
      </c>
      <c r="H18">
        <v>13</v>
      </c>
      <c r="I18">
        <v>2456.06</v>
      </c>
      <c r="J18">
        <v>19</v>
      </c>
      <c r="K18" t="s">
        <v>164</v>
      </c>
      <c r="L18">
        <v>2</v>
      </c>
      <c r="M18" t="s">
        <v>169</v>
      </c>
      <c r="N18" t="s">
        <v>188</v>
      </c>
      <c r="P18" t="s">
        <v>239</v>
      </c>
      <c r="Q18">
        <v>23</v>
      </c>
      <c r="AC18" t="b">
        <v>0</v>
      </c>
      <c r="AD18">
        <v>0</v>
      </c>
      <c r="AE18">
        <v>0</v>
      </c>
      <c r="AF18">
        <v>0</v>
      </c>
      <c r="AG18">
        <v>138</v>
      </c>
      <c r="AH18">
        <v>3632</v>
      </c>
      <c r="AI18">
        <v>4100879</v>
      </c>
      <c r="AJ18">
        <v>16946</v>
      </c>
      <c r="AK18">
        <v>3</v>
      </c>
      <c r="AL18">
        <v>0</v>
      </c>
      <c r="AM18" t="s">
        <v>244</v>
      </c>
    </row>
    <row r="19" spans="1:39" x14ac:dyDescent="0.2">
      <c r="A19">
        <v>18</v>
      </c>
      <c r="B19" t="s">
        <v>53</v>
      </c>
      <c r="C19" t="s">
        <v>117</v>
      </c>
      <c r="D19">
        <v>23125.451000000001</v>
      </c>
      <c r="E19">
        <v>424</v>
      </c>
      <c r="F19">
        <v>253</v>
      </c>
      <c r="G19">
        <f t="shared" si="0"/>
        <v>54.541158018867925</v>
      </c>
      <c r="H19">
        <v>17</v>
      </c>
      <c r="I19">
        <v>1944.01</v>
      </c>
      <c r="J19">
        <v>20</v>
      </c>
      <c r="K19" t="s">
        <v>165</v>
      </c>
      <c r="L19">
        <v>3</v>
      </c>
      <c r="M19" t="s">
        <v>167</v>
      </c>
      <c r="N19" t="s">
        <v>189</v>
      </c>
      <c r="O19" t="s">
        <v>235</v>
      </c>
      <c r="P19" t="s">
        <v>240</v>
      </c>
      <c r="Q19">
        <v>25</v>
      </c>
      <c r="T19">
        <v>29</v>
      </c>
      <c r="U19" t="s">
        <v>244</v>
      </c>
      <c r="V19">
        <v>37</v>
      </c>
      <c r="W19">
        <v>642.37</v>
      </c>
      <c r="X19">
        <v>47</v>
      </c>
      <c r="Y19">
        <v>6983.23</v>
      </c>
      <c r="Z19">
        <v>1113</v>
      </c>
      <c r="AA19">
        <v>395</v>
      </c>
      <c r="AB19">
        <v>6.27</v>
      </c>
      <c r="AC19" t="b">
        <v>0</v>
      </c>
      <c r="AD19">
        <v>4</v>
      </c>
      <c r="AE19">
        <v>15</v>
      </c>
      <c r="AF19">
        <v>57</v>
      </c>
      <c r="AG19">
        <v>295</v>
      </c>
      <c r="AH19">
        <v>9202</v>
      </c>
      <c r="AI19">
        <v>13243344</v>
      </c>
      <c r="AJ19">
        <v>69625</v>
      </c>
      <c r="AK19">
        <v>2</v>
      </c>
      <c r="AL19">
        <v>0</v>
      </c>
      <c r="AM19" t="s">
        <v>244</v>
      </c>
    </row>
    <row r="20" spans="1:39" x14ac:dyDescent="0.2">
      <c r="A20">
        <v>19</v>
      </c>
      <c r="B20" t="s">
        <v>54</v>
      </c>
      <c r="C20" t="s">
        <v>118</v>
      </c>
      <c r="D20">
        <v>22964.154999999999</v>
      </c>
      <c r="E20">
        <v>373</v>
      </c>
      <c r="F20">
        <v>231</v>
      </c>
      <c r="G20">
        <f t="shared" si="0"/>
        <v>61.56609919571045</v>
      </c>
      <c r="H20">
        <v>37</v>
      </c>
      <c r="I20">
        <v>842.49</v>
      </c>
      <c r="J20">
        <v>44</v>
      </c>
      <c r="K20" t="s">
        <v>165</v>
      </c>
      <c r="L20">
        <v>4</v>
      </c>
      <c r="M20" t="s">
        <v>170</v>
      </c>
      <c r="N20" t="s">
        <v>190</v>
      </c>
      <c r="P20" t="s">
        <v>242</v>
      </c>
      <c r="Q20">
        <v>20</v>
      </c>
      <c r="AC20" t="b">
        <v>0</v>
      </c>
      <c r="AD20">
        <v>0</v>
      </c>
      <c r="AE20">
        <v>0</v>
      </c>
      <c r="AF20">
        <v>0</v>
      </c>
      <c r="AG20">
        <v>883</v>
      </c>
      <c r="AH20">
        <v>5934</v>
      </c>
      <c r="AI20">
        <v>6149749</v>
      </c>
      <c r="AJ20">
        <v>42431</v>
      </c>
      <c r="AK20">
        <v>3</v>
      </c>
      <c r="AL20">
        <v>0</v>
      </c>
      <c r="AM20" t="s">
        <v>244</v>
      </c>
    </row>
    <row r="21" spans="1:39" x14ac:dyDescent="0.2">
      <c r="A21">
        <v>20</v>
      </c>
      <c r="B21" t="s">
        <v>55</v>
      </c>
      <c r="C21" t="s">
        <v>119</v>
      </c>
      <c r="D21">
        <v>22858.315999999999</v>
      </c>
      <c r="E21">
        <v>611</v>
      </c>
      <c r="F21">
        <v>344</v>
      </c>
      <c r="G21">
        <f t="shared" si="0"/>
        <v>37.411319148936165</v>
      </c>
      <c r="H21">
        <v>18</v>
      </c>
      <c r="I21">
        <v>1919.21</v>
      </c>
      <c r="J21">
        <v>12</v>
      </c>
      <c r="K21" t="s">
        <v>164</v>
      </c>
      <c r="L21">
        <v>1</v>
      </c>
      <c r="M21" t="s">
        <v>166</v>
      </c>
      <c r="N21" t="s">
        <v>191</v>
      </c>
      <c r="O21" t="s">
        <v>236</v>
      </c>
      <c r="P21" t="s">
        <v>239</v>
      </c>
      <c r="Q21">
        <v>24</v>
      </c>
      <c r="S21">
        <v>37</v>
      </c>
      <c r="T21">
        <v>22</v>
      </c>
      <c r="U21" t="s">
        <v>244</v>
      </c>
      <c r="V21">
        <v>25</v>
      </c>
      <c r="W21">
        <v>1039.6400000000001</v>
      </c>
      <c r="X21">
        <v>26</v>
      </c>
      <c r="Y21">
        <v>9877.98</v>
      </c>
      <c r="Z21">
        <v>1309</v>
      </c>
      <c r="AA21">
        <v>409</v>
      </c>
      <c r="AB21">
        <v>7.55</v>
      </c>
      <c r="AC21" t="b">
        <v>0</v>
      </c>
      <c r="AD21">
        <v>4</v>
      </c>
      <c r="AE21">
        <v>6</v>
      </c>
      <c r="AF21">
        <v>0</v>
      </c>
      <c r="AG21">
        <v>2453</v>
      </c>
      <c r="AH21">
        <v>34501</v>
      </c>
      <c r="AI21">
        <v>21090420</v>
      </c>
      <c r="AJ21">
        <v>217350</v>
      </c>
      <c r="AK21">
        <v>9</v>
      </c>
      <c r="AL21">
        <v>1</v>
      </c>
      <c r="AM21" t="s">
        <v>244</v>
      </c>
    </row>
    <row r="22" spans="1:39" x14ac:dyDescent="0.2">
      <c r="A22">
        <v>21</v>
      </c>
      <c r="B22" t="s">
        <v>56</v>
      </c>
      <c r="C22" t="s">
        <v>120</v>
      </c>
      <c r="D22">
        <v>21869.42</v>
      </c>
      <c r="E22">
        <v>252</v>
      </c>
      <c r="F22">
        <v>129</v>
      </c>
      <c r="G22">
        <f t="shared" si="0"/>
        <v>86.78341269841269</v>
      </c>
      <c r="J22">
        <v>16</v>
      </c>
      <c r="K22" t="s">
        <v>165</v>
      </c>
      <c r="L22">
        <v>3</v>
      </c>
      <c r="M22" t="s">
        <v>167</v>
      </c>
      <c r="N22" t="s">
        <v>192</v>
      </c>
      <c r="P22" t="s">
        <v>240</v>
      </c>
      <c r="Q22">
        <v>20</v>
      </c>
      <c r="T22">
        <v>49</v>
      </c>
      <c r="U22" t="s">
        <v>246</v>
      </c>
      <c r="X22">
        <v>32</v>
      </c>
      <c r="Y22">
        <v>3027.69</v>
      </c>
      <c r="Z22">
        <v>333</v>
      </c>
      <c r="AA22">
        <v>76</v>
      </c>
      <c r="AB22">
        <v>9.09</v>
      </c>
      <c r="AC22" t="b">
        <v>0</v>
      </c>
      <c r="AD22">
        <v>2</v>
      </c>
      <c r="AE22">
        <v>1</v>
      </c>
      <c r="AF22">
        <v>18</v>
      </c>
      <c r="AG22">
        <v>216</v>
      </c>
      <c r="AH22">
        <v>7639</v>
      </c>
      <c r="AI22">
        <v>3214694</v>
      </c>
      <c r="AJ22">
        <v>58540</v>
      </c>
      <c r="AK22">
        <v>0</v>
      </c>
      <c r="AL22">
        <v>0</v>
      </c>
      <c r="AM22" t="s">
        <v>244</v>
      </c>
    </row>
    <row r="23" spans="1:39" x14ac:dyDescent="0.2">
      <c r="A23">
        <v>22</v>
      </c>
      <c r="B23" t="s">
        <v>57</v>
      </c>
      <c r="C23" t="s">
        <v>121</v>
      </c>
      <c r="D23">
        <v>19264.024000000001</v>
      </c>
      <c r="E23">
        <v>579</v>
      </c>
      <c r="F23">
        <v>296</v>
      </c>
      <c r="G23">
        <f t="shared" si="0"/>
        <v>33.27119861830743</v>
      </c>
      <c r="H23">
        <v>16</v>
      </c>
      <c r="I23">
        <v>2090.88</v>
      </c>
      <c r="J23">
        <v>10</v>
      </c>
      <c r="K23" t="s">
        <v>165</v>
      </c>
      <c r="L23">
        <v>3</v>
      </c>
      <c r="M23" t="s">
        <v>167</v>
      </c>
      <c r="N23" t="s">
        <v>193</v>
      </c>
      <c r="P23" t="s">
        <v>240</v>
      </c>
      <c r="Q23">
        <v>19</v>
      </c>
      <c r="T23">
        <v>38</v>
      </c>
      <c r="U23" t="s">
        <v>245</v>
      </c>
      <c r="V23">
        <v>31</v>
      </c>
      <c r="W23">
        <v>891.34</v>
      </c>
      <c r="X23">
        <v>35</v>
      </c>
      <c r="Y23">
        <v>4868.21</v>
      </c>
      <c r="Z23">
        <v>910</v>
      </c>
      <c r="AA23">
        <v>306</v>
      </c>
      <c r="AB23">
        <v>5.35</v>
      </c>
      <c r="AC23" t="b">
        <v>0</v>
      </c>
      <c r="AD23">
        <v>3</v>
      </c>
      <c r="AE23">
        <v>20</v>
      </c>
      <c r="AF23">
        <v>40</v>
      </c>
      <c r="AG23">
        <v>378</v>
      </c>
      <c r="AH23">
        <v>8930</v>
      </c>
      <c r="AI23">
        <v>11967758</v>
      </c>
      <c r="AJ23">
        <v>61421</v>
      </c>
      <c r="AK23">
        <v>2</v>
      </c>
      <c r="AL23">
        <v>0</v>
      </c>
      <c r="AM23" t="s">
        <v>244</v>
      </c>
    </row>
    <row r="24" spans="1:39" x14ac:dyDescent="0.2">
      <c r="A24">
        <v>23</v>
      </c>
      <c r="B24" t="s">
        <v>58</v>
      </c>
      <c r="C24" t="s">
        <v>122</v>
      </c>
      <c r="D24">
        <v>16277.759</v>
      </c>
      <c r="E24">
        <v>825</v>
      </c>
      <c r="F24">
        <v>410</v>
      </c>
      <c r="G24">
        <f t="shared" si="0"/>
        <v>19.730616969696971</v>
      </c>
      <c r="H24">
        <v>22</v>
      </c>
      <c r="I24">
        <v>1399.8</v>
      </c>
      <c r="J24">
        <v>11</v>
      </c>
      <c r="K24" t="s">
        <v>164</v>
      </c>
      <c r="L24">
        <v>2</v>
      </c>
      <c r="M24" t="s">
        <v>169</v>
      </c>
      <c r="N24" t="s">
        <v>194</v>
      </c>
      <c r="P24" t="s">
        <v>242</v>
      </c>
      <c r="Q24">
        <v>20</v>
      </c>
      <c r="AC24" t="b">
        <v>0</v>
      </c>
      <c r="AD24">
        <v>0</v>
      </c>
      <c r="AE24">
        <v>0</v>
      </c>
      <c r="AF24">
        <v>0</v>
      </c>
      <c r="AG24">
        <v>277</v>
      </c>
      <c r="AH24">
        <v>4846</v>
      </c>
      <c r="AI24">
        <v>2778894</v>
      </c>
      <c r="AJ24">
        <v>19619</v>
      </c>
      <c r="AK24">
        <v>4</v>
      </c>
      <c r="AL24">
        <v>0</v>
      </c>
      <c r="AM24" t="s">
        <v>244</v>
      </c>
    </row>
    <row r="25" spans="1:39" x14ac:dyDescent="0.2">
      <c r="A25">
        <v>24</v>
      </c>
      <c r="B25" t="s">
        <v>59</v>
      </c>
      <c r="C25" t="s">
        <v>123</v>
      </c>
      <c r="D25">
        <v>15760.800999999999</v>
      </c>
      <c r="E25">
        <v>412</v>
      </c>
      <c r="F25">
        <v>245</v>
      </c>
      <c r="G25">
        <f t="shared" si="0"/>
        <v>38.254371359223299</v>
      </c>
      <c r="H25">
        <v>27</v>
      </c>
      <c r="I25">
        <v>1109.08</v>
      </c>
      <c r="J25">
        <v>26</v>
      </c>
      <c r="K25" t="s">
        <v>165</v>
      </c>
      <c r="L25">
        <v>3</v>
      </c>
      <c r="M25" t="s">
        <v>167</v>
      </c>
      <c r="N25" t="s">
        <v>195</v>
      </c>
      <c r="P25" t="s">
        <v>241</v>
      </c>
      <c r="Q25">
        <v>19</v>
      </c>
      <c r="T25">
        <v>32</v>
      </c>
      <c r="U25" t="s">
        <v>244</v>
      </c>
      <c r="V25">
        <v>35</v>
      </c>
      <c r="W25">
        <v>752.2</v>
      </c>
      <c r="X25">
        <v>25</v>
      </c>
      <c r="Y25">
        <v>6097.64</v>
      </c>
      <c r="Z25">
        <v>1130</v>
      </c>
      <c r="AA25">
        <v>368</v>
      </c>
      <c r="AB25">
        <v>5.4</v>
      </c>
      <c r="AC25" t="b">
        <v>0</v>
      </c>
      <c r="AD25">
        <v>3</v>
      </c>
      <c r="AE25">
        <v>0</v>
      </c>
      <c r="AF25">
        <v>61</v>
      </c>
      <c r="AG25">
        <v>561</v>
      </c>
      <c r="AH25">
        <v>14927</v>
      </c>
      <c r="AI25">
        <v>8696777</v>
      </c>
      <c r="AJ25">
        <v>87357</v>
      </c>
      <c r="AK25">
        <v>3</v>
      </c>
      <c r="AL25">
        <v>0</v>
      </c>
      <c r="AM25" t="s">
        <v>244</v>
      </c>
    </row>
    <row r="26" spans="1:39" x14ac:dyDescent="0.2">
      <c r="A26">
        <v>25</v>
      </c>
      <c r="B26" t="s">
        <v>60</v>
      </c>
      <c r="C26" t="s">
        <v>124</v>
      </c>
      <c r="D26">
        <v>15277.52</v>
      </c>
      <c r="E26">
        <v>317</v>
      </c>
      <c r="F26">
        <v>158</v>
      </c>
      <c r="G26">
        <f t="shared" si="0"/>
        <v>48.194069400630916</v>
      </c>
      <c r="H26">
        <v>34</v>
      </c>
      <c r="I26">
        <v>925.23</v>
      </c>
      <c r="J26">
        <v>36</v>
      </c>
      <c r="K26" t="s">
        <v>165</v>
      </c>
      <c r="L26">
        <v>3</v>
      </c>
      <c r="M26" t="s">
        <v>167</v>
      </c>
      <c r="N26" t="s">
        <v>196</v>
      </c>
      <c r="P26" t="s">
        <v>240</v>
      </c>
      <c r="Q26">
        <v>21</v>
      </c>
      <c r="T26">
        <v>54</v>
      </c>
      <c r="U26" t="s">
        <v>246</v>
      </c>
      <c r="Y26">
        <v>2449.84</v>
      </c>
      <c r="Z26">
        <v>439</v>
      </c>
      <c r="AA26">
        <v>105</v>
      </c>
      <c r="AB26">
        <v>5.58</v>
      </c>
      <c r="AC26" t="b">
        <v>0</v>
      </c>
      <c r="AD26">
        <v>3</v>
      </c>
      <c r="AE26">
        <v>14</v>
      </c>
      <c r="AF26">
        <v>52</v>
      </c>
      <c r="AG26">
        <v>109</v>
      </c>
      <c r="AH26">
        <v>6072</v>
      </c>
      <c r="AI26">
        <v>6952810</v>
      </c>
      <c r="AJ26">
        <v>47660</v>
      </c>
      <c r="AK26">
        <v>0</v>
      </c>
      <c r="AL26">
        <v>0</v>
      </c>
      <c r="AM26" t="s">
        <v>244</v>
      </c>
    </row>
    <row r="27" spans="1:39" x14ac:dyDescent="0.2">
      <c r="A27">
        <v>26</v>
      </c>
      <c r="B27" t="s">
        <v>61</v>
      </c>
      <c r="C27" t="s">
        <v>125</v>
      </c>
      <c r="D27">
        <v>12838.7814</v>
      </c>
      <c r="E27">
        <v>498</v>
      </c>
      <c r="F27">
        <v>267</v>
      </c>
      <c r="G27">
        <f t="shared" si="0"/>
        <v>25.780685542168673</v>
      </c>
      <c r="H27">
        <v>19</v>
      </c>
      <c r="I27">
        <v>1742.59</v>
      </c>
      <c r="J27">
        <v>22</v>
      </c>
      <c r="K27" t="s">
        <v>164</v>
      </c>
      <c r="L27">
        <v>1</v>
      </c>
      <c r="M27" t="s">
        <v>166</v>
      </c>
      <c r="N27" t="s">
        <v>197</v>
      </c>
      <c r="O27" t="s">
        <v>237</v>
      </c>
      <c r="P27" t="s">
        <v>239</v>
      </c>
      <c r="Q27">
        <v>28</v>
      </c>
      <c r="S27">
        <v>25</v>
      </c>
      <c r="T27">
        <v>16</v>
      </c>
      <c r="U27" t="s">
        <v>243</v>
      </c>
      <c r="V27">
        <v>11</v>
      </c>
      <c r="W27">
        <v>4420.1400000000003</v>
      </c>
      <c r="X27">
        <v>9</v>
      </c>
      <c r="Y27">
        <v>16431.189999999999</v>
      </c>
      <c r="Z27">
        <v>1264</v>
      </c>
      <c r="AA27">
        <v>391</v>
      </c>
      <c r="AB27">
        <v>13</v>
      </c>
      <c r="AC27" t="b">
        <v>0</v>
      </c>
      <c r="AD27">
        <v>4</v>
      </c>
      <c r="AE27">
        <v>0</v>
      </c>
      <c r="AF27">
        <v>0</v>
      </c>
      <c r="AG27">
        <v>1567</v>
      </c>
      <c r="AH27">
        <v>53869</v>
      </c>
      <c r="AI27">
        <v>24636725</v>
      </c>
      <c r="AJ27">
        <v>187029</v>
      </c>
      <c r="AK27">
        <v>11</v>
      </c>
      <c r="AL27">
        <v>1</v>
      </c>
      <c r="AM27" t="s">
        <v>244</v>
      </c>
    </row>
    <row r="28" spans="1:39" x14ac:dyDescent="0.2">
      <c r="A28">
        <v>27</v>
      </c>
      <c r="B28" t="s">
        <v>62</v>
      </c>
      <c r="C28" t="s">
        <v>126</v>
      </c>
      <c r="D28">
        <v>12179.68</v>
      </c>
      <c r="E28">
        <v>281</v>
      </c>
      <c r="F28">
        <v>173</v>
      </c>
      <c r="G28">
        <f t="shared" si="0"/>
        <v>43.344056939501783</v>
      </c>
      <c r="H28">
        <v>29</v>
      </c>
      <c r="I28">
        <v>1020.15</v>
      </c>
      <c r="J28">
        <v>45</v>
      </c>
      <c r="K28" t="s">
        <v>164</v>
      </c>
      <c r="L28">
        <v>1</v>
      </c>
      <c r="M28" t="s">
        <v>166</v>
      </c>
      <c r="N28" t="s">
        <v>198</v>
      </c>
      <c r="P28" t="s">
        <v>239</v>
      </c>
      <c r="Q28">
        <v>21</v>
      </c>
      <c r="T28">
        <v>37</v>
      </c>
      <c r="U28" t="s">
        <v>245</v>
      </c>
      <c r="V28">
        <v>20</v>
      </c>
      <c r="W28">
        <v>1533.4</v>
      </c>
      <c r="X28">
        <v>23</v>
      </c>
      <c r="Y28">
        <v>5008.46</v>
      </c>
      <c r="Z28">
        <v>769</v>
      </c>
      <c r="AA28">
        <v>184</v>
      </c>
      <c r="AB28">
        <v>6.51</v>
      </c>
      <c r="AC28" t="b">
        <v>0</v>
      </c>
      <c r="AD28">
        <v>2</v>
      </c>
      <c r="AE28">
        <v>8</v>
      </c>
      <c r="AF28">
        <v>0</v>
      </c>
      <c r="AG28">
        <v>848</v>
      </c>
      <c r="AH28">
        <v>24509</v>
      </c>
      <c r="AI28">
        <v>5826760</v>
      </c>
      <c r="AJ28">
        <v>131462</v>
      </c>
      <c r="AK28">
        <v>8</v>
      </c>
      <c r="AL28">
        <v>1</v>
      </c>
      <c r="AM28" t="s">
        <v>244</v>
      </c>
    </row>
    <row r="29" spans="1:39" x14ac:dyDescent="0.2">
      <c r="A29">
        <v>28</v>
      </c>
      <c r="B29" t="s">
        <v>63</v>
      </c>
      <c r="C29" t="s">
        <v>127</v>
      </c>
      <c r="D29">
        <v>11060.566999999999</v>
      </c>
      <c r="E29">
        <v>367</v>
      </c>
      <c r="F29">
        <v>202</v>
      </c>
      <c r="G29">
        <f t="shared" si="0"/>
        <v>30.137784741144412</v>
      </c>
      <c r="H29">
        <v>26</v>
      </c>
      <c r="I29">
        <v>1167.2</v>
      </c>
      <c r="J29">
        <v>46</v>
      </c>
      <c r="K29" t="s">
        <v>165</v>
      </c>
      <c r="L29">
        <v>2</v>
      </c>
      <c r="M29" t="s">
        <v>168</v>
      </c>
      <c r="N29" t="s">
        <v>199</v>
      </c>
      <c r="P29" t="s">
        <v>240</v>
      </c>
      <c r="Q29">
        <v>24</v>
      </c>
      <c r="R29">
        <v>22</v>
      </c>
      <c r="S29">
        <v>35</v>
      </c>
      <c r="AC29" t="b">
        <v>0</v>
      </c>
      <c r="AD29">
        <v>1</v>
      </c>
      <c r="AE29">
        <v>1</v>
      </c>
      <c r="AF29">
        <v>47</v>
      </c>
      <c r="AG29">
        <v>1016</v>
      </c>
      <c r="AH29">
        <v>29954</v>
      </c>
      <c r="AI29">
        <v>8050519</v>
      </c>
      <c r="AJ29">
        <v>84740</v>
      </c>
      <c r="AK29">
        <v>0</v>
      </c>
      <c r="AL29">
        <v>0</v>
      </c>
      <c r="AM29" t="s">
        <v>244</v>
      </c>
    </row>
    <row r="30" spans="1:39" x14ac:dyDescent="0.2">
      <c r="A30">
        <v>29</v>
      </c>
      <c r="B30" t="s">
        <v>64</v>
      </c>
      <c r="C30" t="s">
        <v>128</v>
      </c>
      <c r="D30">
        <v>10998.406999999999</v>
      </c>
      <c r="E30">
        <v>384</v>
      </c>
      <c r="F30">
        <v>226</v>
      </c>
      <c r="G30">
        <f t="shared" si="0"/>
        <v>28.641684895833333</v>
      </c>
      <c r="H30">
        <v>23</v>
      </c>
      <c r="I30">
        <v>1317.47</v>
      </c>
      <c r="J30">
        <v>23</v>
      </c>
      <c r="K30" t="s">
        <v>165</v>
      </c>
      <c r="L30">
        <v>2</v>
      </c>
      <c r="M30" t="s">
        <v>168</v>
      </c>
      <c r="N30" t="s">
        <v>200</v>
      </c>
      <c r="P30" t="s">
        <v>240</v>
      </c>
      <c r="Q30">
        <v>20</v>
      </c>
      <c r="S30">
        <v>28</v>
      </c>
      <c r="T30">
        <v>21</v>
      </c>
      <c r="U30" t="s">
        <v>244</v>
      </c>
      <c r="V30">
        <v>19</v>
      </c>
      <c r="W30">
        <v>1912.03</v>
      </c>
      <c r="X30">
        <v>19</v>
      </c>
      <c r="Y30">
        <v>10789.39</v>
      </c>
      <c r="Z30">
        <v>934</v>
      </c>
      <c r="AA30">
        <v>286</v>
      </c>
      <c r="AB30">
        <v>11.55</v>
      </c>
      <c r="AC30" t="b">
        <v>0</v>
      </c>
      <c r="AD30">
        <v>4</v>
      </c>
      <c r="AE30">
        <v>0</v>
      </c>
      <c r="AF30">
        <v>98</v>
      </c>
      <c r="AG30">
        <v>3229</v>
      </c>
      <c r="AH30">
        <v>49003</v>
      </c>
      <c r="AI30">
        <v>14191030</v>
      </c>
      <c r="AJ30">
        <v>139412</v>
      </c>
      <c r="AK30">
        <v>4</v>
      </c>
      <c r="AL30">
        <v>0</v>
      </c>
      <c r="AM30" t="s">
        <v>244</v>
      </c>
    </row>
    <row r="31" spans="1:39" x14ac:dyDescent="0.2">
      <c r="A31">
        <v>30</v>
      </c>
      <c r="B31" t="s">
        <v>65</v>
      </c>
      <c r="C31" t="s">
        <v>129</v>
      </c>
      <c r="D31">
        <v>8827.3970000000008</v>
      </c>
      <c r="E31">
        <v>303</v>
      </c>
      <c r="F31">
        <v>217</v>
      </c>
      <c r="G31">
        <f t="shared" si="0"/>
        <v>29.133323432343236</v>
      </c>
      <c r="H31">
        <v>40</v>
      </c>
      <c r="I31">
        <v>665.18</v>
      </c>
      <c r="J31">
        <v>47</v>
      </c>
      <c r="K31" t="s">
        <v>164</v>
      </c>
      <c r="L31">
        <v>2</v>
      </c>
      <c r="M31" t="s">
        <v>169</v>
      </c>
      <c r="N31" t="s">
        <v>249</v>
      </c>
      <c r="P31" t="s">
        <v>239</v>
      </c>
      <c r="Q31">
        <v>21</v>
      </c>
      <c r="AC31" t="b">
        <v>0</v>
      </c>
      <c r="AD31">
        <v>0</v>
      </c>
      <c r="AE31">
        <v>0</v>
      </c>
      <c r="AF31">
        <v>0</v>
      </c>
      <c r="AG31">
        <v>156</v>
      </c>
      <c r="AH31">
        <v>3984</v>
      </c>
      <c r="AI31">
        <v>1120439</v>
      </c>
      <c r="AJ31">
        <v>13396</v>
      </c>
      <c r="AK31">
        <v>3</v>
      </c>
      <c r="AL31">
        <v>0</v>
      </c>
      <c r="AM31" t="s">
        <v>244</v>
      </c>
    </row>
    <row r="32" spans="1:39" x14ac:dyDescent="0.2">
      <c r="A32">
        <v>31</v>
      </c>
      <c r="B32" t="s">
        <v>66</v>
      </c>
      <c r="C32" t="s">
        <v>130</v>
      </c>
      <c r="D32">
        <v>8668.2150000000001</v>
      </c>
      <c r="E32">
        <v>371</v>
      </c>
      <c r="F32">
        <v>209</v>
      </c>
      <c r="G32">
        <f t="shared" si="0"/>
        <v>23.364460916442049</v>
      </c>
      <c r="H32">
        <v>38</v>
      </c>
      <c r="I32">
        <v>731.01</v>
      </c>
      <c r="J32">
        <v>27</v>
      </c>
      <c r="K32" t="s">
        <v>164</v>
      </c>
      <c r="L32">
        <v>1</v>
      </c>
      <c r="M32" t="s">
        <v>166</v>
      </c>
      <c r="N32" t="s">
        <v>201</v>
      </c>
      <c r="P32" t="s">
        <v>242</v>
      </c>
      <c r="Q32">
        <v>19</v>
      </c>
      <c r="T32">
        <v>33</v>
      </c>
      <c r="U32" t="s">
        <v>245</v>
      </c>
      <c r="V32">
        <v>43</v>
      </c>
      <c r="W32">
        <v>457.82</v>
      </c>
      <c r="X32">
        <v>40</v>
      </c>
      <c r="Y32">
        <v>5765.03</v>
      </c>
      <c r="Z32">
        <v>684</v>
      </c>
      <c r="AA32">
        <v>214</v>
      </c>
      <c r="AB32">
        <v>8.43</v>
      </c>
      <c r="AC32" t="b">
        <v>1</v>
      </c>
      <c r="AD32">
        <v>2</v>
      </c>
      <c r="AE32">
        <v>22</v>
      </c>
      <c r="AF32">
        <v>0</v>
      </c>
      <c r="AG32">
        <v>640</v>
      </c>
      <c r="AH32">
        <v>15466</v>
      </c>
      <c r="AI32">
        <v>12470715</v>
      </c>
      <c r="AJ32">
        <v>127895</v>
      </c>
      <c r="AK32">
        <v>6</v>
      </c>
      <c r="AL32">
        <v>0</v>
      </c>
      <c r="AM32" t="s">
        <v>244</v>
      </c>
    </row>
    <row r="33" spans="1:39" x14ac:dyDescent="0.2">
      <c r="A33">
        <v>32</v>
      </c>
      <c r="B33" t="s">
        <v>67</v>
      </c>
      <c r="C33" t="s">
        <v>131</v>
      </c>
      <c r="D33">
        <v>8506.7330000000002</v>
      </c>
      <c r="E33">
        <v>304</v>
      </c>
      <c r="F33">
        <v>180</v>
      </c>
      <c r="G33">
        <f t="shared" si="0"/>
        <v>27.982674342105263</v>
      </c>
      <c r="H33">
        <v>21</v>
      </c>
      <c r="I33">
        <v>1441.98</v>
      </c>
      <c r="J33">
        <v>35</v>
      </c>
      <c r="K33" t="s">
        <v>165</v>
      </c>
      <c r="L33">
        <v>3</v>
      </c>
      <c r="M33" t="s">
        <v>167</v>
      </c>
      <c r="N33" t="s">
        <v>202</v>
      </c>
      <c r="P33" t="s">
        <v>241</v>
      </c>
      <c r="Q33">
        <v>19</v>
      </c>
      <c r="T33">
        <v>57</v>
      </c>
      <c r="U33" t="s">
        <v>246</v>
      </c>
      <c r="Y33">
        <v>1801.33</v>
      </c>
      <c r="Z33">
        <v>558</v>
      </c>
      <c r="AA33">
        <v>161</v>
      </c>
      <c r="AB33">
        <v>3.23</v>
      </c>
      <c r="AC33" t="b">
        <v>0</v>
      </c>
      <c r="AD33">
        <v>2</v>
      </c>
      <c r="AE33">
        <v>10</v>
      </c>
      <c r="AF33">
        <v>66</v>
      </c>
      <c r="AG33">
        <v>531</v>
      </c>
      <c r="AH33">
        <v>10867</v>
      </c>
      <c r="AI33">
        <v>15311254</v>
      </c>
      <c r="AJ33">
        <v>64428</v>
      </c>
      <c r="AK33">
        <v>1</v>
      </c>
      <c r="AL33">
        <v>0</v>
      </c>
      <c r="AM33" t="s">
        <v>244</v>
      </c>
    </row>
    <row r="34" spans="1:39" x14ac:dyDescent="0.2">
      <c r="A34">
        <v>33</v>
      </c>
      <c r="B34" t="s">
        <v>68</v>
      </c>
      <c r="C34" t="s">
        <v>132</v>
      </c>
      <c r="D34">
        <v>8379.84</v>
      </c>
      <c r="E34">
        <v>363</v>
      </c>
      <c r="F34">
        <v>226</v>
      </c>
      <c r="G34">
        <f t="shared" si="0"/>
        <v>23.08495867768595</v>
      </c>
      <c r="H34">
        <v>32</v>
      </c>
      <c r="I34">
        <v>949.13</v>
      </c>
      <c r="J34">
        <v>30</v>
      </c>
      <c r="K34" t="s">
        <v>165</v>
      </c>
      <c r="L34">
        <v>2</v>
      </c>
      <c r="M34" t="s">
        <v>168</v>
      </c>
      <c r="N34" t="s">
        <v>203</v>
      </c>
      <c r="P34" t="s">
        <v>241</v>
      </c>
      <c r="Q34">
        <v>26</v>
      </c>
      <c r="S34">
        <v>34</v>
      </c>
      <c r="T34">
        <v>51</v>
      </c>
      <c r="U34" t="s">
        <v>246</v>
      </c>
      <c r="V34">
        <v>36</v>
      </c>
      <c r="W34">
        <v>657.45</v>
      </c>
      <c r="X34">
        <v>44</v>
      </c>
      <c r="Y34">
        <v>2722.52</v>
      </c>
      <c r="Z34">
        <v>523</v>
      </c>
      <c r="AA34">
        <v>178</v>
      </c>
      <c r="AB34">
        <v>5.21</v>
      </c>
      <c r="AC34" t="b">
        <v>0</v>
      </c>
      <c r="AD34">
        <v>3</v>
      </c>
      <c r="AE34">
        <v>19</v>
      </c>
      <c r="AF34">
        <v>160</v>
      </c>
      <c r="AG34">
        <v>1506</v>
      </c>
      <c r="AH34">
        <v>33329</v>
      </c>
      <c r="AI34">
        <v>13002216</v>
      </c>
      <c r="AJ34">
        <v>113452</v>
      </c>
      <c r="AK34">
        <v>0</v>
      </c>
      <c r="AL34">
        <v>0</v>
      </c>
      <c r="AM34" t="s">
        <v>245</v>
      </c>
    </row>
    <row r="35" spans="1:39" x14ac:dyDescent="0.2">
      <c r="A35">
        <v>34</v>
      </c>
      <c r="B35" t="s">
        <v>69</v>
      </c>
      <c r="C35" t="s">
        <v>133</v>
      </c>
      <c r="D35">
        <v>8155.65</v>
      </c>
      <c r="E35">
        <v>203</v>
      </c>
      <c r="F35">
        <v>165</v>
      </c>
      <c r="G35">
        <f t="shared" si="0"/>
        <v>40.175615763546794</v>
      </c>
      <c r="J35">
        <v>42</v>
      </c>
      <c r="K35" t="s">
        <v>164</v>
      </c>
      <c r="L35">
        <v>1</v>
      </c>
      <c r="M35" t="s">
        <v>166</v>
      </c>
      <c r="N35" t="s">
        <v>204</v>
      </c>
      <c r="P35" t="s">
        <v>242</v>
      </c>
      <c r="Q35">
        <v>17</v>
      </c>
      <c r="AC35" t="b">
        <v>0</v>
      </c>
      <c r="AD35">
        <v>1</v>
      </c>
      <c r="AE35">
        <v>18</v>
      </c>
      <c r="AF35">
        <v>0</v>
      </c>
      <c r="AG35">
        <v>243</v>
      </c>
      <c r="AH35">
        <v>10263</v>
      </c>
      <c r="AI35">
        <v>5638018</v>
      </c>
      <c r="AJ35">
        <v>61750</v>
      </c>
      <c r="AK35">
        <v>1</v>
      </c>
      <c r="AL35">
        <v>0</v>
      </c>
      <c r="AM35" t="s">
        <v>245</v>
      </c>
    </row>
    <row r="36" spans="1:39" x14ac:dyDescent="0.2">
      <c r="A36">
        <v>35</v>
      </c>
      <c r="B36" t="s">
        <v>70</v>
      </c>
      <c r="C36" t="s">
        <v>134</v>
      </c>
      <c r="D36">
        <v>7973.5</v>
      </c>
      <c r="E36">
        <v>414</v>
      </c>
      <c r="F36">
        <v>257</v>
      </c>
      <c r="G36">
        <f t="shared" si="0"/>
        <v>19.259661835748791</v>
      </c>
      <c r="J36">
        <v>39</v>
      </c>
      <c r="K36" t="s">
        <v>165</v>
      </c>
      <c r="L36">
        <v>4</v>
      </c>
      <c r="M36" t="s">
        <v>170</v>
      </c>
      <c r="N36" t="s">
        <v>205</v>
      </c>
      <c r="P36" t="s">
        <v>242</v>
      </c>
      <c r="Q36">
        <v>17</v>
      </c>
      <c r="AC36" t="b">
        <v>0</v>
      </c>
      <c r="AD36">
        <v>0</v>
      </c>
      <c r="AE36">
        <v>0</v>
      </c>
      <c r="AF36">
        <v>0</v>
      </c>
      <c r="AG36">
        <v>587</v>
      </c>
      <c r="AH36">
        <v>6371</v>
      </c>
      <c r="AI36">
        <v>3556072</v>
      </c>
      <c r="AJ36">
        <v>32194</v>
      </c>
      <c r="AK36">
        <v>2</v>
      </c>
      <c r="AL36">
        <v>0</v>
      </c>
      <c r="AM36" t="s">
        <v>245</v>
      </c>
    </row>
    <row r="37" spans="1:39" x14ac:dyDescent="0.2">
      <c r="A37">
        <v>36</v>
      </c>
      <c r="B37" t="s">
        <v>71</v>
      </c>
      <c r="C37" t="s">
        <v>135</v>
      </c>
      <c r="D37">
        <v>7524.22</v>
      </c>
      <c r="E37">
        <v>365</v>
      </c>
      <c r="F37">
        <v>216</v>
      </c>
      <c r="G37">
        <f t="shared" si="0"/>
        <v>20.614301369863014</v>
      </c>
      <c r="H37">
        <v>33</v>
      </c>
      <c r="I37">
        <v>934.47</v>
      </c>
      <c r="J37">
        <v>40</v>
      </c>
      <c r="K37" t="s">
        <v>164</v>
      </c>
      <c r="L37">
        <v>1</v>
      </c>
      <c r="M37" t="s">
        <v>166</v>
      </c>
      <c r="N37" t="s">
        <v>206</v>
      </c>
      <c r="P37" t="s">
        <v>242</v>
      </c>
      <c r="Q37">
        <v>20</v>
      </c>
      <c r="T37">
        <v>58</v>
      </c>
      <c r="AC37" t="b">
        <v>0</v>
      </c>
      <c r="AD37">
        <v>2</v>
      </c>
      <c r="AE37">
        <v>10</v>
      </c>
      <c r="AF37">
        <v>0</v>
      </c>
      <c r="AG37">
        <v>907</v>
      </c>
      <c r="AH37">
        <v>20160</v>
      </c>
      <c r="AI37">
        <v>7248810</v>
      </c>
      <c r="AJ37">
        <v>178700</v>
      </c>
      <c r="AK37">
        <v>4</v>
      </c>
      <c r="AL37">
        <v>0</v>
      </c>
      <c r="AM37" t="s">
        <v>245</v>
      </c>
    </row>
    <row r="38" spans="1:39" x14ac:dyDescent="0.2">
      <c r="A38">
        <v>37</v>
      </c>
      <c r="B38" t="s">
        <v>72</v>
      </c>
      <c r="C38" t="s">
        <v>136</v>
      </c>
      <c r="D38">
        <v>7240.4629999999997</v>
      </c>
      <c r="E38">
        <v>399</v>
      </c>
      <c r="F38">
        <v>252</v>
      </c>
      <c r="G38">
        <f t="shared" si="0"/>
        <v>18.14652380952381</v>
      </c>
      <c r="H38">
        <v>47</v>
      </c>
      <c r="I38">
        <v>366.26</v>
      </c>
      <c r="J38">
        <v>28</v>
      </c>
      <c r="K38" t="s">
        <v>165</v>
      </c>
      <c r="L38">
        <v>4</v>
      </c>
      <c r="M38" t="s">
        <v>170</v>
      </c>
      <c r="N38" t="s">
        <v>207</v>
      </c>
      <c r="P38" t="s">
        <v>242</v>
      </c>
      <c r="Q38">
        <v>15</v>
      </c>
      <c r="AC38" t="b">
        <v>0</v>
      </c>
      <c r="AD38">
        <v>0</v>
      </c>
      <c r="AE38">
        <v>0</v>
      </c>
      <c r="AF38">
        <v>0</v>
      </c>
      <c r="AG38">
        <v>306</v>
      </c>
      <c r="AH38">
        <v>5473</v>
      </c>
      <c r="AI38">
        <v>2026194</v>
      </c>
      <c r="AJ38">
        <v>29702</v>
      </c>
      <c r="AK38">
        <v>3</v>
      </c>
      <c r="AL38">
        <v>0</v>
      </c>
      <c r="AM38" t="s">
        <v>245</v>
      </c>
    </row>
    <row r="39" spans="1:39" x14ac:dyDescent="0.2">
      <c r="A39">
        <v>38</v>
      </c>
      <c r="B39" t="s">
        <v>73</v>
      </c>
      <c r="C39" t="s">
        <v>137</v>
      </c>
      <c r="D39">
        <v>7122.2</v>
      </c>
      <c r="E39">
        <v>402</v>
      </c>
      <c r="F39">
        <v>261</v>
      </c>
      <c r="G39">
        <f t="shared" si="0"/>
        <v>17.71691542288557</v>
      </c>
      <c r="H39">
        <v>24</v>
      </c>
      <c r="I39">
        <v>1312.97</v>
      </c>
      <c r="J39">
        <v>34</v>
      </c>
      <c r="K39" t="s">
        <v>164</v>
      </c>
      <c r="L39">
        <v>1</v>
      </c>
      <c r="M39" t="s">
        <v>166</v>
      </c>
      <c r="N39" t="s">
        <v>208</v>
      </c>
      <c r="O39" t="s">
        <v>238</v>
      </c>
      <c r="P39" t="s">
        <v>239</v>
      </c>
      <c r="Q39">
        <v>28</v>
      </c>
      <c r="R39">
        <v>21</v>
      </c>
      <c r="S39">
        <v>30</v>
      </c>
      <c r="T39">
        <v>27</v>
      </c>
      <c r="U39" t="s">
        <v>244</v>
      </c>
      <c r="V39">
        <v>47</v>
      </c>
      <c r="W39">
        <v>383.38</v>
      </c>
      <c r="X39">
        <v>37</v>
      </c>
      <c r="Y39">
        <v>7392.29</v>
      </c>
      <c r="Z39">
        <v>1042</v>
      </c>
      <c r="AA39">
        <v>399</v>
      </c>
      <c r="AB39">
        <v>7.09</v>
      </c>
      <c r="AC39" t="b">
        <v>0</v>
      </c>
      <c r="AD39">
        <v>5</v>
      </c>
      <c r="AE39">
        <v>13</v>
      </c>
      <c r="AF39">
        <v>0</v>
      </c>
      <c r="AG39">
        <v>1586</v>
      </c>
      <c r="AH39">
        <v>33307</v>
      </c>
      <c r="AI39">
        <v>13742317</v>
      </c>
      <c r="AJ39">
        <v>93677</v>
      </c>
      <c r="AK39">
        <v>6</v>
      </c>
      <c r="AL39">
        <v>0</v>
      </c>
      <c r="AM39" t="s">
        <v>245</v>
      </c>
    </row>
    <row r="40" spans="1:39" x14ac:dyDescent="0.2">
      <c r="A40">
        <v>39</v>
      </c>
      <c r="B40" t="s">
        <v>74</v>
      </c>
      <c r="C40" t="s">
        <v>138</v>
      </c>
      <c r="D40">
        <v>7115.49</v>
      </c>
      <c r="E40">
        <v>390</v>
      </c>
      <c r="F40">
        <v>194</v>
      </c>
      <c r="G40">
        <f t="shared" si="0"/>
        <v>18.244846153846154</v>
      </c>
      <c r="H40">
        <v>39</v>
      </c>
      <c r="I40">
        <v>676.57</v>
      </c>
      <c r="J40">
        <v>32</v>
      </c>
      <c r="K40" t="s">
        <v>165</v>
      </c>
      <c r="L40">
        <v>3</v>
      </c>
      <c r="M40" t="s">
        <v>167</v>
      </c>
      <c r="N40" t="s">
        <v>209</v>
      </c>
      <c r="P40" t="s">
        <v>241</v>
      </c>
      <c r="Q40">
        <v>25</v>
      </c>
      <c r="T40">
        <v>28</v>
      </c>
      <c r="U40" t="s">
        <v>244</v>
      </c>
      <c r="V40">
        <v>30</v>
      </c>
      <c r="W40">
        <v>920.65</v>
      </c>
      <c r="X40">
        <v>30</v>
      </c>
      <c r="Y40">
        <v>7365.14</v>
      </c>
      <c r="Z40">
        <v>681</v>
      </c>
      <c r="AA40">
        <v>197</v>
      </c>
      <c r="AB40">
        <v>10.82</v>
      </c>
      <c r="AC40" t="b">
        <v>0</v>
      </c>
      <c r="AD40">
        <v>4</v>
      </c>
      <c r="AE40">
        <v>0</v>
      </c>
      <c r="AF40">
        <v>55</v>
      </c>
      <c r="AG40">
        <v>409</v>
      </c>
      <c r="AH40">
        <v>9971</v>
      </c>
      <c r="AI40">
        <v>10601074</v>
      </c>
      <c r="AJ40">
        <v>73762</v>
      </c>
      <c r="AK40">
        <v>1</v>
      </c>
      <c r="AL40">
        <v>0</v>
      </c>
      <c r="AM40" t="s">
        <v>245</v>
      </c>
    </row>
    <row r="41" spans="1:39" x14ac:dyDescent="0.2">
      <c r="A41">
        <v>40</v>
      </c>
      <c r="B41" t="s">
        <v>75</v>
      </c>
      <c r="C41" t="s">
        <v>139</v>
      </c>
      <c r="D41">
        <v>6670.5</v>
      </c>
      <c r="E41">
        <v>335</v>
      </c>
      <c r="F41">
        <v>191</v>
      </c>
      <c r="G41">
        <f t="shared" si="0"/>
        <v>19.911940298507464</v>
      </c>
      <c r="H41">
        <v>30</v>
      </c>
      <c r="I41">
        <v>970.23</v>
      </c>
      <c r="J41">
        <v>43</v>
      </c>
      <c r="K41" t="s">
        <v>164</v>
      </c>
      <c r="L41">
        <v>1</v>
      </c>
      <c r="M41" t="s">
        <v>166</v>
      </c>
      <c r="N41" t="s">
        <v>210</v>
      </c>
      <c r="P41" t="s">
        <v>239</v>
      </c>
      <c r="Q41">
        <v>20</v>
      </c>
      <c r="T41">
        <v>45</v>
      </c>
      <c r="U41" t="s">
        <v>245</v>
      </c>
      <c r="V41">
        <v>41</v>
      </c>
      <c r="W41">
        <v>527.41999999999996</v>
      </c>
      <c r="X41">
        <v>48</v>
      </c>
      <c r="Y41">
        <v>3608.23</v>
      </c>
      <c r="Z41">
        <v>696</v>
      </c>
      <c r="AA41">
        <v>230</v>
      </c>
      <c r="AB41">
        <v>5.18</v>
      </c>
      <c r="AC41" t="b">
        <v>0</v>
      </c>
      <c r="AD41">
        <v>3</v>
      </c>
      <c r="AE41">
        <v>13</v>
      </c>
      <c r="AF41">
        <v>0</v>
      </c>
      <c r="AG41">
        <v>466</v>
      </c>
      <c r="AH41">
        <v>11435</v>
      </c>
      <c r="AI41">
        <v>9817299</v>
      </c>
      <c r="AJ41">
        <v>67140</v>
      </c>
      <c r="AK41">
        <v>5</v>
      </c>
      <c r="AL41">
        <v>0</v>
      </c>
      <c r="AM41" t="s">
        <v>245</v>
      </c>
    </row>
    <row r="42" spans="1:39" x14ac:dyDescent="0.2">
      <c r="A42">
        <v>41</v>
      </c>
      <c r="B42" t="s">
        <v>76</v>
      </c>
      <c r="C42" t="s">
        <v>140</v>
      </c>
      <c r="D42">
        <v>6087.9687999999996</v>
      </c>
      <c r="E42">
        <v>293</v>
      </c>
      <c r="F42">
        <v>207</v>
      </c>
      <c r="G42">
        <f t="shared" si="0"/>
        <v>20.778050511945391</v>
      </c>
      <c r="H42">
        <v>44</v>
      </c>
      <c r="I42">
        <v>437.73</v>
      </c>
      <c r="K42" t="s">
        <v>165</v>
      </c>
      <c r="L42">
        <v>2</v>
      </c>
      <c r="M42" t="s">
        <v>168</v>
      </c>
      <c r="N42" t="s">
        <v>211</v>
      </c>
      <c r="O42" t="s">
        <v>236</v>
      </c>
      <c r="P42" t="s">
        <v>240</v>
      </c>
      <c r="Q42">
        <v>23</v>
      </c>
      <c r="S42">
        <v>48</v>
      </c>
      <c r="T42">
        <v>39</v>
      </c>
      <c r="U42" t="s">
        <v>245</v>
      </c>
      <c r="Y42">
        <v>4839.99</v>
      </c>
      <c r="Z42">
        <v>474</v>
      </c>
      <c r="AA42">
        <v>135</v>
      </c>
      <c r="AB42">
        <v>10.210000000000001</v>
      </c>
      <c r="AC42" t="b">
        <v>0</v>
      </c>
      <c r="AD42">
        <v>4</v>
      </c>
      <c r="AE42">
        <v>22</v>
      </c>
      <c r="AF42">
        <v>174</v>
      </c>
      <c r="AG42">
        <v>367</v>
      </c>
      <c r="AH42">
        <v>25127</v>
      </c>
      <c r="AI42">
        <v>8565664</v>
      </c>
      <c r="AJ42">
        <v>88450</v>
      </c>
      <c r="AK42">
        <v>0</v>
      </c>
      <c r="AL42">
        <v>0</v>
      </c>
      <c r="AM42" t="s">
        <v>245</v>
      </c>
    </row>
    <row r="43" spans="1:39" x14ac:dyDescent="0.2">
      <c r="A43">
        <v>42</v>
      </c>
      <c r="B43" t="s">
        <v>77</v>
      </c>
      <c r="C43" t="s">
        <v>141</v>
      </c>
      <c r="D43">
        <v>5974.46</v>
      </c>
      <c r="E43">
        <v>274</v>
      </c>
      <c r="F43">
        <v>167</v>
      </c>
      <c r="G43">
        <f t="shared" si="0"/>
        <v>21.804598540145985</v>
      </c>
      <c r="K43" t="s">
        <v>164</v>
      </c>
      <c r="L43">
        <v>1</v>
      </c>
      <c r="M43" t="s">
        <v>166</v>
      </c>
      <c r="N43" t="s">
        <v>212</v>
      </c>
      <c r="P43" t="s">
        <v>242</v>
      </c>
      <c r="Q43">
        <v>23</v>
      </c>
      <c r="T43">
        <v>52</v>
      </c>
      <c r="U43" t="s">
        <v>246</v>
      </c>
      <c r="Y43">
        <v>2577.96</v>
      </c>
      <c r="Z43">
        <v>445</v>
      </c>
      <c r="AA43">
        <v>107</v>
      </c>
      <c r="AB43">
        <v>5.79</v>
      </c>
      <c r="AC43" t="b">
        <v>0</v>
      </c>
      <c r="AD43">
        <v>2</v>
      </c>
      <c r="AE43">
        <v>16</v>
      </c>
      <c r="AF43">
        <v>0</v>
      </c>
      <c r="AG43">
        <v>153</v>
      </c>
      <c r="AH43">
        <v>9487</v>
      </c>
      <c r="AI43">
        <v>8769256</v>
      </c>
      <c r="AJ43">
        <v>66296</v>
      </c>
      <c r="AK43">
        <v>4</v>
      </c>
      <c r="AL43">
        <v>0</v>
      </c>
      <c r="AM43" t="s">
        <v>245</v>
      </c>
    </row>
    <row r="44" spans="1:39" x14ac:dyDescent="0.2">
      <c r="A44">
        <v>43</v>
      </c>
      <c r="B44" t="s">
        <v>78</v>
      </c>
      <c r="C44" t="s">
        <v>142</v>
      </c>
      <c r="D44">
        <v>5969.8379000000004</v>
      </c>
      <c r="E44">
        <v>193</v>
      </c>
      <c r="F44">
        <v>128</v>
      </c>
      <c r="G44">
        <f t="shared" si="0"/>
        <v>30.931802590673577</v>
      </c>
      <c r="H44">
        <v>45</v>
      </c>
      <c r="I44">
        <v>385.79</v>
      </c>
      <c r="J44">
        <v>48</v>
      </c>
      <c r="K44" t="s">
        <v>164</v>
      </c>
      <c r="L44">
        <v>1</v>
      </c>
      <c r="M44" t="s">
        <v>166</v>
      </c>
      <c r="N44" t="s">
        <v>213</v>
      </c>
      <c r="P44" t="s">
        <v>242</v>
      </c>
      <c r="Q44">
        <v>16</v>
      </c>
      <c r="T44">
        <v>61</v>
      </c>
      <c r="U44" t="s">
        <v>246</v>
      </c>
      <c r="Y44">
        <v>300.01</v>
      </c>
      <c r="Z44">
        <v>247</v>
      </c>
      <c r="AA44">
        <v>39</v>
      </c>
      <c r="AB44">
        <v>1.21</v>
      </c>
      <c r="AC44" t="b">
        <v>0</v>
      </c>
      <c r="AD44">
        <v>2</v>
      </c>
      <c r="AE44">
        <v>13</v>
      </c>
      <c r="AF44">
        <v>0</v>
      </c>
      <c r="AG44">
        <v>72</v>
      </c>
      <c r="AH44">
        <v>6979</v>
      </c>
      <c r="AI44">
        <v>4265744</v>
      </c>
      <c r="AJ44">
        <v>35474</v>
      </c>
      <c r="AK44">
        <v>1</v>
      </c>
      <c r="AL44">
        <v>0</v>
      </c>
      <c r="AM44" t="s">
        <v>245</v>
      </c>
    </row>
    <row r="45" spans="1:39" x14ac:dyDescent="0.2">
      <c r="A45">
        <v>44</v>
      </c>
      <c r="B45" t="s">
        <v>79</v>
      </c>
      <c r="C45" t="s">
        <v>143</v>
      </c>
      <c r="D45">
        <v>5851.6279999999997</v>
      </c>
      <c r="E45">
        <v>368</v>
      </c>
      <c r="F45">
        <v>198</v>
      </c>
      <c r="G45">
        <f t="shared" si="0"/>
        <v>15.90116304347826</v>
      </c>
      <c r="H45">
        <v>25</v>
      </c>
      <c r="I45">
        <v>1275.5</v>
      </c>
      <c r="J45">
        <v>29</v>
      </c>
      <c r="K45" t="s">
        <v>165</v>
      </c>
      <c r="L45">
        <v>4</v>
      </c>
      <c r="M45" t="s">
        <v>170</v>
      </c>
      <c r="N45" t="s">
        <v>214</v>
      </c>
      <c r="P45" t="s">
        <v>242</v>
      </c>
      <c r="Q45">
        <v>16</v>
      </c>
      <c r="AC45" t="b">
        <v>0</v>
      </c>
      <c r="AD45">
        <v>0</v>
      </c>
      <c r="AE45">
        <v>0</v>
      </c>
      <c r="AF45">
        <v>0</v>
      </c>
      <c r="AG45">
        <v>177</v>
      </c>
      <c r="AH45">
        <v>4148</v>
      </c>
      <c r="AI45">
        <v>2245875</v>
      </c>
      <c r="AJ45">
        <v>22774</v>
      </c>
      <c r="AK45">
        <v>0</v>
      </c>
      <c r="AL45">
        <v>0</v>
      </c>
      <c r="AM45" t="s">
        <v>245</v>
      </c>
    </row>
    <row r="46" spans="1:39" x14ac:dyDescent="0.2">
      <c r="A46">
        <v>45</v>
      </c>
      <c r="B46" t="s">
        <v>80</v>
      </c>
      <c r="C46" t="s">
        <v>144</v>
      </c>
      <c r="D46">
        <v>5697.39</v>
      </c>
      <c r="E46">
        <v>210</v>
      </c>
      <c r="F46">
        <v>155</v>
      </c>
      <c r="G46">
        <f t="shared" si="0"/>
        <v>27.130428571428574</v>
      </c>
      <c r="K46" t="s">
        <v>164</v>
      </c>
      <c r="L46">
        <v>1</v>
      </c>
      <c r="M46" t="s">
        <v>166</v>
      </c>
      <c r="N46" t="s">
        <v>215</v>
      </c>
      <c r="P46" t="s">
        <v>242</v>
      </c>
      <c r="Q46">
        <v>17</v>
      </c>
      <c r="T46">
        <v>59</v>
      </c>
      <c r="U46" t="s">
        <v>246</v>
      </c>
      <c r="Y46">
        <v>1059.93</v>
      </c>
      <c r="Z46">
        <v>406</v>
      </c>
      <c r="AA46">
        <v>92</v>
      </c>
      <c r="AB46">
        <v>2.61</v>
      </c>
      <c r="AC46" t="b">
        <v>0</v>
      </c>
      <c r="AD46">
        <v>2</v>
      </c>
      <c r="AE46">
        <v>12</v>
      </c>
      <c r="AF46">
        <v>0</v>
      </c>
      <c r="AG46">
        <v>260</v>
      </c>
      <c r="AH46">
        <v>11741</v>
      </c>
      <c r="AI46">
        <v>8820423</v>
      </c>
      <c r="AJ46">
        <v>81482</v>
      </c>
      <c r="AK46">
        <v>1</v>
      </c>
      <c r="AL46">
        <v>0</v>
      </c>
      <c r="AM46" t="s">
        <v>245</v>
      </c>
    </row>
    <row r="47" spans="1:39" x14ac:dyDescent="0.2">
      <c r="A47">
        <v>46</v>
      </c>
      <c r="B47" t="s">
        <v>81</v>
      </c>
      <c r="C47" t="s">
        <v>145</v>
      </c>
      <c r="D47">
        <v>5683.01</v>
      </c>
      <c r="E47">
        <v>190</v>
      </c>
      <c r="F47">
        <v>123</v>
      </c>
      <c r="G47">
        <f t="shared" si="0"/>
        <v>29.910578947368421</v>
      </c>
      <c r="H47">
        <v>36</v>
      </c>
      <c r="I47">
        <v>864.11</v>
      </c>
      <c r="J47">
        <v>33</v>
      </c>
      <c r="K47" t="s">
        <v>165</v>
      </c>
      <c r="L47">
        <v>3</v>
      </c>
      <c r="M47" t="s">
        <v>167</v>
      </c>
      <c r="N47" t="s">
        <v>216</v>
      </c>
      <c r="P47" t="s">
        <v>241</v>
      </c>
      <c r="Q47">
        <v>16</v>
      </c>
      <c r="T47">
        <v>46</v>
      </c>
      <c r="U47" t="s">
        <v>245</v>
      </c>
      <c r="V47">
        <v>42</v>
      </c>
      <c r="W47">
        <v>466.84</v>
      </c>
      <c r="Y47">
        <v>3319.3</v>
      </c>
      <c r="Z47">
        <v>450</v>
      </c>
      <c r="AA47">
        <v>123</v>
      </c>
      <c r="AB47">
        <v>7.38</v>
      </c>
      <c r="AC47" t="b">
        <v>0</v>
      </c>
      <c r="AD47">
        <v>3</v>
      </c>
      <c r="AE47">
        <v>5</v>
      </c>
      <c r="AF47">
        <v>70</v>
      </c>
      <c r="AG47">
        <v>251</v>
      </c>
      <c r="AH47">
        <v>7716</v>
      </c>
      <c r="AI47">
        <v>5255893</v>
      </c>
      <c r="AJ47">
        <v>47167</v>
      </c>
      <c r="AK47">
        <v>1</v>
      </c>
      <c r="AL47">
        <v>0</v>
      </c>
      <c r="AM47" t="s">
        <v>245</v>
      </c>
    </row>
    <row r="48" spans="1:39" x14ac:dyDescent="0.2">
      <c r="A48">
        <v>47</v>
      </c>
      <c r="B48" t="s">
        <v>82</v>
      </c>
      <c r="C48" t="s">
        <v>146</v>
      </c>
      <c r="D48">
        <v>5554.1450000000004</v>
      </c>
      <c r="E48">
        <v>375</v>
      </c>
      <c r="F48">
        <v>238</v>
      </c>
      <c r="G48">
        <f t="shared" si="0"/>
        <v>14.811053333333334</v>
      </c>
      <c r="H48">
        <v>48</v>
      </c>
      <c r="I48">
        <v>352.64</v>
      </c>
      <c r="J48">
        <v>41</v>
      </c>
      <c r="K48" t="s">
        <v>165</v>
      </c>
      <c r="L48">
        <v>1</v>
      </c>
      <c r="M48" t="s">
        <v>171</v>
      </c>
      <c r="N48" t="s">
        <v>217</v>
      </c>
      <c r="P48" t="s">
        <v>240</v>
      </c>
      <c r="Q48">
        <v>20</v>
      </c>
      <c r="R48">
        <v>17</v>
      </c>
      <c r="S48">
        <v>18</v>
      </c>
      <c r="AC48" t="b">
        <v>0</v>
      </c>
      <c r="AD48">
        <v>4</v>
      </c>
      <c r="AE48">
        <v>5</v>
      </c>
      <c r="AF48">
        <v>161</v>
      </c>
      <c r="AG48">
        <v>3975</v>
      </c>
      <c r="AH48">
        <v>48254</v>
      </c>
      <c r="AI48">
        <v>11488947</v>
      </c>
      <c r="AJ48">
        <v>140696</v>
      </c>
      <c r="AK48">
        <v>6</v>
      </c>
      <c r="AL48">
        <v>0</v>
      </c>
      <c r="AM48" t="s">
        <v>245</v>
      </c>
    </row>
    <row r="49" spans="1:39" x14ac:dyDescent="0.2">
      <c r="A49">
        <v>48</v>
      </c>
      <c r="B49" t="s">
        <v>83</v>
      </c>
      <c r="C49" t="s">
        <v>147</v>
      </c>
      <c r="D49">
        <v>5386.8410000000003</v>
      </c>
      <c r="E49">
        <v>264</v>
      </c>
      <c r="F49">
        <v>191</v>
      </c>
      <c r="G49">
        <f t="shared" si="0"/>
        <v>20.40470075757576</v>
      </c>
      <c r="H49">
        <v>46</v>
      </c>
      <c r="I49">
        <v>372.82</v>
      </c>
      <c r="K49" t="s">
        <v>165</v>
      </c>
      <c r="L49">
        <v>4</v>
      </c>
      <c r="M49" t="s">
        <v>170</v>
      </c>
      <c r="N49" t="s">
        <v>218</v>
      </c>
      <c r="P49" t="s">
        <v>242</v>
      </c>
      <c r="Q49">
        <v>20</v>
      </c>
      <c r="AC49" t="b">
        <v>0</v>
      </c>
      <c r="AD49">
        <v>0</v>
      </c>
      <c r="AE49">
        <v>0</v>
      </c>
      <c r="AF49">
        <v>0</v>
      </c>
      <c r="AG49">
        <v>250</v>
      </c>
      <c r="AH49">
        <v>4831</v>
      </c>
      <c r="AI49">
        <v>1967885</v>
      </c>
      <c r="AJ49">
        <v>28102</v>
      </c>
      <c r="AK49">
        <v>0</v>
      </c>
      <c r="AL49">
        <v>0</v>
      </c>
      <c r="AM49" t="s">
        <v>245</v>
      </c>
    </row>
    <row r="50" spans="1:39" x14ac:dyDescent="0.2">
      <c r="A50">
        <v>49</v>
      </c>
      <c r="B50" t="s">
        <v>84</v>
      </c>
      <c r="C50" t="s">
        <v>148</v>
      </c>
      <c r="D50">
        <v>5330.0540000000001</v>
      </c>
      <c r="E50">
        <v>318</v>
      </c>
      <c r="F50">
        <v>217</v>
      </c>
      <c r="G50">
        <f t="shared" si="0"/>
        <v>16.76117610062893</v>
      </c>
      <c r="H50">
        <v>31</v>
      </c>
      <c r="I50">
        <v>953.7</v>
      </c>
      <c r="J50">
        <v>24</v>
      </c>
      <c r="K50" t="s">
        <v>165</v>
      </c>
      <c r="L50">
        <v>2</v>
      </c>
      <c r="M50" t="s">
        <v>168</v>
      </c>
      <c r="N50" t="s">
        <v>219</v>
      </c>
      <c r="P50" t="s">
        <v>241</v>
      </c>
      <c r="Q50">
        <v>24</v>
      </c>
      <c r="S50">
        <v>45</v>
      </c>
      <c r="T50">
        <v>42</v>
      </c>
      <c r="U50" t="s">
        <v>245</v>
      </c>
      <c r="V50">
        <v>32</v>
      </c>
      <c r="W50">
        <v>884.73</v>
      </c>
      <c r="X50">
        <v>33</v>
      </c>
      <c r="Y50">
        <v>3919.64</v>
      </c>
      <c r="Z50">
        <v>673</v>
      </c>
      <c r="AA50">
        <v>167</v>
      </c>
      <c r="AB50">
        <v>5.82</v>
      </c>
      <c r="AC50" t="b">
        <v>0</v>
      </c>
      <c r="AD50">
        <v>4</v>
      </c>
      <c r="AE50">
        <v>8</v>
      </c>
      <c r="AF50">
        <v>121</v>
      </c>
      <c r="AG50">
        <v>1295</v>
      </c>
      <c r="AH50">
        <v>46088</v>
      </c>
      <c r="AI50">
        <v>12376511</v>
      </c>
      <c r="AJ50">
        <v>182027</v>
      </c>
      <c r="AK50">
        <v>2</v>
      </c>
      <c r="AL50">
        <v>0</v>
      </c>
      <c r="AM50" t="s">
        <v>246</v>
      </c>
    </row>
    <row r="51" spans="1:39" x14ac:dyDescent="0.2">
      <c r="A51">
        <v>50</v>
      </c>
      <c r="B51" t="s">
        <v>85</v>
      </c>
      <c r="C51" t="s">
        <v>149</v>
      </c>
      <c r="D51">
        <v>5125.1080000000002</v>
      </c>
      <c r="E51">
        <v>355</v>
      </c>
      <c r="F51">
        <v>184</v>
      </c>
      <c r="G51">
        <f t="shared" si="0"/>
        <v>14.436923943661972</v>
      </c>
      <c r="J51">
        <v>38</v>
      </c>
      <c r="K51" t="s">
        <v>165</v>
      </c>
      <c r="L51">
        <v>2</v>
      </c>
      <c r="M51" t="s">
        <v>168</v>
      </c>
      <c r="N51" t="s">
        <v>220</v>
      </c>
      <c r="P51" t="s">
        <v>240</v>
      </c>
      <c r="Q51">
        <v>21</v>
      </c>
      <c r="S51">
        <v>31</v>
      </c>
      <c r="T51">
        <v>41</v>
      </c>
      <c r="U51" t="s">
        <v>245</v>
      </c>
      <c r="V51">
        <v>22</v>
      </c>
      <c r="W51">
        <v>1446.07</v>
      </c>
      <c r="X51">
        <v>34</v>
      </c>
      <c r="Y51">
        <v>4570.38</v>
      </c>
      <c r="Z51">
        <v>597</v>
      </c>
      <c r="AA51">
        <v>214</v>
      </c>
      <c r="AB51">
        <v>7.66</v>
      </c>
      <c r="AC51" t="b">
        <v>0</v>
      </c>
      <c r="AD51">
        <v>3</v>
      </c>
      <c r="AE51">
        <v>10</v>
      </c>
      <c r="AF51">
        <v>86</v>
      </c>
      <c r="AG51">
        <v>4421</v>
      </c>
      <c r="AH51">
        <v>62611</v>
      </c>
      <c r="AI51">
        <v>9497270</v>
      </c>
      <c r="AJ51">
        <v>273692</v>
      </c>
      <c r="AK51">
        <v>1</v>
      </c>
      <c r="AL51">
        <v>0</v>
      </c>
      <c r="AM51" t="s">
        <v>246</v>
      </c>
    </row>
    <row r="52" spans="1:39" x14ac:dyDescent="0.2">
      <c r="A52">
        <v>51</v>
      </c>
      <c r="B52" t="s">
        <v>86</v>
      </c>
      <c r="C52" t="s">
        <v>150</v>
      </c>
      <c r="D52">
        <v>5084.0113000000001</v>
      </c>
      <c r="E52">
        <v>260</v>
      </c>
      <c r="F52">
        <v>157</v>
      </c>
      <c r="G52">
        <f t="shared" si="0"/>
        <v>19.553889615384616</v>
      </c>
      <c r="H52">
        <v>35</v>
      </c>
      <c r="I52">
        <v>865.32</v>
      </c>
      <c r="J52">
        <v>25</v>
      </c>
      <c r="K52" t="s">
        <v>165</v>
      </c>
      <c r="L52">
        <v>4</v>
      </c>
      <c r="M52" t="s">
        <v>170</v>
      </c>
      <c r="N52" t="s">
        <v>221</v>
      </c>
      <c r="P52" t="s">
        <v>242</v>
      </c>
      <c r="Q52">
        <v>16</v>
      </c>
      <c r="AC52" t="b">
        <v>0</v>
      </c>
      <c r="AD52">
        <v>0</v>
      </c>
      <c r="AE52">
        <v>0</v>
      </c>
      <c r="AF52">
        <v>0</v>
      </c>
      <c r="AG52">
        <v>448</v>
      </c>
      <c r="AH52">
        <v>5600</v>
      </c>
      <c r="AI52">
        <v>5236249</v>
      </c>
      <c r="AJ52">
        <v>59937</v>
      </c>
      <c r="AK52">
        <v>0</v>
      </c>
      <c r="AL52">
        <v>0</v>
      </c>
      <c r="AM52" t="s">
        <v>246</v>
      </c>
    </row>
    <row r="53" spans="1:39" x14ac:dyDescent="0.2">
      <c r="A53">
        <v>52</v>
      </c>
      <c r="B53" t="s">
        <v>87</v>
      </c>
      <c r="C53" t="s">
        <v>151</v>
      </c>
      <c r="D53">
        <v>4958.0730000000003</v>
      </c>
      <c r="E53">
        <v>340</v>
      </c>
      <c r="F53">
        <v>219</v>
      </c>
      <c r="G53">
        <f t="shared" si="0"/>
        <v>14.582567647058825</v>
      </c>
      <c r="K53" t="s">
        <v>165</v>
      </c>
      <c r="L53">
        <v>4</v>
      </c>
      <c r="M53" t="s">
        <v>170</v>
      </c>
      <c r="N53" t="s">
        <v>222</v>
      </c>
      <c r="P53" t="s">
        <v>242</v>
      </c>
      <c r="Q53">
        <v>22</v>
      </c>
      <c r="AC53" t="b">
        <v>0</v>
      </c>
      <c r="AD53">
        <v>0</v>
      </c>
      <c r="AE53">
        <v>0</v>
      </c>
      <c r="AF53">
        <v>0</v>
      </c>
      <c r="AG53">
        <v>348</v>
      </c>
      <c r="AH53">
        <v>5619</v>
      </c>
      <c r="AI53">
        <v>4265092</v>
      </c>
      <c r="AJ53">
        <v>48615</v>
      </c>
      <c r="AK53">
        <v>1</v>
      </c>
      <c r="AL53">
        <v>0</v>
      </c>
      <c r="AM53" t="s">
        <v>246</v>
      </c>
    </row>
    <row r="54" spans="1:39" x14ac:dyDescent="0.2">
      <c r="A54">
        <v>53</v>
      </c>
      <c r="B54" t="s">
        <v>88</v>
      </c>
      <c r="C54" t="s">
        <v>152</v>
      </c>
      <c r="D54">
        <v>4613.6549999999997</v>
      </c>
      <c r="E54">
        <v>161</v>
      </c>
      <c r="F54">
        <v>122</v>
      </c>
      <c r="G54">
        <f t="shared" si="0"/>
        <v>28.656242236024845</v>
      </c>
      <c r="H54">
        <v>42</v>
      </c>
      <c r="I54">
        <v>518.83000000000004</v>
      </c>
      <c r="K54" t="s">
        <v>164</v>
      </c>
      <c r="L54">
        <v>1</v>
      </c>
      <c r="M54" t="s">
        <v>166</v>
      </c>
      <c r="N54" t="s">
        <v>223</v>
      </c>
      <c r="P54" t="s">
        <v>242</v>
      </c>
      <c r="Q54">
        <v>18</v>
      </c>
      <c r="AC54" t="b">
        <v>0</v>
      </c>
      <c r="AD54">
        <v>2</v>
      </c>
      <c r="AE54">
        <v>12</v>
      </c>
      <c r="AF54">
        <v>0</v>
      </c>
      <c r="AG54">
        <v>521</v>
      </c>
      <c r="AH54">
        <v>14193</v>
      </c>
      <c r="AI54">
        <v>2640064</v>
      </c>
      <c r="AJ54">
        <v>62794</v>
      </c>
      <c r="AK54">
        <v>5</v>
      </c>
      <c r="AL54">
        <v>0</v>
      </c>
      <c r="AM54" t="s">
        <v>246</v>
      </c>
    </row>
    <row r="55" spans="1:39" x14ac:dyDescent="0.2">
      <c r="A55">
        <v>54</v>
      </c>
      <c r="B55" t="s">
        <v>89</v>
      </c>
      <c r="C55" t="s">
        <v>153</v>
      </c>
      <c r="D55">
        <v>3662.375</v>
      </c>
      <c r="E55">
        <v>186</v>
      </c>
      <c r="F55">
        <v>132</v>
      </c>
      <c r="G55">
        <f t="shared" si="0"/>
        <v>19.690188172043012</v>
      </c>
      <c r="K55" t="s">
        <v>164</v>
      </c>
      <c r="L55">
        <v>1</v>
      </c>
      <c r="M55" t="s">
        <v>166</v>
      </c>
      <c r="N55" t="s">
        <v>224</v>
      </c>
      <c r="P55" t="s">
        <v>239</v>
      </c>
      <c r="Q55">
        <v>16</v>
      </c>
      <c r="AC55" t="b">
        <v>0</v>
      </c>
      <c r="AD55">
        <v>1</v>
      </c>
      <c r="AE55">
        <v>10</v>
      </c>
      <c r="AF55">
        <v>0</v>
      </c>
      <c r="AG55">
        <v>138</v>
      </c>
      <c r="AH55">
        <v>8086</v>
      </c>
      <c r="AI55">
        <v>4633144</v>
      </c>
      <c r="AJ55">
        <v>50358</v>
      </c>
      <c r="AK55">
        <v>3</v>
      </c>
      <c r="AL55">
        <v>0</v>
      </c>
      <c r="AM55" t="s">
        <v>246</v>
      </c>
    </row>
    <row r="56" spans="1:39" x14ac:dyDescent="0.2">
      <c r="A56">
        <v>55</v>
      </c>
      <c r="B56" t="s">
        <v>90</v>
      </c>
      <c r="C56" t="s">
        <v>154</v>
      </c>
      <c r="D56">
        <v>3046.002</v>
      </c>
      <c r="E56">
        <v>233</v>
      </c>
      <c r="F56">
        <v>140</v>
      </c>
      <c r="G56">
        <f t="shared" si="0"/>
        <v>13.072969957081545</v>
      </c>
      <c r="H56">
        <v>43</v>
      </c>
      <c r="I56">
        <v>461.64</v>
      </c>
      <c r="J56">
        <v>37</v>
      </c>
      <c r="K56" t="s">
        <v>165</v>
      </c>
      <c r="L56">
        <v>4</v>
      </c>
      <c r="M56" t="s">
        <v>170</v>
      </c>
      <c r="N56" t="s">
        <v>225</v>
      </c>
      <c r="P56" t="s">
        <v>242</v>
      </c>
      <c r="Q56">
        <v>15</v>
      </c>
      <c r="AC56" t="b">
        <v>0</v>
      </c>
      <c r="AD56">
        <v>0</v>
      </c>
      <c r="AE56">
        <v>0</v>
      </c>
      <c r="AF56">
        <v>0</v>
      </c>
      <c r="AG56">
        <v>269</v>
      </c>
      <c r="AH56">
        <v>4886</v>
      </c>
      <c r="AI56">
        <v>3003373</v>
      </c>
      <c r="AJ56">
        <v>33828</v>
      </c>
      <c r="AK56">
        <v>2</v>
      </c>
      <c r="AL56">
        <v>0</v>
      </c>
      <c r="AM56" t="s">
        <v>246</v>
      </c>
    </row>
    <row r="57" spans="1:39" x14ac:dyDescent="0.2">
      <c r="A57">
        <v>56</v>
      </c>
      <c r="B57" t="s">
        <v>91</v>
      </c>
      <c r="C57" t="s">
        <v>155</v>
      </c>
      <c r="D57">
        <v>2243.56</v>
      </c>
      <c r="E57">
        <v>138</v>
      </c>
      <c r="F57">
        <v>110</v>
      </c>
      <c r="G57">
        <f t="shared" si="0"/>
        <v>16.25768115942029</v>
      </c>
      <c r="K57" t="s">
        <v>165</v>
      </c>
      <c r="L57">
        <v>3</v>
      </c>
      <c r="M57" t="s">
        <v>167</v>
      </c>
      <c r="N57" t="s">
        <v>226</v>
      </c>
      <c r="P57" t="s">
        <v>240</v>
      </c>
      <c r="Q57">
        <v>21</v>
      </c>
      <c r="T57">
        <v>48</v>
      </c>
      <c r="U57" t="s">
        <v>245</v>
      </c>
      <c r="V57">
        <v>46</v>
      </c>
      <c r="W57">
        <v>393.78</v>
      </c>
      <c r="X57">
        <v>46</v>
      </c>
      <c r="Y57">
        <v>3108.14</v>
      </c>
      <c r="Z57">
        <v>711</v>
      </c>
      <c r="AA57">
        <v>234</v>
      </c>
      <c r="AB57">
        <v>4.37</v>
      </c>
      <c r="AC57" t="b">
        <v>0</v>
      </c>
      <c r="AD57">
        <v>2</v>
      </c>
      <c r="AE57">
        <v>17</v>
      </c>
      <c r="AF57">
        <v>46</v>
      </c>
      <c r="AG57">
        <v>170</v>
      </c>
      <c r="AH57">
        <v>7743</v>
      </c>
      <c r="AI57">
        <v>9506269</v>
      </c>
      <c r="AJ57">
        <v>58392</v>
      </c>
      <c r="AK57">
        <v>0</v>
      </c>
      <c r="AL57">
        <v>0</v>
      </c>
      <c r="AM57" t="s">
        <v>246</v>
      </c>
    </row>
    <row r="58" spans="1:39" x14ac:dyDescent="0.2">
      <c r="A58">
        <v>57</v>
      </c>
      <c r="B58" t="s">
        <v>92</v>
      </c>
      <c r="C58" t="s">
        <v>156</v>
      </c>
      <c r="D58">
        <v>1939.96</v>
      </c>
      <c r="E58">
        <v>197</v>
      </c>
      <c r="F58">
        <v>133</v>
      </c>
      <c r="G58">
        <f t="shared" si="0"/>
        <v>9.8475126903553303</v>
      </c>
      <c r="K58" t="s">
        <v>165</v>
      </c>
      <c r="L58">
        <v>3</v>
      </c>
      <c r="M58" t="s">
        <v>167</v>
      </c>
      <c r="N58" t="s">
        <v>227</v>
      </c>
      <c r="P58" t="s">
        <v>241</v>
      </c>
      <c r="Q58">
        <v>22</v>
      </c>
      <c r="T58">
        <v>62</v>
      </c>
      <c r="U58" t="s">
        <v>246</v>
      </c>
      <c r="Y58">
        <v>298.70999999999998</v>
      </c>
      <c r="Z58">
        <v>329</v>
      </c>
      <c r="AA58">
        <v>76</v>
      </c>
      <c r="AB58">
        <v>0.91</v>
      </c>
      <c r="AC58" t="b">
        <v>0</v>
      </c>
      <c r="AD58">
        <v>3</v>
      </c>
      <c r="AE58">
        <v>4</v>
      </c>
      <c r="AF58">
        <v>51</v>
      </c>
      <c r="AG58">
        <v>92</v>
      </c>
      <c r="AH58">
        <v>5394</v>
      </c>
      <c r="AI58">
        <v>2967115</v>
      </c>
      <c r="AJ58">
        <v>34853</v>
      </c>
      <c r="AK58">
        <v>1</v>
      </c>
      <c r="AL58">
        <v>0</v>
      </c>
      <c r="AM58" t="s">
        <v>246</v>
      </c>
    </row>
    <row r="59" spans="1:39" x14ac:dyDescent="0.2">
      <c r="A59">
        <v>58</v>
      </c>
      <c r="B59" t="s">
        <v>93</v>
      </c>
      <c r="C59" t="s">
        <v>157</v>
      </c>
      <c r="D59">
        <v>1471.441</v>
      </c>
      <c r="E59">
        <v>190</v>
      </c>
      <c r="F59">
        <v>145</v>
      </c>
      <c r="G59">
        <f t="shared" si="0"/>
        <v>7.7444263157894735</v>
      </c>
      <c r="K59" t="s">
        <v>165</v>
      </c>
      <c r="L59">
        <v>4</v>
      </c>
      <c r="M59" t="s">
        <v>170</v>
      </c>
      <c r="N59" t="s">
        <v>228</v>
      </c>
      <c r="P59" t="s">
        <v>242</v>
      </c>
      <c r="Q59">
        <v>14</v>
      </c>
      <c r="AC59" t="b">
        <v>0</v>
      </c>
      <c r="AD59">
        <v>0</v>
      </c>
      <c r="AE59">
        <v>0</v>
      </c>
      <c r="AF59">
        <v>0</v>
      </c>
      <c r="AG59">
        <v>525</v>
      </c>
      <c r="AH59">
        <v>5649</v>
      </c>
      <c r="AI59">
        <v>4663083</v>
      </c>
      <c r="AJ59">
        <v>43201</v>
      </c>
      <c r="AK59">
        <v>0</v>
      </c>
      <c r="AL59">
        <v>0</v>
      </c>
      <c r="AM59" t="s">
        <v>246</v>
      </c>
    </row>
    <row r="60" spans="1:39" x14ac:dyDescent="0.2">
      <c r="A60">
        <v>59</v>
      </c>
      <c r="B60" t="s">
        <v>94</v>
      </c>
      <c r="C60" t="s">
        <v>158</v>
      </c>
      <c r="D60">
        <v>1181.3765000000001</v>
      </c>
      <c r="E60">
        <v>144</v>
      </c>
      <c r="F60">
        <v>108</v>
      </c>
      <c r="G60">
        <f t="shared" si="0"/>
        <v>8.2040034722222224</v>
      </c>
      <c r="H60">
        <v>41</v>
      </c>
      <c r="I60">
        <v>655.03</v>
      </c>
      <c r="K60" t="s">
        <v>165</v>
      </c>
      <c r="L60">
        <v>3</v>
      </c>
      <c r="M60" t="s">
        <v>167</v>
      </c>
      <c r="N60" t="s">
        <v>229</v>
      </c>
      <c r="P60" t="s">
        <v>240</v>
      </c>
      <c r="Q60">
        <v>20</v>
      </c>
      <c r="T60">
        <v>60</v>
      </c>
      <c r="U60" t="s">
        <v>246</v>
      </c>
      <c r="Y60">
        <v>802.73</v>
      </c>
      <c r="Z60">
        <v>378</v>
      </c>
      <c r="AA60">
        <v>99</v>
      </c>
      <c r="AB60">
        <v>2.12</v>
      </c>
      <c r="AC60" t="b">
        <v>0</v>
      </c>
      <c r="AD60">
        <v>2</v>
      </c>
      <c r="AE60">
        <v>22</v>
      </c>
      <c r="AF60">
        <v>66</v>
      </c>
      <c r="AG60">
        <v>90</v>
      </c>
      <c r="AH60">
        <v>5258</v>
      </c>
      <c r="AI60">
        <v>2733443</v>
      </c>
      <c r="AJ60">
        <v>27027</v>
      </c>
      <c r="AK60">
        <v>0</v>
      </c>
      <c r="AL60">
        <v>0</v>
      </c>
      <c r="AM60" t="s">
        <v>246</v>
      </c>
    </row>
    <row r="61" spans="1:39" x14ac:dyDescent="0.2">
      <c r="A61">
        <v>60</v>
      </c>
      <c r="B61" t="s">
        <v>95</v>
      </c>
      <c r="C61" t="s">
        <v>159</v>
      </c>
      <c r="D61">
        <v>920.94989999999996</v>
      </c>
      <c r="E61">
        <v>139</v>
      </c>
      <c r="F61">
        <v>104</v>
      </c>
      <c r="G61">
        <f t="shared" si="0"/>
        <v>6.6255388489208631</v>
      </c>
      <c r="K61" t="s">
        <v>165</v>
      </c>
      <c r="L61">
        <v>4</v>
      </c>
      <c r="M61" t="s">
        <v>170</v>
      </c>
      <c r="N61" t="s">
        <v>230</v>
      </c>
      <c r="P61" t="s">
        <v>242</v>
      </c>
      <c r="Q61">
        <v>18</v>
      </c>
      <c r="AC61" t="b">
        <v>0</v>
      </c>
      <c r="AD61">
        <v>0</v>
      </c>
      <c r="AE61">
        <v>0</v>
      </c>
      <c r="AF61">
        <v>0</v>
      </c>
      <c r="AG61">
        <v>83</v>
      </c>
      <c r="AH61">
        <v>2901</v>
      </c>
      <c r="AI61">
        <v>1945863</v>
      </c>
      <c r="AJ61">
        <v>16496</v>
      </c>
      <c r="AK61">
        <v>0</v>
      </c>
      <c r="AL61">
        <v>0</v>
      </c>
      <c r="AM61" t="s">
        <v>246</v>
      </c>
    </row>
    <row r="62" spans="1:39" x14ac:dyDescent="0.2">
      <c r="A62">
        <v>61</v>
      </c>
      <c r="B62" t="s">
        <v>96</v>
      </c>
      <c r="C62" t="s">
        <v>160</v>
      </c>
      <c r="D62">
        <v>669.76499999999999</v>
      </c>
      <c r="E62">
        <v>136</v>
      </c>
      <c r="F62">
        <v>112</v>
      </c>
      <c r="G62">
        <f t="shared" si="0"/>
        <v>4.9247426470588236</v>
      </c>
      <c r="K62" t="s">
        <v>165</v>
      </c>
      <c r="L62">
        <v>4</v>
      </c>
      <c r="M62" t="s">
        <v>170</v>
      </c>
      <c r="N62" t="s">
        <v>231</v>
      </c>
      <c r="P62" t="s">
        <v>242</v>
      </c>
      <c r="Q62">
        <v>14</v>
      </c>
      <c r="AC62" t="b">
        <v>0</v>
      </c>
      <c r="AD62">
        <v>0</v>
      </c>
      <c r="AE62">
        <v>0</v>
      </c>
      <c r="AF62">
        <v>0</v>
      </c>
      <c r="AG62">
        <v>126</v>
      </c>
      <c r="AH62">
        <v>2870</v>
      </c>
      <c r="AI62">
        <v>592968</v>
      </c>
      <c r="AJ62">
        <v>25511</v>
      </c>
      <c r="AK62">
        <v>0</v>
      </c>
      <c r="AL62">
        <v>0</v>
      </c>
      <c r="AM62" t="s">
        <v>246</v>
      </c>
    </row>
    <row r="63" spans="1:39" x14ac:dyDescent="0.2">
      <c r="A63">
        <v>62</v>
      </c>
      <c r="B63" t="s">
        <v>97</v>
      </c>
      <c r="C63" t="s">
        <v>161</v>
      </c>
      <c r="D63">
        <v>494.78500000000003</v>
      </c>
      <c r="E63">
        <v>215</v>
      </c>
      <c r="F63">
        <v>158</v>
      </c>
      <c r="G63">
        <f t="shared" si="0"/>
        <v>2.301325581395349</v>
      </c>
      <c r="K63" t="s">
        <v>164</v>
      </c>
      <c r="L63">
        <v>2</v>
      </c>
      <c r="M63" t="s">
        <v>169</v>
      </c>
      <c r="N63" t="s">
        <v>232</v>
      </c>
      <c r="P63" t="s">
        <v>242</v>
      </c>
      <c r="Q63">
        <v>16</v>
      </c>
      <c r="AC63" t="b">
        <v>0</v>
      </c>
      <c r="AD63">
        <v>0</v>
      </c>
      <c r="AE63">
        <v>0</v>
      </c>
      <c r="AF63">
        <v>0</v>
      </c>
      <c r="AG63">
        <v>149</v>
      </c>
      <c r="AH63">
        <v>3385</v>
      </c>
      <c r="AI63">
        <v>1436223</v>
      </c>
      <c r="AJ63">
        <v>10568</v>
      </c>
      <c r="AK63">
        <v>0</v>
      </c>
      <c r="AL63">
        <v>0</v>
      </c>
      <c r="AM63" t="s">
        <v>246</v>
      </c>
    </row>
    <row r="64" spans="1:39" x14ac:dyDescent="0.2">
      <c r="A64">
        <v>63</v>
      </c>
      <c r="B64" t="s">
        <v>98</v>
      </c>
      <c r="C64" t="s">
        <v>162</v>
      </c>
      <c r="D64">
        <v>275.67099999999999</v>
      </c>
      <c r="E64">
        <v>182</v>
      </c>
      <c r="F64">
        <v>147</v>
      </c>
      <c r="G64">
        <f t="shared" si="0"/>
        <v>1.514675824175824</v>
      </c>
      <c r="K64" t="s">
        <v>164</v>
      </c>
      <c r="L64">
        <v>2</v>
      </c>
      <c r="M64" t="s">
        <v>169</v>
      </c>
      <c r="N64" t="s">
        <v>233</v>
      </c>
      <c r="P64" t="s">
        <v>242</v>
      </c>
      <c r="Q64">
        <v>19</v>
      </c>
      <c r="AC64" t="b">
        <v>0</v>
      </c>
      <c r="AD64">
        <v>0</v>
      </c>
      <c r="AE64">
        <v>0</v>
      </c>
      <c r="AF64">
        <v>0</v>
      </c>
      <c r="AG64">
        <v>62</v>
      </c>
      <c r="AH64">
        <v>2421</v>
      </c>
      <c r="AI64">
        <v>581191</v>
      </c>
      <c r="AJ64">
        <v>11824</v>
      </c>
      <c r="AK64">
        <v>0</v>
      </c>
      <c r="AL64">
        <v>0</v>
      </c>
      <c r="AM64" t="s">
        <v>246</v>
      </c>
    </row>
    <row r="65" spans="1:39" x14ac:dyDescent="0.2">
      <c r="A65">
        <v>64</v>
      </c>
      <c r="B65" t="s">
        <v>99</v>
      </c>
      <c r="C65" t="s">
        <v>163</v>
      </c>
      <c r="D65">
        <v>209.76</v>
      </c>
      <c r="E65">
        <v>127</v>
      </c>
      <c r="F65">
        <v>107</v>
      </c>
      <c r="G65">
        <f t="shared" si="0"/>
        <v>1.6516535433070865</v>
      </c>
      <c r="K65" t="s">
        <v>164</v>
      </c>
      <c r="L65">
        <v>2</v>
      </c>
      <c r="M65" t="s">
        <v>169</v>
      </c>
      <c r="N65" t="s">
        <v>234</v>
      </c>
      <c r="P65" t="s">
        <v>242</v>
      </c>
      <c r="Q65">
        <v>17</v>
      </c>
      <c r="AC65" t="b">
        <v>0</v>
      </c>
      <c r="AD65">
        <v>0</v>
      </c>
      <c r="AE65">
        <v>0</v>
      </c>
      <c r="AF65">
        <v>0</v>
      </c>
      <c r="AG65">
        <v>34</v>
      </c>
      <c r="AH65">
        <v>1898</v>
      </c>
      <c r="AI65">
        <v>509091</v>
      </c>
      <c r="AJ65">
        <v>7869</v>
      </c>
      <c r="AK65">
        <v>0</v>
      </c>
      <c r="AL65">
        <v>0</v>
      </c>
      <c r="AM65" t="s">
        <v>246</v>
      </c>
    </row>
  </sheetData>
  <autoFilter ref="A1:AM65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Vitchakorn Poonyakanok</cp:lastModifiedBy>
  <dcterms:created xsi:type="dcterms:W3CDTF">2023-12-18T17:48:48Z</dcterms:created>
  <dcterms:modified xsi:type="dcterms:W3CDTF">2023-12-19T07:52:15Z</dcterms:modified>
</cp:coreProperties>
</file>