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G:\USEC\USEC_COMUN\Microdatos accesibles\MD_Finalizado\EILU_2014\3aINEWeb\"/>
    </mc:Choice>
  </mc:AlternateContent>
  <bookViews>
    <workbookView xWindow="0" yWindow="0" windowWidth="12285" windowHeight="12495"/>
  </bookViews>
  <sheets>
    <sheet name="Diseño" sheetId="1" r:id="rId1"/>
    <sheet name="Tablas1" sheetId="2" r:id="rId2"/>
    <sheet name="Tablas2" sheetId="3" r:id="rId3"/>
  </sheets>
  <definedNames>
    <definedName name="METADATOS">Diseño!$A$2:$D$182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3" i="1" l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</calcChain>
</file>

<file path=xl/sharedStrings.xml><?xml version="1.0" encoding="utf-8"?>
<sst xmlns="http://schemas.openxmlformats.org/spreadsheetml/2006/main" count="1820" uniqueCount="1178">
  <si>
    <t>Variable</t>
  </si>
  <si>
    <t>Tabla</t>
  </si>
  <si>
    <t>Longitud</t>
  </si>
  <si>
    <t>Tipo</t>
  </si>
  <si>
    <t>Descripción</t>
  </si>
  <si>
    <t>Posición</t>
  </si>
  <si>
    <t>Orden</t>
  </si>
  <si>
    <t>A</t>
  </si>
  <si>
    <t>Decimales</t>
  </si>
  <si>
    <t>Observaciones</t>
  </si>
  <si>
    <t>Sí</t>
  </si>
  <si>
    <t>No</t>
  </si>
  <si>
    <t>Trabajando</t>
  </si>
  <si>
    <t>Inactivo</t>
  </si>
  <si>
    <t>01</t>
  </si>
  <si>
    <t>02</t>
  </si>
  <si>
    <t>IDENT</t>
  </si>
  <si>
    <t>N</t>
  </si>
  <si>
    <t>Nº de identificación de la persona</t>
  </si>
  <si>
    <t>SEXO</t>
  </si>
  <si>
    <t>EDAD</t>
  </si>
  <si>
    <t>NACIO</t>
  </si>
  <si>
    <t>TITU</t>
  </si>
  <si>
    <t>RAMA</t>
  </si>
  <si>
    <t>AMBITO</t>
  </si>
  <si>
    <t>DISCA</t>
  </si>
  <si>
    <t>PROXY</t>
  </si>
  <si>
    <t>Sexo</t>
  </si>
  <si>
    <t>Grupo de edad (a 31-dic-2014)</t>
  </si>
  <si>
    <t>Nacionalidad</t>
  </si>
  <si>
    <t>Titulación</t>
  </si>
  <si>
    <t>Rama de conocimiento de la titulación</t>
  </si>
  <si>
    <t>Ámbito de estudio</t>
  </si>
  <si>
    <t>Tipo de Universidad</t>
  </si>
  <si>
    <t>Tiene discapacidad reconocida superior al 33%</t>
  </si>
  <si>
    <t>Tipo de entrevista (directa o proxy)</t>
  </si>
  <si>
    <t>SAT1</t>
  </si>
  <si>
    <t>SAT2</t>
  </si>
  <si>
    <t>EST2_1</t>
  </si>
  <si>
    <t>EST2_2</t>
  </si>
  <si>
    <t>EST2_3</t>
  </si>
  <si>
    <t>EST3</t>
  </si>
  <si>
    <t>EST4</t>
  </si>
  <si>
    <t>Disfrutó de alguna beca durante sus estudios</t>
  </si>
  <si>
    <t>Disfrutó de alguna beca: Beca general para el estudio</t>
  </si>
  <si>
    <t>Disfrutó de alguna beca: Premio o beca de excelencia</t>
  </si>
  <si>
    <t>Disfrutó de alguna beca: Beca de colaboración en la Universidad</t>
  </si>
  <si>
    <t>Disfrutó de alguna beca: Beca de prácticas externas, para prestar un servicio o desempeñar un trabajo fuera de la Universidad.</t>
  </si>
  <si>
    <t>Disfrutó de alguna beca: Beca para realizar estudios fuera de España (incluidas becas Erasmus)</t>
  </si>
  <si>
    <t>Realizó parte de sus estudios en el extranjero</t>
  </si>
  <si>
    <t>Programa o beca de movilidad</t>
  </si>
  <si>
    <t>País o región de la universidad de destino</t>
  </si>
  <si>
    <t>Meses en el extranjero</t>
  </si>
  <si>
    <t>Realizó parte de sus estudios en otra universidad española</t>
  </si>
  <si>
    <t>Si tuviese que empezar volvería a cursar estudios universitarios</t>
  </si>
  <si>
    <t>Si tuviese que empezar volvería a estudiar la misma titulación</t>
  </si>
  <si>
    <t>Otros estudios: universitarios</t>
  </si>
  <si>
    <t>Otros estudios: estudios artísticos superiores</t>
  </si>
  <si>
    <t>Otros estudios: Ciclos Formativos o Enseñanzas Deportivas de grado superior</t>
  </si>
  <si>
    <t>Otros estudios universitarios en el extranjero</t>
  </si>
  <si>
    <t>Tipo de otros estudios universitarios en el extranjero</t>
  </si>
  <si>
    <t>Momento en que se terminaron otros estudios universitarios en el extranjero</t>
  </si>
  <si>
    <t>Ha completado un máster en una universidad española</t>
  </si>
  <si>
    <t>Rama de conocimiento del máster</t>
  </si>
  <si>
    <t>Momento en que se terminó el máster</t>
  </si>
  <si>
    <t>Ha realizado o está realizando alguna formación sanitaria especializada (MIR, EIR, FIR, PIR, BIR, RFIR, QIR...etc)</t>
  </si>
  <si>
    <t>Estudios de grado medio de formación profesional, artes plásticas y diseño o enseñanzas deportivas completado</t>
  </si>
  <si>
    <t>Estudios en curso</t>
  </si>
  <si>
    <t>Estudios en curso fuera de los planes oficiales de estudio (cursos impartidos por academias, colegios profesionales, sindicatos, cursos en el centro de trabajo, cursos dirigidos a los desempleados, seminarios, conferencias, clases particulares recibidas, etc)</t>
  </si>
  <si>
    <t>Hombre</t>
  </si>
  <si>
    <t>Mujer</t>
  </si>
  <si>
    <t>Menores de 30 años</t>
  </si>
  <si>
    <t>De 30 a 34 años</t>
  </si>
  <si>
    <t>De 35 y más años</t>
  </si>
  <si>
    <t>Española</t>
  </si>
  <si>
    <t>Otra nacionalidad</t>
  </si>
  <si>
    <t>001</t>
  </si>
  <si>
    <t>Arquitecto</t>
  </si>
  <si>
    <t>002</t>
  </si>
  <si>
    <t>Ing. Agrónomo</t>
  </si>
  <si>
    <t>003</t>
  </si>
  <si>
    <t>Ing. Aeronáutico</t>
  </si>
  <si>
    <t>004</t>
  </si>
  <si>
    <t>Ing. de Caminos, Canales y Puertos</t>
  </si>
  <si>
    <t>005</t>
  </si>
  <si>
    <t>Ing. de Minas</t>
  </si>
  <si>
    <t>006</t>
  </si>
  <si>
    <t>Ing. de Montes</t>
  </si>
  <si>
    <t>007</t>
  </si>
  <si>
    <t>Ing. de Telecomunicación</t>
  </si>
  <si>
    <t>008</t>
  </si>
  <si>
    <t>Ing. Industrial</t>
  </si>
  <si>
    <t>009</t>
  </si>
  <si>
    <t>Ing. en Informática</t>
  </si>
  <si>
    <t>010</t>
  </si>
  <si>
    <t>Ing. en Electrónica</t>
  </si>
  <si>
    <t>011</t>
  </si>
  <si>
    <t>Ing. en Automática y Electrónica Industrial</t>
  </si>
  <si>
    <t>012</t>
  </si>
  <si>
    <t>Ing. de Organización Industrial</t>
  </si>
  <si>
    <t>013</t>
  </si>
  <si>
    <t>Ing. Químico</t>
  </si>
  <si>
    <t>014</t>
  </si>
  <si>
    <t>Ing. en Geodesia y Cartografía</t>
  </si>
  <si>
    <t>015</t>
  </si>
  <si>
    <t>Ing. Naval y Oceánico</t>
  </si>
  <si>
    <t>016</t>
  </si>
  <si>
    <t>Ing. de Materiales</t>
  </si>
  <si>
    <t>017</t>
  </si>
  <si>
    <t>Ing. Geólogo</t>
  </si>
  <si>
    <t>021</t>
  </si>
  <si>
    <t>Grad. en Administración y Dirección de Empresas</t>
  </si>
  <si>
    <t>022</t>
  </si>
  <si>
    <t>Grad. en Ciencias de la Actividad Física y del Deporte</t>
  </si>
  <si>
    <t>024</t>
  </si>
  <si>
    <t>Grad. en Enfermería</t>
  </si>
  <si>
    <t>025</t>
  </si>
  <si>
    <t>Grad. en Fisioterapia</t>
  </si>
  <si>
    <t>026</t>
  </si>
  <si>
    <t>Grad. en Trabajo Social</t>
  </si>
  <si>
    <t>031</t>
  </si>
  <si>
    <t>Grad. en Relaciones Laborales</t>
  </si>
  <si>
    <t>032</t>
  </si>
  <si>
    <t>Grad. en Turismo</t>
  </si>
  <si>
    <t>035</t>
  </si>
  <si>
    <t>Grad. en Ingeniería Informática</t>
  </si>
  <si>
    <t>037</t>
  </si>
  <si>
    <t>Grad. en Ingeniería de la Edificación</t>
  </si>
  <si>
    <t>038</t>
  </si>
  <si>
    <t>Lic. en Farmacia</t>
  </si>
  <si>
    <t>039</t>
  </si>
  <si>
    <t>Lic. en Veterinaria</t>
  </si>
  <si>
    <t>040</t>
  </si>
  <si>
    <t>Lic. en Bellas Artes</t>
  </si>
  <si>
    <t>041</t>
  </si>
  <si>
    <t>Lic. en Psicología</t>
  </si>
  <si>
    <t>042</t>
  </si>
  <si>
    <t>Lic. en Derecho</t>
  </si>
  <si>
    <t>043</t>
  </si>
  <si>
    <t>Lic. en Ciencias del Mar</t>
  </si>
  <si>
    <t>044</t>
  </si>
  <si>
    <t>Lic. en Odontología</t>
  </si>
  <si>
    <t>045</t>
  </si>
  <si>
    <t>Lic. en Medicina</t>
  </si>
  <si>
    <t>046</t>
  </si>
  <si>
    <t>Lic. en Física</t>
  </si>
  <si>
    <t>047</t>
  </si>
  <si>
    <t>Lic. en Geología</t>
  </si>
  <si>
    <t>048</t>
  </si>
  <si>
    <t>Lic. en Matemáticas</t>
  </si>
  <si>
    <t>049</t>
  </si>
  <si>
    <t>Lic. en Biología</t>
  </si>
  <si>
    <t>050</t>
  </si>
  <si>
    <t>Lic. en Bioquímica</t>
  </si>
  <si>
    <t>051</t>
  </si>
  <si>
    <t>Lic. en Administración y Dirección de Empresas</t>
  </si>
  <si>
    <t>052</t>
  </si>
  <si>
    <t>Lic. en Economía</t>
  </si>
  <si>
    <t>053</t>
  </si>
  <si>
    <t>Lic. en Investigación y Técnicas de Mercado</t>
  </si>
  <si>
    <t>054</t>
  </si>
  <si>
    <t>Lic. en Ciencias Políticas y de la Administración</t>
  </si>
  <si>
    <t>055</t>
  </si>
  <si>
    <t>Lic. en Sociología</t>
  </si>
  <si>
    <t>056</t>
  </si>
  <si>
    <t>Lic. en Publicidad y Relaciones Públicas</t>
  </si>
  <si>
    <t>057</t>
  </si>
  <si>
    <t>Lic. en Traducción e Interpretación</t>
  </si>
  <si>
    <t>058</t>
  </si>
  <si>
    <t>Lic. en Filosofía</t>
  </si>
  <si>
    <t>059</t>
  </si>
  <si>
    <t>Lic. en Filología Alemana</t>
  </si>
  <si>
    <t>060</t>
  </si>
  <si>
    <t>Lic. en Filología Árabe</t>
  </si>
  <si>
    <t>061</t>
  </si>
  <si>
    <t>Lic. en Filología Catalana</t>
  </si>
  <si>
    <t>062</t>
  </si>
  <si>
    <t>Lic. en Filología Clásica</t>
  </si>
  <si>
    <t>063</t>
  </si>
  <si>
    <t>Lic. en Filología Francesa</t>
  </si>
  <si>
    <t>064</t>
  </si>
  <si>
    <t>Lic. en Filología Gallega</t>
  </si>
  <si>
    <t>065</t>
  </si>
  <si>
    <t>Lic. en Filología Hispánica</t>
  </si>
  <si>
    <t>066</t>
  </si>
  <si>
    <t>Lic. en Filología Inglesa</t>
  </si>
  <si>
    <t>067</t>
  </si>
  <si>
    <t>Lic. en Filología Románica</t>
  </si>
  <si>
    <t>068</t>
  </si>
  <si>
    <t>Lic. en Filología Vasca</t>
  </si>
  <si>
    <t>069</t>
  </si>
  <si>
    <t>Lic. en Teoría de la Literatura y Literatura Comparada</t>
  </si>
  <si>
    <t>070</t>
  </si>
  <si>
    <t>Lic. en Geografía</t>
  </si>
  <si>
    <t>071</t>
  </si>
  <si>
    <t>Lic. en Historia</t>
  </si>
  <si>
    <t>072</t>
  </si>
  <si>
    <t>Lic. en Historia del Arte</t>
  </si>
  <si>
    <t>073</t>
  </si>
  <si>
    <t>Lic. en Antropología Social y Cultural</t>
  </si>
  <si>
    <t>074</t>
  </si>
  <si>
    <t>Lic. en Ciencia y Tecnología de los Alimentos</t>
  </si>
  <si>
    <t>075</t>
  </si>
  <si>
    <t>Lic. en Comunicación Audiovisual</t>
  </si>
  <si>
    <t>076</t>
  </si>
  <si>
    <t>Lic. en Periodismo</t>
  </si>
  <si>
    <t>077</t>
  </si>
  <si>
    <t>Lic. en Máquinas Navales</t>
  </si>
  <si>
    <t>078</t>
  </si>
  <si>
    <t>Lic. en Documentación</t>
  </si>
  <si>
    <t>079</t>
  </si>
  <si>
    <t>Lic. en Humanidades</t>
  </si>
  <si>
    <t>080</t>
  </si>
  <si>
    <t>Lic. en Lingüística</t>
  </si>
  <si>
    <t>081</t>
  </si>
  <si>
    <t>Lic. en Náutica y Transporte Marítimo</t>
  </si>
  <si>
    <t>082</t>
  </si>
  <si>
    <t>Lic. en Pedagogía</t>
  </si>
  <si>
    <t>083</t>
  </si>
  <si>
    <t>Lic. en Psicopedagogía</t>
  </si>
  <si>
    <t>084</t>
  </si>
  <si>
    <t>Lic. en Química</t>
  </si>
  <si>
    <t>085</t>
  </si>
  <si>
    <t>Lic. en Ciencias Actuariales y Financieras</t>
  </si>
  <si>
    <t>086</t>
  </si>
  <si>
    <t>Lic. en Ciencias Ambientales</t>
  </si>
  <si>
    <t>087</t>
  </si>
  <si>
    <t>Lic. en Ciencias de la Actividad Física y del Deporte</t>
  </si>
  <si>
    <t>088</t>
  </si>
  <si>
    <t>Lic. en Ciencias y Técnicas Estadísticas</t>
  </si>
  <si>
    <t>089</t>
  </si>
  <si>
    <t>Lic. en Historia y Ciencias de la Música</t>
  </si>
  <si>
    <t>090</t>
  </si>
  <si>
    <t>Lic. en Enología</t>
  </si>
  <si>
    <t>091</t>
  </si>
  <si>
    <t>Lic. en Ciencias del Trabajo</t>
  </si>
  <si>
    <t>092</t>
  </si>
  <si>
    <t>Lic. en Biotecnología</t>
  </si>
  <si>
    <t>093</t>
  </si>
  <si>
    <t>Lic. en Estudios de Asia Oriental</t>
  </si>
  <si>
    <t>094</t>
  </si>
  <si>
    <t>Lic. en Criminología</t>
  </si>
  <si>
    <t>095</t>
  </si>
  <si>
    <t>Ing. Téc. en Informática</t>
  </si>
  <si>
    <t>096</t>
  </si>
  <si>
    <t>Dip. en Estadística</t>
  </si>
  <si>
    <t>097</t>
  </si>
  <si>
    <t>Dip. en Biblioteconomía y Documentación</t>
  </si>
  <si>
    <t>098</t>
  </si>
  <si>
    <t>Dip. en Enfermería</t>
  </si>
  <si>
    <t>099</t>
  </si>
  <si>
    <t>Dip. en Fisioterapia</t>
  </si>
  <si>
    <t>100</t>
  </si>
  <si>
    <t>Dip. en Trabajo Social</t>
  </si>
  <si>
    <t>101</t>
  </si>
  <si>
    <t>Dip. en Ciencias Empresariales</t>
  </si>
  <si>
    <t>102</t>
  </si>
  <si>
    <t>Dip. en Podología</t>
  </si>
  <si>
    <t>103</t>
  </si>
  <si>
    <t>Dip. en Óptica y Optometría</t>
  </si>
  <si>
    <t>104</t>
  </si>
  <si>
    <t>Dip. en Terapia Ocupacional</t>
  </si>
  <si>
    <t>105</t>
  </si>
  <si>
    <t>Dip. en Gestión y Administración Pública</t>
  </si>
  <si>
    <t>106</t>
  </si>
  <si>
    <t>Dip. en Relaciones Laborales</t>
  </si>
  <si>
    <t>107</t>
  </si>
  <si>
    <t>Dip. en Logopedia</t>
  </si>
  <si>
    <t>108</t>
  </si>
  <si>
    <t>Dip. en Educación Social</t>
  </si>
  <si>
    <t>109</t>
  </si>
  <si>
    <t>Dip. en Máquinas Navales</t>
  </si>
  <si>
    <t>110</t>
  </si>
  <si>
    <t>Dip. en Navegación Marítima</t>
  </si>
  <si>
    <t>111</t>
  </si>
  <si>
    <t>Dip. en Turismo</t>
  </si>
  <si>
    <t>112</t>
  </si>
  <si>
    <t>Dip. en Nutrición Humana y Dietética</t>
  </si>
  <si>
    <t>113</t>
  </si>
  <si>
    <t>Maestro-Especialidad de Educación Infantil</t>
  </si>
  <si>
    <t>114</t>
  </si>
  <si>
    <t>Maestro-Especialidad de Educación Primaria</t>
  </si>
  <si>
    <t>115</t>
  </si>
  <si>
    <t>Maestro-Especialidad de Lengua Extranjera</t>
  </si>
  <si>
    <t>116</t>
  </si>
  <si>
    <t>Maestro-Especialidad de Educación Física</t>
  </si>
  <si>
    <t>117</t>
  </si>
  <si>
    <t>Maestro-Especialidad de Educación Musical</t>
  </si>
  <si>
    <t>118</t>
  </si>
  <si>
    <t>Maestro-Especialidad de Educación Especial</t>
  </si>
  <si>
    <t>119</t>
  </si>
  <si>
    <t>Maestro-Especialidad de Audición y Lenguaje</t>
  </si>
  <si>
    <t>120</t>
  </si>
  <si>
    <t>Ing. Téc. en Topografía</t>
  </si>
  <si>
    <t>121</t>
  </si>
  <si>
    <t>Ing. Téc. en Diseño Industrial</t>
  </si>
  <si>
    <t>122</t>
  </si>
  <si>
    <t>Ing. Téc. en Informática de Gestión</t>
  </si>
  <si>
    <t>123</t>
  </si>
  <si>
    <t>Ing. Téc. en Informática de Sistemas</t>
  </si>
  <si>
    <t>124</t>
  </si>
  <si>
    <t>Ing. Téc. de Obras Públicas</t>
  </si>
  <si>
    <t>125</t>
  </si>
  <si>
    <t>Ing. Téc. Industrial</t>
  </si>
  <si>
    <t>126</t>
  </si>
  <si>
    <t>Ing. Téc. de Telecomunicación</t>
  </si>
  <si>
    <t>127</t>
  </si>
  <si>
    <t>Arquitecto Técnico</t>
  </si>
  <si>
    <t>128</t>
  </si>
  <si>
    <t>Ing. Téc. Aeronáutico</t>
  </si>
  <si>
    <t>129</t>
  </si>
  <si>
    <t>Ing. Téc. Agrícola</t>
  </si>
  <si>
    <t>130</t>
  </si>
  <si>
    <t>Ing. Téc. Forestal</t>
  </si>
  <si>
    <t>131</t>
  </si>
  <si>
    <t>Ing. Téc. de Minas</t>
  </si>
  <si>
    <t>132</t>
  </si>
  <si>
    <t>Ing. Téc. Naval</t>
  </si>
  <si>
    <t>998</t>
  </si>
  <si>
    <t>Otros grados</t>
  </si>
  <si>
    <t>999</t>
  </si>
  <si>
    <t>Otras titulaciones (no grados)</t>
  </si>
  <si>
    <t>Artes y humanidades</t>
  </si>
  <si>
    <t>Ciencias</t>
  </si>
  <si>
    <t>Ciencias sociales y jurídicas</t>
  </si>
  <si>
    <t>Ingeniería y arquitectura</t>
  </si>
  <si>
    <t>Ciencias de la salud</t>
  </si>
  <si>
    <t>11</t>
  </si>
  <si>
    <t>Formación de docentes de enseñanza infantil</t>
  </si>
  <si>
    <t>12</t>
  </si>
  <si>
    <t>Formación de docentes de enseñanza primaria</t>
  </si>
  <si>
    <t>13</t>
  </si>
  <si>
    <t>Otra formación de personal docente y ciencias de la educación</t>
  </si>
  <si>
    <t>21</t>
  </si>
  <si>
    <t>Artes</t>
  </si>
  <si>
    <t>22</t>
  </si>
  <si>
    <t>Técnicas audiovisuales y medios de comunicación</t>
  </si>
  <si>
    <t>23</t>
  </si>
  <si>
    <t>Humanidades</t>
  </si>
  <si>
    <t>24</t>
  </si>
  <si>
    <t>Lenguas</t>
  </si>
  <si>
    <t>31</t>
  </si>
  <si>
    <t>Psicología</t>
  </si>
  <si>
    <t>32</t>
  </si>
  <si>
    <t>Economía</t>
  </si>
  <si>
    <t>33</t>
  </si>
  <si>
    <t>Otras ciencias sociales y del comportamiento</t>
  </si>
  <si>
    <t>34</t>
  </si>
  <si>
    <t>Periodismo e información</t>
  </si>
  <si>
    <t>35</t>
  </si>
  <si>
    <t>Administración y gestión de empresas</t>
  </si>
  <si>
    <t>36</t>
  </si>
  <si>
    <t>Otra educación comercial y empresarial</t>
  </si>
  <si>
    <t>37</t>
  </si>
  <si>
    <t>Derecho</t>
  </si>
  <si>
    <t>41</t>
  </si>
  <si>
    <t>Ciencias de la vida</t>
  </si>
  <si>
    <t>42</t>
  </si>
  <si>
    <t>Ciencias físicas, químicas, geológicas</t>
  </si>
  <si>
    <t>43</t>
  </si>
  <si>
    <t>Matemáticas y estadística</t>
  </si>
  <si>
    <t>44</t>
  </si>
  <si>
    <t>Informática</t>
  </si>
  <si>
    <t>51</t>
  </si>
  <si>
    <t>Ingeniería y profesiones afines</t>
  </si>
  <si>
    <t>52</t>
  </si>
  <si>
    <t>Industria manufacturera y producción</t>
  </si>
  <si>
    <t>53</t>
  </si>
  <si>
    <t>Arquitectura y construcción</t>
  </si>
  <si>
    <t>61</t>
  </si>
  <si>
    <t>Agricultura, ganadería y pesca</t>
  </si>
  <si>
    <t>62</t>
  </si>
  <si>
    <t>Veterinaria</t>
  </si>
  <si>
    <t>71</t>
  </si>
  <si>
    <t>Medicina</t>
  </si>
  <si>
    <t>72</t>
  </si>
  <si>
    <t>Enfermería y atención a enfermos</t>
  </si>
  <si>
    <t>73</t>
  </si>
  <si>
    <t>Otras ciencias de la salud</t>
  </si>
  <si>
    <t>74</t>
  </si>
  <si>
    <t>Trabajo social y orientación</t>
  </si>
  <si>
    <t>81</t>
  </si>
  <si>
    <t>Turismo y hostelería</t>
  </si>
  <si>
    <t>82</t>
  </si>
  <si>
    <t>Deportes</t>
  </si>
  <si>
    <t>83</t>
  </si>
  <si>
    <t>Servicios de transporte</t>
  </si>
  <si>
    <t>Universidad Pública</t>
  </si>
  <si>
    <t>Universidad Privada</t>
  </si>
  <si>
    <t>Entrevista directa con la persona seleccionada</t>
  </si>
  <si>
    <t>Entrevista proxy</t>
  </si>
  <si>
    <t>NS/NC</t>
  </si>
  <si>
    <t>Programa Erasmus</t>
  </si>
  <si>
    <t>Otros programas o becas dentro de la UE</t>
  </si>
  <si>
    <t>Otros programas o becas fuera de la UE</t>
  </si>
  <si>
    <t>Alemania</t>
  </si>
  <si>
    <t>Francia</t>
  </si>
  <si>
    <t>03</t>
  </si>
  <si>
    <t>Italia</t>
  </si>
  <si>
    <t>04</t>
  </si>
  <si>
    <t>Portugal</t>
  </si>
  <si>
    <t>05</t>
  </si>
  <si>
    <t>Reino Unido</t>
  </si>
  <si>
    <t>06</t>
  </si>
  <si>
    <t>Países Nórdicos (Suecia, Noruega, Finlandia, Dinamarca e Islandia)</t>
  </si>
  <si>
    <t>07</t>
  </si>
  <si>
    <t>Otro país de la Unión Europea</t>
  </si>
  <si>
    <t>08</t>
  </si>
  <si>
    <t>Otro país europeo</t>
  </si>
  <si>
    <t>09</t>
  </si>
  <si>
    <t>Un país de América del Norte</t>
  </si>
  <si>
    <t>10</t>
  </si>
  <si>
    <t>Un país de América Central o América del Sur</t>
  </si>
  <si>
    <t>Un país de Asia</t>
  </si>
  <si>
    <t>Un país de África</t>
  </si>
  <si>
    <t>Un país de Oceanía</t>
  </si>
  <si>
    <t>88</t>
  </si>
  <si>
    <t>De 1 a 3 meses</t>
  </si>
  <si>
    <t>De 4 a 6 meses</t>
  </si>
  <si>
    <t>De 7 a 9 meses</t>
  </si>
  <si>
    <t>De 10 a 12 meses</t>
  </si>
  <si>
    <t>Más de un año</t>
  </si>
  <si>
    <t>Diplomatura, ingeniería técnica, arquitectura técnica</t>
  </si>
  <si>
    <t>Lincenciatura, ingeniería, arquitectura</t>
  </si>
  <si>
    <t>Grado universitario de 240 créditos</t>
  </si>
  <si>
    <t>Grado universitario de más de 240 créditos</t>
  </si>
  <si>
    <t>Máster</t>
  </si>
  <si>
    <t>Doctorado universitario</t>
  </si>
  <si>
    <t>Antes de comenzar los estudios de la titulación que finalizó en 2010</t>
  </si>
  <si>
    <t>Durante la realización de los estudios de la titulación que finalizó en 2010</t>
  </si>
  <si>
    <t>Después de obtener la titulación que finalizó en 2010</t>
  </si>
  <si>
    <t>Sí, ya ha completado esa formación</t>
  </si>
  <si>
    <t>Sí, esta realizando el MIR o EIR o FIR o PIR, …</t>
  </si>
  <si>
    <t>No, pero está preparando el examen de acceso</t>
  </si>
  <si>
    <t>No aplicable (Titulación no sanitaria)</t>
  </si>
  <si>
    <t>Master</t>
  </si>
  <si>
    <t>Estudios artísticos superiores (artes plásticas,diseño, música y danza, arte dramático o conservación y restauración de bienes culturales)</t>
  </si>
  <si>
    <t>Ciclos Formativos de grado superior (formación profesional, artes plasticas y diseño) o Enseñanzas Deportivas de Grado Superior</t>
  </si>
  <si>
    <t>No está cursando ninguno de los estudios anteriores</t>
  </si>
  <si>
    <t>IDIOMAS</t>
  </si>
  <si>
    <t>TIC</t>
  </si>
  <si>
    <t>Idioma materno 1</t>
  </si>
  <si>
    <t>Idioma materno 2</t>
  </si>
  <si>
    <t>Nº de idiomas que habla (sin contar los maternos)</t>
  </si>
  <si>
    <t>Idioma 1</t>
  </si>
  <si>
    <t>Nivel del idioma 1</t>
  </si>
  <si>
    <t>Idioma 2</t>
  </si>
  <si>
    <t>Nivel del idioma 2</t>
  </si>
  <si>
    <t>Idioma 3</t>
  </si>
  <si>
    <t>Nivel del idioma 3</t>
  </si>
  <si>
    <t>Idioma 4</t>
  </si>
  <si>
    <t>Nivel del idioma 4</t>
  </si>
  <si>
    <t>Idioma 5</t>
  </si>
  <si>
    <t>Nivel del idioma 5</t>
  </si>
  <si>
    <t>Idioma 6</t>
  </si>
  <si>
    <t>Nivel del idioma 6</t>
  </si>
  <si>
    <t>Idioma 7</t>
  </si>
  <si>
    <t>Nivel del idioma 7</t>
  </si>
  <si>
    <t>Tiene título de la Escuela Oficial de Idiomas</t>
  </si>
  <si>
    <t>Tiene título en lengua extranjera reconocido oficialmente (PET, FCE, CAE, CPE, DELF, DALF, ...etc)</t>
  </si>
  <si>
    <t>Tiene título en lengua nacional reconocido oficialmente de cualquier nivel (A1, A2, B1, B2, C1, C2)</t>
  </si>
  <si>
    <t>Capacidad para usar el ordenador</t>
  </si>
  <si>
    <t>Realización de prácticas en empresas, instituciones o similares como parte del plan de estudios de la carrera</t>
  </si>
  <si>
    <t>Meses en esas prácticas</t>
  </si>
  <si>
    <t>Realización de prácticas en empresas, instituciones o similares que no formasen parte del plan de estudios de la carrera</t>
  </si>
  <si>
    <t>JORNADA</t>
  </si>
  <si>
    <t>Situación laboral actual</t>
  </si>
  <si>
    <t>Situación de inactividad</t>
  </si>
  <si>
    <t>País en el que desempeña su labor profesional</t>
  </si>
  <si>
    <t>Situación profesional actual</t>
  </si>
  <si>
    <t>Tipo de jornada de trabajo actual</t>
  </si>
  <si>
    <t>Ocupación que desempeña en el puesto de trabajo actual</t>
  </si>
  <si>
    <t>Actividad principal del establecimiento o local donde trabaja actual</t>
  </si>
  <si>
    <t>Número de personas trabajando en el establecimiento o local donde trabaja actualmente</t>
  </si>
  <si>
    <t>Año en el que empezó a trabajar en este último empleo</t>
  </si>
  <si>
    <t>Nivel de formación más apropiado para realizar el trabajo actual</t>
  </si>
  <si>
    <t>Área de estudio más apropiada para el trabajo actual</t>
  </si>
  <si>
    <t xml:space="preserve">Factores para conseguir trabajo: los conocimientos teóricos </t>
  </si>
  <si>
    <t xml:space="preserve">Factores para conseguir trabajo: los conocimientos prácticos </t>
  </si>
  <si>
    <t xml:space="preserve">Factores para conseguir trabajo: saber idiomas  </t>
  </si>
  <si>
    <t>Factores para conseguir trabajo: la formación o el dominio de la informática y de las nuevas tecnologías</t>
  </si>
  <si>
    <t>Factores para conseguir trabajo: la manera de ser: personalidad, habilidades sociales, comunicación, capacidad de trabajar en grupo</t>
  </si>
  <si>
    <t>Factores para conseguir trabajo: la capacidad de gestión y planificación</t>
  </si>
  <si>
    <t>TRAB_F1</t>
  </si>
  <si>
    <t>TRAB_F2</t>
  </si>
  <si>
    <t>TRAB_F3</t>
  </si>
  <si>
    <t>TRAB_F4</t>
  </si>
  <si>
    <t>Ha tenido algún trabajo remunerado durante la realización de los estudios</t>
  </si>
  <si>
    <t>El trabajo estaba relacionado con su formación</t>
  </si>
  <si>
    <t>Continuó en ese trabajo durante al menos 6 meses después de acabar la carrera</t>
  </si>
  <si>
    <t>Tipo de jornada de ese trabajo</t>
  </si>
  <si>
    <t>Mejoraron las condiciones del trabajo en el que continuó después de acabar la carrera</t>
  </si>
  <si>
    <t>Mientras tenía ese empleo, buscó un trabajo mejor</t>
  </si>
  <si>
    <t>HA_TRAB</t>
  </si>
  <si>
    <t>Ha tenido algún trabajo remunerado desde que finalizó la carrera</t>
  </si>
  <si>
    <t>Tiempo transcurrido desde que finalizó la carrera hasta que empezó a trabajar</t>
  </si>
  <si>
    <t>Momento en el que empezó a buscar trabajo</t>
  </si>
  <si>
    <t>Búsqueda de primer empleo: a través de anuncios en el periódico, internet</t>
  </si>
  <si>
    <t>Búsqueda de primer empleo: a través de servicios de empleo públicos o de los servicios de empleo de la universidad</t>
  </si>
  <si>
    <t>Búsqueda de primer empleo: a través de empresas de trabajo temporal</t>
  </si>
  <si>
    <t>Búsqueda de primer empleo: contactó con el empleador por iniciativa propia o utilizó contactos personales (familia, amigos)</t>
  </si>
  <si>
    <t>Búsqueda de primer empleo: el empleador se puso en contacto con la persona</t>
  </si>
  <si>
    <t>Búsqueda de primer empleo: continuó con las prácticas en empresas/ instituciones que realizó durante la carrera</t>
  </si>
  <si>
    <t>Búsqueda de primer empleo: preparó unas oposiciones</t>
  </si>
  <si>
    <t>Búsqueda de primer empleo: montó su propio negocio</t>
  </si>
  <si>
    <t>Búsqueda de primer empleo: de otra forma</t>
  </si>
  <si>
    <t>País en el que desempeñaba su primer empleo</t>
  </si>
  <si>
    <t>Ocupación que desempeñaba en su primer puesto de trabajo</t>
  </si>
  <si>
    <t>Situación profesional de su primer empleo</t>
  </si>
  <si>
    <t>Tipo de jornada de trabajo de su primer empleo</t>
  </si>
  <si>
    <t>Nivel de formación más apropiado para realizar su primer empleo</t>
  </si>
  <si>
    <t>Área de estudio más apropiada para su primer empleo</t>
  </si>
  <si>
    <t>Se hacía uso en su primer empleo de los conocimientos y habilidades adquiridos en la carrera</t>
  </si>
  <si>
    <t>Continúa en su primer empleo</t>
  </si>
  <si>
    <t>Número de empleadores distintos que ha tenido</t>
  </si>
  <si>
    <t>Tiempo que ha estado trabajando desde que terminó los estudios</t>
  </si>
  <si>
    <t>Ha intentado conseguir trabajo remunerado / otro trabajo remunerado en las últimas cuatro semanas</t>
  </si>
  <si>
    <t>Cree que el título universitario le ha servido para encontrar trabajo</t>
  </si>
  <si>
    <t>Ha buscado empleo alguna vez</t>
  </si>
  <si>
    <t>Tiempo que lleva buscando empleo</t>
  </si>
  <si>
    <t>Búsqueda de empleo: a través de anuncios en el periódico, internet</t>
  </si>
  <si>
    <t>Búsqueda de empleo: a través de servicios de empleo públicos o de los servicios de empleo de la universidad</t>
  </si>
  <si>
    <t>Búsqueda de empleo: a través de empresas de trabajo temporal</t>
  </si>
  <si>
    <t>Búsqueda de empleo: buscando ayuda entre profesionales conocidos del sector o contactos personales (familia, amigos)</t>
  </si>
  <si>
    <t>Búsqueda de empleo: preparando oposiciones</t>
  </si>
  <si>
    <t>Búsqueda de empleo: buscando equipamiento para establecer su propio negocio</t>
  </si>
  <si>
    <t>Búsqueda de empleo: de otra forma</t>
  </si>
  <si>
    <t>Dificultades para encontrar empleo: carencias en la formación universitaria recibida</t>
  </si>
  <si>
    <t>Dificultades para encontrar empleo: actividades personales que impiden trabajar (seguir estudiando, familia, otras...)</t>
  </si>
  <si>
    <t xml:space="preserve">Dificultades para encontrar empleo: falta de experiencia profesional </t>
  </si>
  <si>
    <t xml:space="preserve">Dificultades para encontrar empleo: exigencia de tener un trabajo acorde con sus expectativas económicas, profesionales,... </t>
  </si>
  <si>
    <t>Dificultades para encontrar empleo: falta de conocimientos de idiomas</t>
  </si>
  <si>
    <t>Dificultades para encontrar empleo: falta de conocimientos informáticos</t>
  </si>
  <si>
    <t>Ha rechazado algún trabajo por considerarlo poco adecuado desde que se ha titulado</t>
  </si>
  <si>
    <t>Motivo de rechazarlo: no le permitía continuar estudiando</t>
  </si>
  <si>
    <t>Motivo de rechazarlo: el horario de trabajo era incompatible con obligaciones personales o familiares</t>
  </si>
  <si>
    <t>Motivo de rechazarlo: aceptarlo implicaba cambiar de lugar de residencia</t>
  </si>
  <si>
    <t>Motivo de rechazarlo: el trayecto entre el domicilio y el puesto de trabajo no estaba a una distancia razonable</t>
  </si>
  <si>
    <t>Motivo de rechazarlo: consideraba que no estaba adecuadamente remunerado</t>
  </si>
  <si>
    <t>Motivo de rechazarlo: el nivel del puesto de trabajo no estaba acorde con las habilidades y conocimientos</t>
  </si>
  <si>
    <t>Motivo de rechazarlo: otros motivos</t>
  </si>
  <si>
    <t>MOV_IN</t>
  </si>
  <si>
    <t>RETORNO</t>
  </si>
  <si>
    <t>País o región de residencia</t>
  </si>
  <si>
    <t>Movilidad a otra provincia dentro de España tras finalizar los estudios</t>
  </si>
  <si>
    <t>Razón del cambio de provincia: haber encontrado un trabajo</t>
  </si>
  <si>
    <t>Razón del cambio de provincia: buscar empleo u otros motivos económicos</t>
  </si>
  <si>
    <t>Razón del cambio de provincia: factores académicos: continuar estudiando o investigando</t>
  </si>
  <si>
    <t>Razón del cambio de provincia: factores personales o familiares</t>
  </si>
  <si>
    <t xml:space="preserve">Razón del cambio de provincia: otros motivos </t>
  </si>
  <si>
    <t>Ha vivido fuera de España desde que se ha titulado / Ha vivido en otro país distinto del que reside actualmente</t>
  </si>
  <si>
    <t>País o región 1</t>
  </si>
  <si>
    <t>País o región 2</t>
  </si>
  <si>
    <t>País o región 3</t>
  </si>
  <si>
    <t>Razón de irse a vivir fuera de España: haber encontrado un trabajo</t>
  </si>
  <si>
    <t>Razón de irse a vivir fuera de España: buscar empleo u otros motivos económicos</t>
  </si>
  <si>
    <t>Razón de irse a vivir fuera de España: factores académicos: continuar estudiando o investigando</t>
  </si>
  <si>
    <t>Razón de irse a vivir fuera de España: factores personales o familiares</t>
  </si>
  <si>
    <t>Razón de irse a vivir fuera de España: factores políticos o administrativos (finalización de permiso de residencia o visado...)</t>
  </si>
  <si>
    <t xml:space="preserve">Razón de irse a vivir fuera de España: otros motivos </t>
  </si>
  <si>
    <t>Tiene previsto volver a vivir en España</t>
  </si>
  <si>
    <t>Afiliado a la Seguridad Social en algún día de Marzo de 2011</t>
  </si>
  <si>
    <t>Cotización a la SS en marzo de 2011 (cuenta propia o ajena)</t>
  </si>
  <si>
    <t>Base de cotización a la SS en marzo de 2011 de los empleados por cuenta ajena (Quintiles)</t>
  </si>
  <si>
    <t>Afiliado a la Seguridad Social en algún día de Marzo de 2012</t>
  </si>
  <si>
    <t>Cotización a la SS en marzo de 2012 (cuenta propia o ajena)</t>
  </si>
  <si>
    <t>Base de cotización a la SS en marzo de 2012 de los empleados por cuenta ajena (Quintiles)</t>
  </si>
  <si>
    <t>Afiliado a la Seguridad Social en algún día de Marzo de 2013</t>
  </si>
  <si>
    <t>Cotización a la SS en marzo de 2013 (cuenta propia o ajena)</t>
  </si>
  <si>
    <t>Base de cotización a la SS en marzo de 2013 de los empleados por cuenta ajena (Quintiles)</t>
  </si>
  <si>
    <t>Afiliado a la Seguridad Social en algún día de Marzo de 2014</t>
  </si>
  <si>
    <t>Cotización a la SS en marzo de 2014 (cuenta propia o ajena)</t>
  </si>
  <si>
    <t>Base de cotización a la SS en marzo de 2014 de los empleados por cuenta ajena (Quintiles)</t>
  </si>
  <si>
    <t>Número de cursos de formación del SEPE realizados desde que acabó la carrera</t>
  </si>
  <si>
    <t>Denominación del primer curso de formación del SEPE realizado desde que acabó la carrera</t>
  </si>
  <si>
    <t>Duración del primer curso de formación del SEPE realizado desde que acabó la carrera</t>
  </si>
  <si>
    <t>Resultado del primer curso de formación del SEPE realizado desde que acabó la carrera</t>
  </si>
  <si>
    <t>Año de finalización del primer curso de formación del SEPE realizado desde que acabó la carrera</t>
  </si>
  <si>
    <t>Denominación del segundo curso de formación del SEPE realizado desde que acabó la carrera</t>
  </si>
  <si>
    <t>Duración del segundo curso de formación del SEPE realizado desde que acabó la carrera</t>
  </si>
  <si>
    <t>Resultado del segundo curso de formación del SEPE realizado desde que acabó la carrera</t>
  </si>
  <si>
    <t>Año de finalización del segundo curso de formación del SEPE realizado desde que acabó la carrera</t>
  </si>
  <si>
    <t>Denominación del tercer curso de formación del SEPE realizado desde que acabó la carrera</t>
  </si>
  <si>
    <t>Duración del tercer curso de formación del SEPE realizado desde que acabó la carrera</t>
  </si>
  <si>
    <t>Resultado del tercer curso de formación del SEPE realizado desde que acabó la carrera</t>
  </si>
  <si>
    <t>Año de finalización del tercer curso de formación del SEPE realizado desde que acabó la carrera</t>
  </si>
  <si>
    <t>Denominación del cuarto curso de formación del SEPE realizado desde que acabó la carrera</t>
  </si>
  <si>
    <t>Duración del cuarto curso de formación del SEPE realizado desde que acabó la carrera</t>
  </si>
  <si>
    <t>Resultado del cuarto curso de formación del SEPE realizado desde que acabó la carrera</t>
  </si>
  <si>
    <t>Año de finalización del cuarto curso de formación del SEPE realizado desde que acabó la carrera</t>
  </si>
  <si>
    <t>Español</t>
  </si>
  <si>
    <t>Idioma cooficial (gallego, catalán, euskera o valenciano)</t>
  </si>
  <si>
    <t>Inglés</t>
  </si>
  <si>
    <t>Francés</t>
  </si>
  <si>
    <t>Alemán</t>
  </si>
  <si>
    <t>Italiano</t>
  </si>
  <si>
    <t>Portugués</t>
  </si>
  <si>
    <t>Ruso</t>
  </si>
  <si>
    <t>Árabe</t>
  </si>
  <si>
    <t>Chino</t>
  </si>
  <si>
    <t>Otros idiomas</t>
  </si>
  <si>
    <t>No aplicable</t>
  </si>
  <si>
    <t>Nivel alto (Entiende una gran variedad de textos complicados y usa el idioma con flexibilidad)</t>
  </si>
  <si>
    <t>Nivel medio (Entiende lo esencial en el lenguaje común y redacta textos sencillos)</t>
  </si>
  <si>
    <t>Nivel bajo (Entiende y usa las expresiones más comunes )</t>
  </si>
  <si>
    <t xml:space="preserve">Usuario de nivel básico (navegar por internet, enviar correos electronicos, copiar o mover archivos o carpetas, escribir un texto usando un procesador de textos, usar fórmulas simples en hojas de cálculo) </t>
  </si>
  <si>
    <t>Usuario de nivel avanzado (dar formato a textos, usar fórmulas más avanzadas y crear gráficos en hojas de cálculo, instalar dispositivos y/o programas, usar bases de datos)</t>
  </si>
  <si>
    <t xml:space="preserve">Usuario experto (escribir macros, programar, resolver problemas de software y hardware cuando el ordenador no funciona adecuadamente) </t>
  </si>
  <si>
    <t>En desempleo</t>
  </si>
  <si>
    <t>Estudiante</t>
  </si>
  <si>
    <t>Jubilado</t>
  </si>
  <si>
    <t>Incapacitado para trabajar</t>
  </si>
  <si>
    <t>Dedicado a las labores del hogar</t>
  </si>
  <si>
    <t>Otra situación</t>
  </si>
  <si>
    <t>España</t>
  </si>
  <si>
    <t>Otro país europeo (fuera de la UE)</t>
  </si>
  <si>
    <t>No aplicable (TRAB_PRIN_1 = '2' ó '3')</t>
  </si>
  <si>
    <t>En prácticas, formación o becario</t>
  </si>
  <si>
    <t>Asalariado con contrato permanente</t>
  </si>
  <si>
    <t>Asalariado con contrato temporal</t>
  </si>
  <si>
    <t>Empresario o trabajador independiente</t>
  </si>
  <si>
    <t>Ayuda familiar</t>
  </si>
  <si>
    <t>A tiempo completo</t>
  </si>
  <si>
    <t>A tiempo parcial</t>
  </si>
  <si>
    <t>14</t>
  </si>
  <si>
    <t>15</t>
  </si>
  <si>
    <t>16</t>
  </si>
  <si>
    <t>17</t>
  </si>
  <si>
    <t>18</t>
  </si>
  <si>
    <t>19</t>
  </si>
  <si>
    <t>20</t>
  </si>
  <si>
    <t>AA</t>
  </si>
  <si>
    <t>Agricultura, ganadería, silvicultura y pesca</t>
  </si>
  <si>
    <t>BB</t>
  </si>
  <si>
    <t>Industrias extractivas</t>
  </si>
  <si>
    <t>CC</t>
  </si>
  <si>
    <t>Industria manufacturera</t>
  </si>
  <si>
    <t>DD</t>
  </si>
  <si>
    <t>Suministro de energía eléctrica, gas, vapor y aire acondicionado</t>
  </si>
  <si>
    <t>EE</t>
  </si>
  <si>
    <t>Suministro de agua, actividades de saneamiento, gestión de residuos y descontaminación</t>
  </si>
  <si>
    <t>FF</t>
  </si>
  <si>
    <t>Construcción e ingeniería civil</t>
  </si>
  <si>
    <t>GG</t>
  </si>
  <si>
    <t>Comercio al por mayor y al por menor; reparación de vehículos de motor y motocicletas</t>
  </si>
  <si>
    <t>HH</t>
  </si>
  <si>
    <t>Transporte, almacenamiento, actividades postales y de correos</t>
  </si>
  <si>
    <t>II</t>
  </si>
  <si>
    <t>Hostelería</t>
  </si>
  <si>
    <t>JJ</t>
  </si>
  <si>
    <t xml:space="preserve">Información y comunicaciones (actividades de edición, cinematográficas, de vídeo, de sonido, programas de televisión, telecomunicaciones, programación informática y servicios de información) </t>
  </si>
  <si>
    <t>KK</t>
  </si>
  <si>
    <t>Actividades financieras y de seguros</t>
  </si>
  <si>
    <t>LL</t>
  </si>
  <si>
    <t>Actividades inmobiliarias</t>
  </si>
  <si>
    <t>M1</t>
  </si>
  <si>
    <t>Actividades profesionales, científicas y técnicas</t>
  </si>
  <si>
    <t>M2</t>
  </si>
  <si>
    <t>Actividades de fotografía</t>
  </si>
  <si>
    <t>M3</t>
  </si>
  <si>
    <t>Actividades veterinarias</t>
  </si>
  <si>
    <t>N1</t>
  </si>
  <si>
    <t>Actividades de alquiler</t>
  </si>
  <si>
    <t>N2</t>
  </si>
  <si>
    <t>Actividades relacionadas con el empleo</t>
  </si>
  <si>
    <t>N3</t>
  </si>
  <si>
    <t>Actividades de agencias de viajes, operadores turísticos, servicios de reservas y actividades relacionadas con los mismos</t>
  </si>
  <si>
    <t>N4</t>
  </si>
  <si>
    <t>Actividades de seguridad e investigación</t>
  </si>
  <si>
    <t>N5</t>
  </si>
  <si>
    <t>Servicios a edificios y actividades de jardinería</t>
  </si>
  <si>
    <t>N6</t>
  </si>
  <si>
    <t>Actividades administrativas de oficina y otras actividades auxiliares a las empresas</t>
  </si>
  <si>
    <t>OO</t>
  </si>
  <si>
    <t>Administración Pública y defensa; Seguridad Social obligatoria</t>
  </si>
  <si>
    <t>PP</t>
  </si>
  <si>
    <t>Educación</t>
  </si>
  <si>
    <t>QQ</t>
  </si>
  <si>
    <t>Actividades sanitarias y de servicios sociales</t>
  </si>
  <si>
    <t>RR</t>
  </si>
  <si>
    <t>Actividades artísticas, culturales, recreativas, deportivas y de entrenimiento</t>
  </si>
  <si>
    <t>S1</t>
  </si>
  <si>
    <t>Actividades asociativas  y sindicales</t>
  </si>
  <si>
    <t>S2</t>
  </si>
  <si>
    <t>Reparación de ordenadores</t>
  </si>
  <si>
    <t>S3</t>
  </si>
  <si>
    <t>Efectos personales y artículos de uso doméstico y otros servicios personales (lavado y limpieza de prendas, peluquería y otros tratamientos de belleza, pompas fúnebres y actividades relacionadas)</t>
  </si>
  <si>
    <t>S4</t>
  </si>
  <si>
    <t>Actividades de mantenimiento físico</t>
  </si>
  <si>
    <t>TT</t>
  </si>
  <si>
    <t>Particulares como empleadores de personal doméstico; particulares como productores de bienes y servicios para uso propio</t>
  </si>
  <si>
    <t>UU</t>
  </si>
  <si>
    <t>Actividades de organizaciones y organismos extraterritoriales</t>
  </si>
  <si>
    <t>De 1 a 10 personas</t>
  </si>
  <si>
    <t>Entre 11 y 19 personas</t>
  </si>
  <si>
    <t>Entre 20 y 49 personas</t>
  </si>
  <si>
    <t>50 o más personas</t>
  </si>
  <si>
    <t>Doctorado o  postdoctorado</t>
  </si>
  <si>
    <t>Título universitario (excepto doctorado o postdoctorado)</t>
  </si>
  <si>
    <t>Formación profesional de grado superior</t>
  </si>
  <si>
    <t xml:space="preserve">Formación profesional de grado medio/ bachillerato </t>
  </si>
  <si>
    <t>ESO, EGB,...etc</t>
  </si>
  <si>
    <t>Exclusivamente su propia área de estudios</t>
  </si>
  <si>
    <t>Su propia área o alguna relacionada</t>
  </si>
  <si>
    <t>Un área totalmente diferente</t>
  </si>
  <si>
    <t>Ningún área en particular</t>
  </si>
  <si>
    <t>Nada</t>
  </si>
  <si>
    <t>Poco</t>
  </si>
  <si>
    <t>Algo</t>
  </si>
  <si>
    <t>Bastante</t>
  </si>
  <si>
    <t>Mucho</t>
  </si>
  <si>
    <t>Trabajo esporádico (durante menos de tres meses)</t>
  </si>
  <si>
    <t>Trabajo a jornada parcial (durante más de tres meses)</t>
  </si>
  <si>
    <t>Trabajo a jornada completa (durante más de tres meses)</t>
  </si>
  <si>
    <t>Continuó al menos 6 meses más en el trabajo que tenía mientras estudiaba</t>
  </si>
  <si>
    <t>De 3 a 6 meses</t>
  </si>
  <si>
    <t>De 6 meses a 1 año</t>
  </si>
  <si>
    <t>De 1 año a año y medio</t>
  </si>
  <si>
    <t>De 1 año y medio a 2 años</t>
  </si>
  <si>
    <t>Más de dos años</t>
  </si>
  <si>
    <t>Antes de acabar la carrera</t>
  </si>
  <si>
    <t>Después de acabar la carrera</t>
  </si>
  <si>
    <t>20 o más</t>
  </si>
  <si>
    <t>Menos de 6 meses</t>
  </si>
  <si>
    <t>2 o más años</t>
  </si>
  <si>
    <t>No, pero está esperando respuesta a solicitudes anteriores</t>
  </si>
  <si>
    <t>No ha buscado empleo desde que se ha titulado</t>
  </si>
  <si>
    <t>Menos de 3 meses</t>
  </si>
  <si>
    <t>Nada importante</t>
  </si>
  <si>
    <t>Poco importante</t>
  </si>
  <si>
    <t>Bastante importante</t>
  </si>
  <si>
    <t>Muy importante</t>
  </si>
  <si>
    <t>Primer quintil</t>
  </si>
  <si>
    <t>Segundo quintil</t>
  </si>
  <si>
    <t>Tercer quintil</t>
  </si>
  <si>
    <t>Cuarto quintil</t>
  </si>
  <si>
    <t>Quinto quintil</t>
  </si>
  <si>
    <t>Por cuenta propia</t>
  </si>
  <si>
    <t>Por cuenta ajena</t>
  </si>
  <si>
    <t>Por cuenta propia y ajena</t>
  </si>
  <si>
    <t>0</t>
  </si>
  <si>
    <t>No ha realizado ningún curso de formación del SEPE</t>
  </si>
  <si>
    <t>Un curso de formación del SEPE</t>
  </si>
  <si>
    <t>Dos cursos de formación del SEPE</t>
  </si>
  <si>
    <t>Tres cursos de formación del SEPE</t>
  </si>
  <si>
    <t>Cuatro cursos de formación del SEPE</t>
  </si>
  <si>
    <t>Administración y gestión</t>
  </si>
  <si>
    <t>Actividades físicas y deportivas</t>
  </si>
  <si>
    <t>Agraria</t>
  </si>
  <si>
    <t>Artes gráficas</t>
  </si>
  <si>
    <t>Artes y artesanías</t>
  </si>
  <si>
    <t>Comercio y marketing</t>
  </si>
  <si>
    <t>Electricidad y electrónica</t>
  </si>
  <si>
    <t>Energía y agua</t>
  </si>
  <si>
    <t>Edificación y obra civil</t>
  </si>
  <si>
    <t>Formación complementaria</t>
  </si>
  <si>
    <t>Fabricación mecánica</t>
  </si>
  <si>
    <t>Hostelería y turismo</t>
  </si>
  <si>
    <t>Informática y comunicaciones</t>
  </si>
  <si>
    <t>Instalación y mantenimiento</t>
  </si>
  <si>
    <t>Imagen personal</t>
  </si>
  <si>
    <t>Imagen y sonido</t>
  </si>
  <si>
    <t>Industrias alimentarias</t>
  </si>
  <si>
    <t>Madera, mueble y corcho</t>
  </si>
  <si>
    <t>Marítimo pesquera</t>
  </si>
  <si>
    <t>Química</t>
  </si>
  <si>
    <t>Sanidad</t>
  </si>
  <si>
    <t>Seguridad y medioambiente</t>
  </si>
  <si>
    <t>Servicios socioculturales y a la comunidad</t>
  </si>
  <si>
    <t>25</t>
  </si>
  <si>
    <t>Textil, confección y piel</t>
  </si>
  <si>
    <t>26</t>
  </si>
  <si>
    <t>Transporte y mantenimiento de vehículos</t>
  </si>
  <si>
    <t>27</t>
  </si>
  <si>
    <t>Vidrio y cerámica</t>
  </si>
  <si>
    <t>200 horas o menos</t>
  </si>
  <si>
    <t>De 201 a 300 horas</t>
  </si>
  <si>
    <t>De 301 a 500 horas</t>
  </si>
  <si>
    <t>Más de 500 horas</t>
  </si>
  <si>
    <t>Abandona por colocación</t>
  </si>
  <si>
    <t>Abandona por otras causas</t>
  </si>
  <si>
    <t>Termina con evaluación positiva</t>
  </si>
  <si>
    <t>Termina con evaluación negativa</t>
  </si>
  <si>
    <t>FACTOR</t>
  </si>
  <si>
    <t>Factor de elevación (seis decimales )</t>
  </si>
  <si>
    <t>EST_B1</t>
  </si>
  <si>
    <t>EST_B21</t>
  </si>
  <si>
    <t>EST_B22</t>
  </si>
  <si>
    <t>EST_B23</t>
  </si>
  <si>
    <t>EST_B24</t>
  </si>
  <si>
    <t>EST_B25</t>
  </si>
  <si>
    <t>EST_M1</t>
  </si>
  <si>
    <t>EST_M2</t>
  </si>
  <si>
    <t>EST_M3</t>
  </si>
  <si>
    <t>EST_M4</t>
  </si>
  <si>
    <t>IDI_MT1</t>
  </si>
  <si>
    <t>IDI_MT2</t>
  </si>
  <si>
    <t>NIV_ID1</t>
  </si>
  <si>
    <t>IDIOMA2</t>
  </si>
  <si>
    <t>NIV_ID2</t>
  </si>
  <si>
    <t>IDIOMA3</t>
  </si>
  <si>
    <t>NIV_ID3</t>
  </si>
  <si>
    <t>NIV_ID4</t>
  </si>
  <si>
    <t>IDIOMA4</t>
  </si>
  <si>
    <t>IDIOMA5</t>
  </si>
  <si>
    <t>NIV_ID5</t>
  </si>
  <si>
    <t>NIV_ID6</t>
  </si>
  <si>
    <t>IDIOMA6</t>
  </si>
  <si>
    <t>NIV_ID7</t>
  </si>
  <si>
    <t>IDIOMA7</t>
  </si>
  <si>
    <t>TITIDI1</t>
  </si>
  <si>
    <t>TITIDI2</t>
  </si>
  <si>
    <t>TITIDI3</t>
  </si>
  <si>
    <t>TRBPRN1</t>
  </si>
  <si>
    <t>TRBPRN2</t>
  </si>
  <si>
    <t>DISTRE2</t>
  </si>
  <si>
    <t>DISTRE3</t>
  </si>
  <si>
    <t>DSTRE41</t>
  </si>
  <si>
    <t>DSTRE42</t>
  </si>
  <si>
    <t>DSTRE43</t>
  </si>
  <si>
    <t>DSTRE44</t>
  </si>
  <si>
    <t>DSTRE45</t>
  </si>
  <si>
    <t>DSTRE46</t>
  </si>
  <si>
    <t>BQTRA22</t>
  </si>
  <si>
    <t>BQTRA23</t>
  </si>
  <si>
    <t>BSQCOM1</t>
  </si>
  <si>
    <t>BSQCOM2</t>
  </si>
  <si>
    <t>BSQCOM3</t>
  </si>
  <si>
    <t>BSQCOM4</t>
  </si>
  <si>
    <t>BSQCOM5</t>
  </si>
  <si>
    <t>BSQCOM6</t>
  </si>
  <si>
    <t>BSQCOM7</t>
  </si>
  <si>
    <t>BSQCOM8</t>
  </si>
  <si>
    <t>BSQCOM9</t>
  </si>
  <si>
    <t>BSQCO21</t>
  </si>
  <si>
    <t>BSQCO22</t>
  </si>
  <si>
    <t>BSQCO23</t>
  </si>
  <si>
    <t>BSQCO24</t>
  </si>
  <si>
    <t>BSQCO25</t>
  </si>
  <si>
    <t>BSQCO26</t>
  </si>
  <si>
    <t>BSQCO27</t>
  </si>
  <si>
    <t>BSQDIF1</t>
  </si>
  <si>
    <t>BSQDIF2</t>
  </si>
  <si>
    <t>BSQDIF3</t>
  </si>
  <si>
    <t>BSQDIF4</t>
  </si>
  <si>
    <t>BSQDIF5</t>
  </si>
  <si>
    <t>BSQDIF6</t>
  </si>
  <si>
    <t>BSQRE</t>
  </si>
  <si>
    <t>BSQREM1</t>
  </si>
  <si>
    <t>BSQREM2</t>
  </si>
  <si>
    <t>BSQREM3</t>
  </si>
  <si>
    <t>BSQREM4</t>
  </si>
  <si>
    <t>BSQREM5</t>
  </si>
  <si>
    <t>BSQREM6</t>
  </si>
  <si>
    <t>BSQREM7</t>
  </si>
  <si>
    <t>MOVRAZ1</t>
  </si>
  <si>
    <t>MOVRAZ2</t>
  </si>
  <si>
    <t>MOVRAZ3</t>
  </si>
  <si>
    <t>MOVRAZ4</t>
  </si>
  <si>
    <t>MOVRAZ5</t>
  </si>
  <si>
    <t>MOVPAI1</t>
  </si>
  <si>
    <t>MOVPAI2</t>
  </si>
  <si>
    <t>MOVPAI3</t>
  </si>
  <si>
    <t>MOVRA21</t>
  </si>
  <si>
    <t>MOVRA22</t>
  </si>
  <si>
    <t>MOVRA23</t>
  </si>
  <si>
    <t>MOVRA24</t>
  </si>
  <si>
    <t>MOVRA25</t>
  </si>
  <si>
    <t>MOVRA26</t>
  </si>
  <si>
    <t>ALSSM11</t>
  </si>
  <si>
    <t>COTIZ11</t>
  </si>
  <si>
    <t>BCOTC11</t>
  </si>
  <si>
    <t>ALSSM12</t>
  </si>
  <si>
    <t>COTIZ12</t>
  </si>
  <si>
    <t>BCOTC12</t>
  </si>
  <si>
    <t>ALSSM13</t>
  </si>
  <si>
    <t>COTIZ13</t>
  </si>
  <si>
    <t>BCOTC13</t>
  </si>
  <si>
    <t>ALSSM14</t>
  </si>
  <si>
    <t>COTIZ14</t>
  </si>
  <si>
    <t>BCOTC14</t>
  </si>
  <si>
    <t>DENCUR1</t>
  </si>
  <si>
    <t>DURCUR1</t>
  </si>
  <si>
    <t>RESCUR1</t>
  </si>
  <si>
    <t>ANHCUR1</t>
  </si>
  <si>
    <t>DENCUR2</t>
  </si>
  <si>
    <t>DURCUR2</t>
  </si>
  <si>
    <t>RESCUR2</t>
  </si>
  <si>
    <t>ANHCUR2</t>
  </si>
  <si>
    <t>DENCUR3</t>
  </si>
  <si>
    <t>DURCUR3</t>
  </si>
  <si>
    <t>RESCUR3</t>
  </si>
  <si>
    <t>ANHCUR3</t>
  </si>
  <si>
    <t>DENCUR4</t>
  </si>
  <si>
    <t>DURCUR4</t>
  </si>
  <si>
    <t>RESCUR4</t>
  </si>
  <si>
    <t>ANHCUR4</t>
  </si>
  <si>
    <t>BQTIEM2</t>
  </si>
  <si>
    <t>BSQEMP2</t>
  </si>
  <si>
    <t>BSQTRA2</t>
  </si>
  <si>
    <t>DISTRE6</t>
  </si>
  <si>
    <t>T_UNIV</t>
  </si>
  <si>
    <t>EST_MES</t>
  </si>
  <si>
    <t>EST2_FU</t>
  </si>
  <si>
    <t>EST2_TI</t>
  </si>
  <si>
    <t>EST2_TE</t>
  </si>
  <si>
    <t>EST2_MA</t>
  </si>
  <si>
    <t>EST2_MS</t>
  </si>
  <si>
    <t>EST2_T2</t>
  </si>
  <si>
    <t>EST2_SA</t>
  </si>
  <si>
    <t>EST2_NC</t>
  </si>
  <si>
    <t>IDIOMA1</t>
  </si>
  <si>
    <t>PRAC_CR</t>
  </si>
  <si>
    <t>PRAC_CM</t>
  </si>
  <si>
    <t>EST_XCU</t>
  </si>
  <si>
    <t>EST_X_M</t>
  </si>
  <si>
    <t>LTR_PAI</t>
  </si>
  <si>
    <t>SIT_PRO</t>
  </si>
  <si>
    <t>TR_CNAE</t>
  </si>
  <si>
    <t>TR_TAM</t>
  </si>
  <si>
    <t>TR_ANIO</t>
  </si>
  <si>
    <t>BQ_TTRA</t>
  </si>
  <si>
    <t>BQ_EMP</t>
  </si>
  <si>
    <t>PR_PAIS</t>
  </si>
  <si>
    <t>PSIT_PR</t>
  </si>
  <si>
    <t>P_JOR</t>
  </si>
  <si>
    <t>P_NIVEL</t>
  </si>
  <si>
    <t>P_AREA</t>
  </si>
  <si>
    <t>P_CONOC</t>
  </si>
  <si>
    <t>P_CONTI</t>
  </si>
  <si>
    <t>BQ_NUM</t>
  </si>
  <si>
    <t>BQ_TP_T</t>
  </si>
  <si>
    <t>BQ_OTRO</t>
  </si>
  <si>
    <t>LRES_PA</t>
  </si>
  <si>
    <t>MVFUERA</t>
  </si>
  <si>
    <t>N_CURS</t>
  </si>
  <si>
    <t>0121</t>
  </si>
  <si>
    <t>0133</t>
  </si>
  <si>
    <t>0156</t>
  </si>
  <si>
    <t>0222</t>
  </si>
  <si>
    <t>0223</t>
  </si>
  <si>
    <t>0237</t>
  </si>
  <si>
    <t>0258</t>
  </si>
  <si>
    <t>0325</t>
  </si>
  <si>
    <t>0328</t>
  </si>
  <si>
    <t>0326</t>
  </si>
  <si>
    <t>0334</t>
  </si>
  <si>
    <t>0329</t>
  </si>
  <si>
    <t>0320</t>
  </si>
  <si>
    <t>0438</t>
  </si>
  <si>
    <t>0427</t>
  </si>
  <si>
    <t>0424</t>
  </si>
  <si>
    <t>0443</t>
  </si>
  <si>
    <t>0437</t>
  </si>
  <si>
    <t>0511</t>
  </si>
  <si>
    <t>0513</t>
  </si>
  <si>
    <t>0512</t>
  </si>
  <si>
    <t>0514</t>
  </si>
  <si>
    <t>0515</t>
  </si>
  <si>
    <t>0620</t>
  </si>
  <si>
    <t>0621</t>
  </si>
  <si>
    <t>0624</t>
  </si>
  <si>
    <t>0626</t>
  </si>
  <si>
    <t>0700</t>
  </si>
  <si>
    <t>0726</t>
  </si>
  <si>
    <t>0736</t>
  </si>
  <si>
    <t>0759</t>
  </si>
  <si>
    <t>0724</t>
  </si>
  <si>
    <t>0831</t>
  </si>
  <si>
    <t>0832</t>
  </si>
  <si>
    <t>0926</t>
  </si>
  <si>
    <t>0935</t>
  </si>
  <si>
    <t>1041</t>
  </si>
  <si>
    <t>1037</t>
  </si>
  <si>
    <t>1036</t>
  </si>
  <si>
    <t>1042</t>
  </si>
  <si>
    <t>1044</t>
  </si>
  <si>
    <t>1043</t>
  </si>
  <si>
    <t>1045</t>
  </si>
  <si>
    <t>1150</t>
  </si>
  <si>
    <t>1151</t>
  </si>
  <si>
    <t>1193</t>
  </si>
  <si>
    <t>1252</t>
  </si>
  <si>
    <t>1255</t>
  </si>
  <si>
    <t>1254</t>
  </si>
  <si>
    <t>1253</t>
  </si>
  <si>
    <t>1244</t>
  </si>
  <si>
    <t>1294</t>
  </si>
  <si>
    <t>1357</t>
  </si>
  <si>
    <t>1358</t>
  </si>
  <si>
    <t>1337</t>
  </si>
  <si>
    <t>1331</t>
  </si>
  <si>
    <t>1484</t>
  </si>
  <si>
    <t>1483</t>
  </si>
  <si>
    <t>1591</t>
  </si>
  <si>
    <t>1592</t>
  </si>
  <si>
    <t>1558</t>
  </si>
  <si>
    <t>1581</t>
  </si>
  <si>
    <t>1594</t>
  </si>
  <si>
    <t>1674</t>
  </si>
  <si>
    <t>1675</t>
  </si>
  <si>
    <t>1673</t>
  </si>
  <si>
    <t>1782</t>
  </si>
  <si>
    <t>1731</t>
  </si>
  <si>
    <t>1781</t>
  </si>
  <si>
    <t>1776</t>
  </si>
  <si>
    <t>1877</t>
  </si>
  <si>
    <t>1878</t>
  </si>
  <si>
    <t>1876</t>
  </si>
  <si>
    <t>1961</t>
  </si>
  <si>
    <t>1962</t>
  </si>
  <si>
    <t>1964</t>
  </si>
  <si>
    <t>1983</t>
  </si>
  <si>
    <t>1963</t>
  </si>
  <si>
    <t>1995</t>
  </si>
  <si>
    <t>2031</t>
  </si>
  <si>
    <t>2032</t>
  </si>
  <si>
    <t>2071</t>
  </si>
  <si>
    <t>2083</t>
  </si>
  <si>
    <t>2072</t>
  </si>
  <si>
    <t>2075</t>
  </si>
  <si>
    <t>2081</t>
  </si>
  <si>
    <t>2096</t>
  </si>
  <si>
    <t>2198</t>
  </si>
  <si>
    <t>2197</t>
  </si>
  <si>
    <t>2194</t>
  </si>
  <si>
    <t>8888</t>
  </si>
  <si>
    <t>Personal sanitario; Médico (cualquier especialidad), enfermero, matrón, farmaceútico, dentista, óptico, fisioterapeuta, podólogo, logopeda</t>
  </si>
  <si>
    <t>Personal sanitario; Veterinario</t>
  </si>
  <si>
    <t>Personal sanitario; Técnico sanitario de laboratorio, pruebas diagnósticas, prótesis; ayudante de veterinaria, higienista bucodental</t>
  </si>
  <si>
    <t>Personal sanitario; Auxiliar de enfermería, celador, camillero, ayudante de farmacia</t>
  </si>
  <si>
    <t>Personal docente y profesionales del deporte; Maestro, profesor, técnico de educación infantil</t>
  </si>
  <si>
    <t>Personal docente y profesionales del deporte; Profesor, técnico de educación especial; profesor de clases particulares o academias</t>
  </si>
  <si>
    <t>Personal docente y profesionales del deporte; Deportista, entrenador profesional; monitor de deportes y tiempo libre</t>
  </si>
  <si>
    <t>Personal docente y profesionales del deporte; Instructor de autoescuela</t>
  </si>
  <si>
    <t>Profesionales del derecho, la economía, las ciencias sociales y la cultura; Abogado, fiscal, juez, notario, registrador, procurador</t>
  </si>
  <si>
    <t>Profesionales del derecho, la economía, las ciencias sociales y la cultura; Economista; Psicólogo, sociólogo, trabajador social</t>
  </si>
  <si>
    <t>Profesionales del derecho, la economía, las ciencias sociales y la cultura; Contable, analista o asesor financiero (excepto tenedor de libros, tasador, intermediario de cambio y bolsa…)</t>
  </si>
  <si>
    <t>Profesionales del derecho, la economía, las ciencias sociales y la cultura; Tenedor de libros, tasador, intermediario de cambio y bolsa,...</t>
  </si>
  <si>
    <t>Profesionales del derecho, la economía, las ciencias sociales y la cultura; Bibliotecario, conservador, escritor, intérprete, traductor; Músico, pintor, escultor, actor/actriz, bailarín, torero</t>
  </si>
  <si>
    <t>Profesionales del derecho, la economía, las ciencias sociales y la cultura; Periodista, locutor</t>
  </si>
  <si>
    <t>Tecnologías de la información, las comunicaciones y audiovisuales ; Programador informático; operador de sistemas, redes, web y asistencia al usuario; técnico en grabación audiovisual, radiodifusión, telecomunicaciones</t>
  </si>
  <si>
    <t>Tecnologías de la información, las comunicaciones y audiovisuales ; Analista y diseñador de software, multimedia, bases de datos y redes informáticas</t>
  </si>
  <si>
    <t>Tecnologías de la información, las comunicaciones y audiovisuales ; Diseñador gráfico, multimedia</t>
  </si>
  <si>
    <t>Tecnologías de la información, las comunicaciones y audiovisuales ; Grabador de datos</t>
  </si>
  <si>
    <t>Tecnologías de la información, las comunicaciones y audiovisuales ; Fotógrafo</t>
  </si>
  <si>
    <t>Directores y gerentes; Miembro del poder ejecutivo o de los cuerpos legislativos; directivo de la Administración Pública u organizaciones de interés social; director general, presidente ejecutivo</t>
  </si>
  <si>
    <t>Directores y gerentes; Director de producción u operaciones</t>
  </si>
  <si>
    <t>Directores y gerentes; Director de departamentos administrativos (recursos humanos, financieros,…) o comerciales (ventas, publicidad,…)</t>
  </si>
  <si>
    <t>Directores y gerentes; Director o gerente de empresas de alojamiento, restauración o comercio</t>
  </si>
  <si>
    <t>Directores y gerentes; Director o gerente de otras empresas de servicios (recreativas, deportivas, culturales, de gestión de residuos,…)</t>
  </si>
  <si>
    <t>Otras ocupaciones propias de estudios universitarios (ingeniero, arquitecto, matemático, físico, biólogo, profesional de la publicidad, grupos A1 y A2 de las AAPP …); Ingeniero técnico y superior (industrial, eléctrico, electrónico, de telecomunicaciones,…), arquitecto, aparejador, topógrafo, enólogo</t>
  </si>
  <si>
    <t>Otras ocupaciones propias de estudios universitarios (ingeniero, arquitecto, matemático, físico, biólogo, profesional de la publicidad, grupos A1 y A2 de las AAPP …); Ingeniero técnico y superior (agrónomo, de montes, …)</t>
  </si>
  <si>
    <t>Otras ocupaciones propias de estudios universitarios (ingeniero, arquitecto, matemático, físico, biólogo, profesional de la publicidad, grupos A1 y A2 de las AAPP …); Físico, químico, estadístico, meteorólogo, geógrafo, biólogo, zoólogo, botánico</t>
  </si>
  <si>
    <t>Otras ocupaciones propias de estudios universitarios (ingeniero, arquitecto, matemático, físico, biólogo, profesional de la publicidad, grupos A1 y A2 de las AAPP …); Profesional en publicidad, márketing y relaciones públicas; Inspector o subinspector  de Hacienda; otras ocupaciones exclusivas de las AAPP (grupos A1 o A2)</t>
  </si>
  <si>
    <t>Seguridad, defensa y protección civil; Oficial, suboficial, tropa o marinería de las Fuerzas Armadas</t>
  </si>
  <si>
    <t>Seguridad, defensa y protección civil; Inspector o comisario de Policía, oficial de la Guardia Civil</t>
  </si>
  <si>
    <t>Seguridad, defensa y protección civil; Técnico de la Policía, suboficial de la Guardia Civil</t>
  </si>
  <si>
    <t>Seguridad, defensa y protección civil; Guardia civil, policía nacional, autonómico, municipal, vigilante privado, guardia jurado, vigilante forestal, vigilante de prisiones, bombero</t>
  </si>
  <si>
    <t>Seguridad, defensa y protección civil; Ambientólogo</t>
  </si>
  <si>
    <t>Técnicos y supervisores de la industria; Técnico en electricidad, electrónica, construcción, laboratorio, ingenerías; técnico de control de procesos; técnico de control de calidad</t>
  </si>
  <si>
    <t>Técnicos y supervisores de la industria; Encargado o jefe de equipo de las industrias manufactureras</t>
  </si>
  <si>
    <t>Representantes, agentes comerciales; Visitador médico, representante de ventas técnicas</t>
  </si>
  <si>
    <t>Representantes, agentes comerciales; Agente o representante comercial; agente inmobiliario; agente de seguros, compras; consignatario</t>
  </si>
  <si>
    <t>Personal administrativo; Administrativo contable, de nóminas; auxiliar bancario; empleado administrativo de almacén, logística, transportes</t>
  </si>
  <si>
    <t>Personal administrativo; Auxiliar de justicia, oficial de notaría</t>
  </si>
  <si>
    <t>Personal administrativo; Secretario o asistente administrativo, personal de expedición de licencias, otro profesional de apoyo de las AAPP (grupos C o D)</t>
  </si>
  <si>
    <t>Personal administrativo; Empleado de bibliotecas, archivos; Empleado de servicios de correos, codificador, corrector o servicios de personal</t>
  </si>
  <si>
    <t>Personal administrativo; Telefonista, teleoperador, recepcionista, empleado de agencias de viajes, empleado de información al usuario, cajero de bancos, empleado de mostrador de correos</t>
  </si>
  <si>
    <t>Personal administrativo; Grabador de datos; Otro personal administrativo sin tareas de atención al público</t>
  </si>
  <si>
    <t>Personal administrativo; Otro personal administrativo con tareas de atención al público</t>
  </si>
  <si>
    <t>Cocineros, camareros; Camarero o cocinero propietario</t>
  </si>
  <si>
    <t>Cocineros, camareros; Camarero o cocinero asalariado</t>
  </si>
  <si>
    <t>Cocineros, camareros; Ayudante de cocina o preparador de comidas rápidas</t>
  </si>
  <si>
    <t>Dependientes, vendedores, cajeros; Dependiente</t>
  </si>
  <si>
    <t>Dependientes, vendedores, cajeros; Cajero (excepto bancos) y taquillero</t>
  </si>
  <si>
    <t>Dependientes, vendedores, cajeros; Vendedor en quioscos o en mercadillos, televendedor, promotor comercial, modelo</t>
  </si>
  <si>
    <t>Dependientes, vendedores, cajeros; Comerciantes propietarios de tiendas</t>
  </si>
  <si>
    <t>Dependientes, vendedores, cajeros; Vendedor de cupones, loterías, bingos</t>
  </si>
  <si>
    <t>Dependientes, vendedores, cajeros; Vendedor callejero fuera de mercadillos</t>
  </si>
  <si>
    <t>Servicios personales y otros servicios (cuidador, peluquero, decorador, delineante, azafato…); Cuidador de niños (domicilios, guarderías), cuidador de otras personas en domicilios</t>
  </si>
  <si>
    <t>Servicios personales y otros servicios (cuidador, peluquero, decorador, delineante, azafato…); Peluquero, esteticista; Azafato de avión, de tierra, guía turístico</t>
  </si>
  <si>
    <t>Servicios personales y otros servicios (cuidador, peluquero, decorador, delineante, azafato…); Diseñador, decorador</t>
  </si>
  <si>
    <t>Servicios personales y otros servicios (cuidador, peluquero, decorador, delineante, azafato…); Delineante, diseñador técnico</t>
  </si>
  <si>
    <t>Camioneros, taxistas, mensajeros y otros conductores; Camionero, taxista, conductor de coche o furgoneta, conductor de autobús; Repartidor o mensajero en motocicleta</t>
  </si>
  <si>
    <t>Camioneros, taxistas, mensajeros y otros conductores; Conductor de trenes</t>
  </si>
  <si>
    <t>Servicio de limpieza, conserjes; Empleado doméstico</t>
  </si>
  <si>
    <t>Servicio de limpieza, conserjes; Personal de limpieza de oficinas, hoteles, limpiador de vehículos, ventanas, otra limpieza a mano</t>
  </si>
  <si>
    <t>Servicio de limpieza, conserjes; Conserje, portero de edificios</t>
  </si>
  <si>
    <t>Servicio de limpieza, conserjes; Operador de máquinas de lavandería y tintorería</t>
  </si>
  <si>
    <t>Servicio de limpieza, conserjes; Barrendero, recogedor de basura, clasificador de desechos</t>
  </si>
  <si>
    <t>Mecánicos, reparadores, soldadores, operadores de máquinas-herramienta; Mecánico, ajustador de maquinaria</t>
  </si>
  <si>
    <t>Mecánicos, reparadores, soldadores, operadores de máquinas-herramienta; Reparador de equipos eléctricos, electrónicos y de telecomunicaciones</t>
  </si>
  <si>
    <t>Mecánicos, reparadores, soldadores, operadores de máquinas-herramienta; Chapista, soldador, montador de estructuras metálicas, operador de máquinas-herramienta, cerrajero, herrero, matricero</t>
  </si>
  <si>
    <t>Obreros en producción mecanizada, montadores; Montador de productos industriales</t>
  </si>
  <si>
    <t>Obreros en producción mecanizada, montadores; Operador de robots industriales</t>
  </si>
  <si>
    <t>Obreros en producción mecanizada, montadores; Operador de maquinaria fija: horno, prensa, sierra, fresadora, máquinas de embalaje, embotellado, etiquetado…, excepto artes gráficas y control de procesos; Trabajador en cadena de producción, excepto artes gráficas y técnicos de control de procesos</t>
  </si>
  <si>
    <t>Obreros en producción mecanizada, montadores; Oficial y operario de las artes gráficas</t>
  </si>
  <si>
    <t>Trabajadores de la industria tradicional, artesanos; Elaborador de alimentos, bebidas o tabacos</t>
  </si>
  <si>
    <t>Trabajadores de la industria tradicional, artesanos; Sastre, zapatero, bordador, tapicero, ebanista</t>
  </si>
  <si>
    <t>Trabajadores de la industria tradicional, artesanos; Artesano (cerámica, vidrio, madera, cuero, textil), joyero, relojero</t>
  </si>
  <si>
    <t>Agricultores, ganaderos, pescadores y sus peones; Jardinero, horticultor (huertas, viveros, invernaderos), agricultor</t>
  </si>
  <si>
    <t>Agricultores, ganaderos, pescadores y sus peones; Ganadero, pastor</t>
  </si>
  <si>
    <t>Agricultores, ganaderos, pescadores y sus peones; Pescador, criador de especies acuáticas y trabajador forestal</t>
  </si>
  <si>
    <t>Agricultores, ganaderos, pescadores y sus peones; Conductor de tractor y otra maquinaria agrícola móvil</t>
  </si>
  <si>
    <t>Agricultores, ganaderos, pescadores y sus peones; Trabajador agropecuario</t>
  </si>
  <si>
    <t>Agricultores, ganaderos, pescadores y sus peones; Peón agrícola, de la ganadería o la pesca</t>
  </si>
  <si>
    <t>Trabajadores de la construcción o la minería; Delineante, diseñador técnico</t>
  </si>
  <si>
    <t>Trabajadores de la construcción o la minería; Jefe de obra, capataz, encargado</t>
  </si>
  <si>
    <t>Trabajadores de la construcción o la minería; Albañil, encofrador, ferrallista, trabajador en hormigón, carpintero (madera, aluminio)</t>
  </si>
  <si>
    <t>Trabajadores de la construcción o la minería; Conductor-operador de maquinaria pesada</t>
  </si>
  <si>
    <t>Trabajadores de la construcción o la minería; Escayolista, yesista, pintor, empapelador, barnizador, parquetero, alicatador; Fontanero, instalador de refrigeración y climatización; Instalador de material aislante, de placas de energía solar, cristalero</t>
  </si>
  <si>
    <t>Trabajadores de la construcción o la minería; Electricista</t>
  </si>
  <si>
    <t>Trabajadores de la construcción o la minería; Minero, sondista</t>
  </si>
  <si>
    <t>Trabajadores de la construcción o la minería; Peón de la construcción o la minería</t>
  </si>
  <si>
    <t>Peones y trabajadores manuales de industrias y servicios; Reponedor de hipermercados, mozo de carga, mudanzas</t>
  </si>
  <si>
    <t>Peones y trabajadores manuales de industrias y servicios; Peón industrial: lavador, embotellador... a mano</t>
  </si>
  <si>
    <t>Peones y trabajadores manuales de industrias y servicios; Repartidor (publicidad, prensa gratuita, etc), ordenanza y mozo de equipaje; Lector de contadores y recaudador de máquinas expendedoras</t>
  </si>
  <si>
    <t>TRABOC</t>
  </si>
  <si>
    <t>PRIMOC</t>
  </si>
  <si>
    <t>TOTAL</t>
  </si>
  <si>
    <t>TSEXO</t>
  </si>
  <si>
    <t>TEDAD</t>
  </si>
  <si>
    <t>TNACIO</t>
  </si>
  <si>
    <t>TRAMA</t>
  </si>
  <si>
    <t>TTPUNIV</t>
  </si>
  <si>
    <t>TPROXY</t>
  </si>
  <si>
    <t>T2SINO</t>
  </si>
  <si>
    <t>T2ESTM</t>
  </si>
  <si>
    <t>T3ESTM</t>
  </si>
  <si>
    <t>T4ESTM</t>
  </si>
  <si>
    <t>Tidioma</t>
  </si>
  <si>
    <t>TTIC</t>
  </si>
  <si>
    <t>T1TRBPN</t>
  </si>
  <si>
    <t>T2TRBPN</t>
  </si>
  <si>
    <t>TCOTIZ</t>
  </si>
  <si>
    <t>TTITULA</t>
  </si>
  <si>
    <t>T1SINO</t>
  </si>
  <si>
    <t>TAMBITO</t>
  </si>
  <si>
    <t xml:space="preserve"> </t>
  </si>
  <si>
    <t>TESTMMN</t>
  </si>
  <si>
    <t>TESTRAM</t>
  </si>
  <si>
    <t>TESTSNT</t>
  </si>
  <si>
    <t>TESTCRS</t>
  </si>
  <si>
    <t>TMesPrc</t>
  </si>
  <si>
    <t>TPaisGr</t>
  </si>
  <si>
    <t>TStProf</t>
  </si>
  <si>
    <t>TJornad</t>
  </si>
  <si>
    <t>TOcupac</t>
  </si>
  <si>
    <t>TCNAE</t>
  </si>
  <si>
    <t>TTamano</t>
  </si>
  <si>
    <t>TAnio</t>
  </si>
  <si>
    <t>TNivEst</t>
  </si>
  <si>
    <t>TAreEst</t>
  </si>
  <si>
    <t>TFacTrb</t>
  </si>
  <si>
    <t>T2Jorna</t>
  </si>
  <si>
    <t>TSitPrf</t>
  </si>
  <si>
    <t xml:space="preserve">No aplicable </t>
  </si>
  <si>
    <t>T1Tiemp</t>
  </si>
  <si>
    <t>T2Tiemp</t>
  </si>
  <si>
    <t>T3SiNo</t>
  </si>
  <si>
    <t>TNmEmpl</t>
  </si>
  <si>
    <t>T1Momen</t>
  </si>
  <si>
    <t>T2Momen</t>
  </si>
  <si>
    <t>T3Tiemp</t>
  </si>
  <si>
    <t>TImport</t>
  </si>
  <si>
    <t>TQuintl</t>
  </si>
  <si>
    <t>TNivIdi</t>
  </si>
  <si>
    <t>TDsCurs</t>
  </si>
  <si>
    <t>TNuCurs</t>
  </si>
  <si>
    <t>TDrCurs</t>
  </si>
  <si>
    <t>TReCurs</t>
  </si>
  <si>
    <t>TAnCurs</t>
  </si>
  <si>
    <t>TESTTIP</t>
  </si>
  <si>
    <t xml:space="preserve">  </t>
  </si>
  <si>
    <t>Código</t>
  </si>
  <si>
    <t>0120</t>
  </si>
  <si>
    <t>Diseño de registro de la Encuesta de Inserción Laboral de Titulados Universitarios: EILU_2014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</si>
</sst>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2"/>
      <name val="Univers"/>
      <family val="2"/>
    </font>
    <font>
      <sz val="12"/>
      <name val="Univers"/>
      <family val="2"/>
    </font>
    <font>
      <sz val="25"/>
      <color theme="1"/>
      <name val="Univers"/>
    </font>
    <font>
      <sz val="10"/>
      <color theme="1"/>
      <name val="Univers"/>
    </font>
    <font>
      <sz val="10"/>
      <name val="Univers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theme="1"/>
      <name val="UNIVERS"/>
    </font>
    <font>
      <b/>
      <sz val="11"/>
      <color theme="1"/>
      <name val="UNIVERS"/>
    </font>
    <font>
      <b/>
      <sz val="10"/>
      <name val="Univers"/>
    </font>
    <font>
      <b/>
      <sz val="10"/>
      <color theme="1"/>
      <name val="UNIVERS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9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 applyFill="1" applyBorder="1"/>
    <xf numFmtId="0" fontId="6" fillId="0" borderId="0" xfId="1" applyFill="1"/>
    <xf numFmtId="0" fontId="8" fillId="0" borderId="0" xfId="1" applyFont="1" applyFill="1" applyAlignment="1">
      <alignment horizontal="center"/>
    </xf>
    <xf numFmtId="0" fontId="8" fillId="0" borderId="0" xfId="1" applyFont="1" applyFill="1"/>
    <xf numFmtId="0" fontId="6" fillId="0" borderId="0" xfId="1" applyFill="1"/>
    <xf numFmtId="0" fontId="8" fillId="0" borderId="0" xfId="1" applyFont="1" applyFill="1"/>
    <xf numFmtId="0" fontId="8" fillId="0" borderId="0" xfId="1" applyFont="1" applyFill="1" applyAlignment="1">
      <alignment horizontal="center"/>
    </xf>
    <xf numFmtId="0" fontId="8" fillId="0" borderId="0" xfId="1" applyFont="1" applyFill="1" applyBorder="1" applyAlignment="1"/>
    <xf numFmtId="0" fontId="8" fillId="0" borderId="0" xfId="1" applyFont="1" applyFill="1"/>
    <xf numFmtId="0" fontId="7" fillId="0" borderId="0" xfId="1" applyFont="1" applyFill="1" applyBorder="1" applyAlignment="1"/>
    <xf numFmtId="0" fontId="6" fillId="0" borderId="0" xfId="1" applyFill="1"/>
    <xf numFmtId="0" fontId="7" fillId="0" borderId="0" xfId="1" applyFont="1" applyFill="1"/>
    <xf numFmtId="0" fontId="8" fillId="0" borderId="0" xfId="1" applyFont="1" applyFill="1" applyAlignment="1">
      <alignment horizontal="center"/>
    </xf>
    <xf numFmtId="0" fontId="6" fillId="0" borderId="0" xfId="1" applyFill="1"/>
    <xf numFmtId="0" fontId="7" fillId="0" borderId="0" xfId="1" applyFont="1" applyFill="1"/>
    <xf numFmtId="0" fontId="6" fillId="0" borderId="0" xfId="1" applyFont="1" applyFill="1"/>
    <xf numFmtId="0" fontId="8" fillId="0" borderId="0" xfId="1" applyFont="1" applyFill="1"/>
    <xf numFmtId="0" fontId="6" fillId="0" borderId="0" xfId="1" applyFill="1"/>
    <xf numFmtId="0" fontId="8" fillId="0" borderId="0" xfId="1" applyFont="1" applyFill="1" applyAlignment="1">
      <alignment horizontal="center"/>
    </xf>
    <xf numFmtId="0" fontId="6" fillId="0" borderId="0" xfId="1" applyFill="1"/>
    <xf numFmtId="0" fontId="6" fillId="0" borderId="0" xfId="1" applyFill="1"/>
    <xf numFmtId="0" fontId="8" fillId="0" borderId="0" xfId="1" applyFont="1" applyFill="1" applyAlignment="1">
      <alignment horizontal="center"/>
    </xf>
    <xf numFmtId="0" fontId="6" fillId="0" borderId="0" xfId="1" applyFill="1"/>
    <xf numFmtId="0" fontId="7" fillId="0" borderId="0" xfId="1" applyFont="1" applyFill="1"/>
    <xf numFmtId="0" fontId="8" fillId="0" borderId="0" xfId="1" applyFont="1" applyFill="1" applyAlignment="1">
      <alignment horizontal="center"/>
    </xf>
    <xf numFmtId="0" fontId="7" fillId="0" borderId="0" xfId="1" applyFont="1" applyFill="1"/>
    <xf numFmtId="0" fontId="6" fillId="0" borderId="0" xfId="1" applyFill="1"/>
    <xf numFmtId="0" fontId="8" fillId="0" borderId="0" xfId="1" applyFont="1" applyFill="1" applyAlignment="1">
      <alignment horizontal="center"/>
    </xf>
    <xf numFmtId="0" fontId="6" fillId="0" borderId="0" xfId="1" applyFill="1"/>
    <xf numFmtId="0" fontId="6" fillId="0" borderId="0" xfId="1" applyFill="1"/>
    <xf numFmtId="0" fontId="7" fillId="0" borderId="0" xfId="1" applyFont="1" applyFill="1"/>
    <xf numFmtId="0" fontId="8" fillId="0" borderId="0" xfId="1" applyFont="1" applyFill="1" applyAlignment="1">
      <alignment horizontal="center"/>
    </xf>
    <xf numFmtId="0" fontId="6" fillId="0" borderId="0" xfId="1" applyFill="1"/>
    <xf numFmtId="0" fontId="7" fillId="0" borderId="0" xfId="1" applyFont="1" applyFill="1"/>
    <xf numFmtId="0" fontId="6" fillId="0" borderId="0" xfId="1" applyFill="1"/>
    <xf numFmtId="0" fontId="8" fillId="0" borderId="0" xfId="1" applyFont="1" applyFill="1" applyAlignment="1">
      <alignment horizontal="center"/>
    </xf>
    <xf numFmtId="0" fontId="6" fillId="0" borderId="0" xfId="1" applyFill="1"/>
    <xf numFmtId="0" fontId="6" fillId="0" borderId="0" xfId="1" applyFill="1"/>
    <xf numFmtId="0" fontId="8" fillId="0" borderId="0" xfId="1" applyFont="1" applyFill="1" applyAlignment="1">
      <alignment horizontal="center"/>
    </xf>
    <xf numFmtId="0" fontId="6" fillId="0" borderId="0" xfId="1" applyFill="1"/>
    <xf numFmtId="0" fontId="7" fillId="0" borderId="0" xfId="1" applyFont="1" applyFill="1"/>
    <xf numFmtId="0" fontId="8" fillId="0" borderId="0" xfId="1" applyFont="1" applyFill="1" applyAlignment="1">
      <alignment horizontal="center"/>
    </xf>
    <xf numFmtId="0" fontId="7" fillId="0" borderId="0" xfId="1" applyFont="1" applyFill="1"/>
    <xf numFmtId="0" fontId="7" fillId="0" borderId="0" xfId="1" applyFont="1" applyFill="1"/>
    <xf numFmtId="0" fontId="8" fillId="0" borderId="0" xfId="1" applyFont="1" applyFill="1" applyAlignment="1">
      <alignment horizontal="center"/>
    </xf>
    <xf numFmtId="0" fontId="7" fillId="0" borderId="0" xfId="1" applyFont="1" applyFill="1"/>
    <xf numFmtId="0" fontId="7" fillId="0" borderId="0" xfId="1" applyFont="1" applyFill="1"/>
    <xf numFmtId="0" fontId="8" fillId="0" borderId="0" xfId="1" applyFont="1" applyFill="1" applyAlignment="1">
      <alignment horizontal="center"/>
    </xf>
    <xf numFmtId="0" fontId="7" fillId="0" borderId="0" xfId="1" applyFont="1" applyFill="1"/>
    <xf numFmtId="0" fontId="7" fillId="0" borderId="0" xfId="1" applyFont="1" applyFill="1"/>
    <xf numFmtId="0" fontId="8" fillId="0" borderId="0" xfId="1" applyFont="1" applyFill="1" applyAlignment="1">
      <alignment horizontal="center"/>
    </xf>
    <xf numFmtId="0" fontId="7" fillId="0" borderId="0" xfId="1" applyFont="1" applyFill="1"/>
    <xf numFmtId="0" fontId="8" fillId="0" borderId="0" xfId="1" quotePrefix="1" applyFont="1" applyAlignment="1">
      <alignment horizontal="right"/>
    </xf>
    <xf numFmtId="0" fontId="8" fillId="0" borderId="0" xfId="1" applyFont="1"/>
    <xf numFmtId="0" fontId="8" fillId="0" borderId="0" xfId="1" applyFont="1" applyAlignment="1">
      <alignment horizontal="right"/>
    </xf>
    <xf numFmtId="0" fontId="8" fillId="0" borderId="0" xfId="0" quotePrefix="1" applyFont="1" applyAlignment="1">
      <alignment horizontal="right"/>
    </xf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1" applyFont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9" fillId="0" borderId="0" xfId="0" applyFont="1"/>
    <xf numFmtId="0" fontId="10" fillId="0" borderId="0" xfId="0" applyFont="1"/>
    <xf numFmtId="0" fontId="11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6" fillId="0" borderId="0" xfId="1" applyFont="1"/>
    <xf numFmtId="0" fontId="6" fillId="0" borderId="0" xfId="0" applyFont="1"/>
    <xf numFmtId="0" fontId="8" fillId="0" borderId="0" xfId="0" applyFont="1" applyFill="1" applyAlignment="1">
      <alignment horizontal="center"/>
    </xf>
    <xf numFmtId="0" fontId="4" fillId="0" borderId="0" xfId="0" applyFont="1" applyFill="1"/>
    <xf numFmtId="0" fontId="5" fillId="0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 applyFill="1"/>
    <xf numFmtId="0" fontId="15" fillId="0" borderId="0" xfId="0" applyFont="1"/>
    <xf numFmtId="0" fontId="6" fillId="0" borderId="0" xfId="1" quotePrefix="1" applyFont="1" applyAlignment="1">
      <alignment horizontal="right"/>
    </xf>
    <xf numFmtId="0" fontId="14" fillId="0" borderId="0" xfId="0" applyFont="1" applyFill="1"/>
    <xf numFmtId="0" fontId="6" fillId="0" borderId="0" xfId="1" applyFont="1" applyFill="1" applyAlignment="1">
      <alignment vertical="center"/>
    </xf>
    <xf numFmtId="0" fontId="6" fillId="0" borderId="0" xfId="1" applyFont="1" applyFill="1" applyBorder="1"/>
    <xf numFmtId="0" fontId="6" fillId="0" borderId="0" xfId="0" applyFont="1" applyFill="1"/>
    <xf numFmtId="0" fontId="6" fillId="0" borderId="0" xfId="0" quotePrefix="1" applyFont="1" applyAlignment="1">
      <alignment horizontal="right"/>
    </xf>
    <xf numFmtId="0" fontId="13" fillId="0" borderId="0" xfId="0" applyFont="1" applyAlignment="1">
      <alignment horizontal="right"/>
    </xf>
    <xf numFmtId="0" fontId="13" fillId="0" borderId="0" xfId="0" quotePrefix="1" applyFont="1" applyAlignment="1">
      <alignment horizontal="right"/>
    </xf>
    <xf numFmtId="0" fontId="6" fillId="0" borderId="0" xfId="1" applyFont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EDEFB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183"/>
  <sheetViews>
    <sheetView tabSelected="1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RowHeight="15" x14ac:dyDescent="0.25"/>
  <cols>
    <col min="1" max="1" width="13" customWidth="1"/>
    <col min="2" max="2" width="10.5703125" bestFit="1" customWidth="1"/>
    <col min="3" max="3" width="11.140625" bestFit="1" customWidth="1"/>
    <col min="4" max="4" width="6.7109375" style="68" bestFit="1" customWidth="1"/>
    <col min="5" max="5" width="51.28515625" customWidth="1"/>
    <col min="6" max="6" width="10.42578125" bestFit="1" customWidth="1"/>
    <col min="7" max="7" width="8" bestFit="1" customWidth="1"/>
    <col min="8" max="8" width="5.140625" customWidth="1"/>
    <col min="9" max="9" width="6.7109375" customWidth="1"/>
  </cols>
  <sheetData>
    <row r="1" spans="1:9" s="5" customFormat="1" ht="82.5" customHeight="1" x14ac:dyDescent="0.25">
      <c r="A1" s="6" t="s">
        <v>1177</v>
      </c>
      <c r="D1" s="67"/>
    </row>
    <row r="2" spans="1:9" s="4" customFormat="1" ht="15.6" customHeight="1" x14ac:dyDescent="0.25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3" t="s">
        <v>5</v>
      </c>
      <c r="G2" s="3" t="s">
        <v>6</v>
      </c>
      <c r="H2" s="1" t="s">
        <v>8</v>
      </c>
      <c r="I2" s="1" t="s">
        <v>9</v>
      </c>
    </row>
    <row r="3" spans="1:9" x14ac:dyDescent="0.25">
      <c r="A3" s="9" t="s">
        <v>16</v>
      </c>
      <c r="B3" s="77"/>
      <c r="C3" s="10">
        <v>5</v>
      </c>
      <c r="D3" s="68" t="s">
        <v>17</v>
      </c>
      <c r="E3" s="11" t="s">
        <v>18</v>
      </c>
      <c r="F3" s="8">
        <v>1</v>
      </c>
      <c r="G3" s="8">
        <v>1</v>
      </c>
    </row>
    <row r="4" spans="1:9" x14ac:dyDescent="0.25">
      <c r="A4" s="12" t="s">
        <v>19</v>
      </c>
      <c r="B4" s="78" t="s">
        <v>1121</v>
      </c>
      <c r="C4" s="14">
        <v>1</v>
      </c>
      <c r="D4" s="68" t="s">
        <v>7</v>
      </c>
      <c r="E4" s="16" t="s">
        <v>27</v>
      </c>
      <c r="F4" s="69">
        <f>F3+C3</f>
        <v>6</v>
      </c>
      <c r="G4" s="69">
        <f>G3+1</f>
        <v>2</v>
      </c>
    </row>
    <row r="5" spans="1:9" x14ac:dyDescent="0.25">
      <c r="A5" s="12" t="s">
        <v>20</v>
      </c>
      <c r="B5" s="78" t="s">
        <v>1122</v>
      </c>
      <c r="C5" s="14">
        <v>1</v>
      </c>
      <c r="D5" s="68" t="s">
        <v>7</v>
      </c>
      <c r="E5" s="16" t="s">
        <v>28</v>
      </c>
      <c r="F5" s="69">
        <f t="shared" ref="F5:F68" si="0">F4+C4</f>
        <v>7</v>
      </c>
      <c r="G5" s="69">
        <f t="shared" ref="G5:G68" si="1">G4+1</f>
        <v>3</v>
      </c>
    </row>
    <row r="6" spans="1:9" x14ac:dyDescent="0.25">
      <c r="A6" s="12" t="s">
        <v>21</v>
      </c>
      <c r="B6" s="78" t="s">
        <v>1123</v>
      </c>
      <c r="C6" s="14">
        <v>1</v>
      </c>
      <c r="D6" s="68" t="s">
        <v>7</v>
      </c>
      <c r="E6" s="16" t="s">
        <v>29</v>
      </c>
      <c r="F6" s="69">
        <f t="shared" si="0"/>
        <v>8</v>
      </c>
      <c r="G6" s="69">
        <f t="shared" si="1"/>
        <v>4</v>
      </c>
    </row>
    <row r="7" spans="1:9" x14ac:dyDescent="0.25">
      <c r="A7" s="13" t="s">
        <v>22</v>
      </c>
      <c r="B7" s="78" t="s">
        <v>1136</v>
      </c>
      <c r="C7" s="14">
        <v>3</v>
      </c>
      <c r="D7" s="68" t="s">
        <v>7</v>
      </c>
      <c r="E7" s="16" t="s">
        <v>30</v>
      </c>
      <c r="F7" s="69">
        <f t="shared" si="0"/>
        <v>9</v>
      </c>
      <c r="G7" s="69">
        <f t="shared" si="1"/>
        <v>5</v>
      </c>
    </row>
    <row r="8" spans="1:9" x14ac:dyDescent="0.25">
      <c r="A8" s="13" t="s">
        <v>23</v>
      </c>
      <c r="B8" s="78" t="s">
        <v>1124</v>
      </c>
      <c r="C8" s="14">
        <v>1</v>
      </c>
      <c r="D8" s="68" t="s">
        <v>7</v>
      </c>
      <c r="E8" s="17" t="s">
        <v>31</v>
      </c>
      <c r="F8" s="69">
        <f t="shared" si="0"/>
        <v>12</v>
      </c>
      <c r="G8" s="69">
        <f t="shared" si="1"/>
        <v>6</v>
      </c>
    </row>
    <row r="9" spans="1:9" x14ac:dyDescent="0.25">
      <c r="A9" s="13" t="s">
        <v>24</v>
      </c>
      <c r="B9" s="78" t="s">
        <v>1138</v>
      </c>
      <c r="C9" s="14">
        <v>2</v>
      </c>
      <c r="D9" s="68" t="s">
        <v>7</v>
      </c>
      <c r="E9" s="15" t="s">
        <v>32</v>
      </c>
      <c r="F9" s="69">
        <f t="shared" si="0"/>
        <v>13</v>
      </c>
      <c r="G9" s="69">
        <f t="shared" si="1"/>
        <v>7</v>
      </c>
    </row>
    <row r="10" spans="1:9" s="7" customFormat="1" x14ac:dyDescent="0.25">
      <c r="A10" s="13" t="s">
        <v>901</v>
      </c>
      <c r="B10" s="78" t="s">
        <v>1125</v>
      </c>
      <c r="C10" s="14">
        <v>1</v>
      </c>
      <c r="D10" s="68" t="s">
        <v>7</v>
      </c>
      <c r="E10" s="15" t="s">
        <v>33</v>
      </c>
      <c r="F10" s="69">
        <f t="shared" si="0"/>
        <v>15</v>
      </c>
      <c r="G10" s="69">
        <f t="shared" si="1"/>
        <v>8</v>
      </c>
    </row>
    <row r="11" spans="1:9" s="7" customFormat="1" x14ac:dyDescent="0.25">
      <c r="A11" s="13" t="s">
        <v>25</v>
      </c>
      <c r="B11" s="78" t="s">
        <v>1137</v>
      </c>
      <c r="C11" s="14">
        <v>1</v>
      </c>
      <c r="D11" s="68" t="s">
        <v>7</v>
      </c>
      <c r="E11" s="15" t="s">
        <v>34</v>
      </c>
      <c r="F11" s="69">
        <f t="shared" si="0"/>
        <v>16</v>
      </c>
      <c r="G11" s="69">
        <f t="shared" si="1"/>
        <v>9</v>
      </c>
    </row>
    <row r="12" spans="1:9" s="7" customFormat="1" x14ac:dyDescent="0.25">
      <c r="A12" s="13" t="s">
        <v>26</v>
      </c>
      <c r="B12" s="78" t="s">
        <v>1126</v>
      </c>
      <c r="C12" s="14">
        <v>1</v>
      </c>
      <c r="D12" s="68" t="s">
        <v>7</v>
      </c>
      <c r="E12" s="15" t="s">
        <v>35</v>
      </c>
      <c r="F12" s="69">
        <f t="shared" si="0"/>
        <v>17</v>
      </c>
      <c r="G12" s="69">
        <f t="shared" si="1"/>
        <v>10</v>
      </c>
    </row>
    <row r="13" spans="1:9" s="7" customFormat="1" x14ac:dyDescent="0.25">
      <c r="A13" s="18" t="s">
        <v>785</v>
      </c>
      <c r="B13" s="78" t="s">
        <v>1127</v>
      </c>
      <c r="C13" s="20">
        <v>1</v>
      </c>
      <c r="D13" s="68" t="s">
        <v>7</v>
      </c>
      <c r="E13" s="21" t="s">
        <v>43</v>
      </c>
      <c r="F13" s="69">
        <f t="shared" si="0"/>
        <v>18</v>
      </c>
      <c r="G13" s="69">
        <f t="shared" si="1"/>
        <v>11</v>
      </c>
    </row>
    <row r="14" spans="1:9" s="7" customFormat="1" x14ac:dyDescent="0.25">
      <c r="A14" s="18" t="s">
        <v>786</v>
      </c>
      <c r="B14" s="78" t="s">
        <v>1127</v>
      </c>
      <c r="C14" s="20">
        <v>1</v>
      </c>
      <c r="D14" s="68" t="s">
        <v>7</v>
      </c>
      <c r="E14" s="21" t="s">
        <v>44</v>
      </c>
      <c r="F14" s="69">
        <f t="shared" si="0"/>
        <v>19</v>
      </c>
      <c r="G14" s="69">
        <f t="shared" si="1"/>
        <v>12</v>
      </c>
    </row>
    <row r="15" spans="1:9" s="7" customFormat="1" x14ac:dyDescent="0.25">
      <c r="A15" s="18" t="s">
        <v>787</v>
      </c>
      <c r="B15" s="78" t="s">
        <v>1127</v>
      </c>
      <c r="C15" s="20">
        <v>1</v>
      </c>
      <c r="D15" s="68" t="s">
        <v>7</v>
      </c>
      <c r="E15" s="21" t="s">
        <v>45</v>
      </c>
      <c r="F15" s="69">
        <f t="shared" si="0"/>
        <v>20</v>
      </c>
      <c r="G15" s="69">
        <f t="shared" si="1"/>
        <v>13</v>
      </c>
    </row>
    <row r="16" spans="1:9" s="7" customFormat="1" x14ac:dyDescent="0.25">
      <c r="A16" s="18" t="s">
        <v>788</v>
      </c>
      <c r="B16" s="78" t="s">
        <v>1127</v>
      </c>
      <c r="C16" s="20">
        <v>1</v>
      </c>
      <c r="D16" s="68" t="s">
        <v>7</v>
      </c>
      <c r="E16" s="21" t="s">
        <v>46</v>
      </c>
      <c r="F16" s="69">
        <f t="shared" si="0"/>
        <v>21</v>
      </c>
      <c r="G16" s="69">
        <f t="shared" si="1"/>
        <v>14</v>
      </c>
    </row>
    <row r="17" spans="1:7" s="7" customFormat="1" x14ac:dyDescent="0.25">
      <c r="A17" s="18" t="s">
        <v>789</v>
      </c>
      <c r="B17" s="78" t="s">
        <v>1127</v>
      </c>
      <c r="C17" s="20">
        <v>1</v>
      </c>
      <c r="D17" s="68" t="s">
        <v>7</v>
      </c>
      <c r="E17" s="21" t="s">
        <v>47</v>
      </c>
      <c r="F17" s="69">
        <f t="shared" si="0"/>
        <v>22</v>
      </c>
      <c r="G17" s="69">
        <f t="shared" si="1"/>
        <v>15</v>
      </c>
    </row>
    <row r="18" spans="1:7" s="7" customFormat="1" x14ac:dyDescent="0.25">
      <c r="A18" s="18" t="s">
        <v>790</v>
      </c>
      <c r="B18" s="78" t="s">
        <v>1127</v>
      </c>
      <c r="C18" s="20">
        <v>1</v>
      </c>
      <c r="D18" s="68" t="s">
        <v>7</v>
      </c>
      <c r="E18" s="21" t="s">
        <v>48</v>
      </c>
      <c r="F18" s="69">
        <f t="shared" si="0"/>
        <v>23</v>
      </c>
      <c r="G18" s="69">
        <f t="shared" si="1"/>
        <v>16</v>
      </c>
    </row>
    <row r="19" spans="1:7" s="7" customFormat="1" x14ac:dyDescent="0.25">
      <c r="A19" s="18" t="s">
        <v>791</v>
      </c>
      <c r="B19" s="78" t="s">
        <v>1127</v>
      </c>
      <c r="C19" s="20">
        <v>1</v>
      </c>
      <c r="D19" s="68" t="s">
        <v>7</v>
      </c>
      <c r="E19" s="23" t="s">
        <v>49</v>
      </c>
      <c r="F19" s="69">
        <f t="shared" si="0"/>
        <v>24</v>
      </c>
      <c r="G19" s="69">
        <f t="shared" si="1"/>
        <v>17</v>
      </c>
    </row>
    <row r="20" spans="1:7" s="7" customFormat="1" x14ac:dyDescent="0.25">
      <c r="A20" s="18" t="s">
        <v>792</v>
      </c>
      <c r="B20" s="78" t="s">
        <v>1128</v>
      </c>
      <c r="C20" s="20">
        <v>1</v>
      </c>
      <c r="D20" s="68" t="s">
        <v>7</v>
      </c>
      <c r="E20" s="23" t="s">
        <v>50</v>
      </c>
      <c r="F20" s="69">
        <f t="shared" si="0"/>
        <v>25</v>
      </c>
      <c r="G20" s="69">
        <f t="shared" si="1"/>
        <v>18</v>
      </c>
    </row>
    <row r="21" spans="1:7" s="7" customFormat="1" x14ac:dyDescent="0.25">
      <c r="A21" s="18" t="s">
        <v>793</v>
      </c>
      <c r="B21" s="78" t="s">
        <v>1129</v>
      </c>
      <c r="C21" s="20">
        <v>2</v>
      </c>
      <c r="D21" s="68" t="s">
        <v>7</v>
      </c>
      <c r="E21" s="23" t="s">
        <v>51</v>
      </c>
      <c r="F21" s="69">
        <f t="shared" si="0"/>
        <v>26</v>
      </c>
      <c r="G21" s="69">
        <f t="shared" si="1"/>
        <v>19</v>
      </c>
    </row>
    <row r="22" spans="1:7" s="7" customFormat="1" x14ac:dyDescent="0.25">
      <c r="A22" s="18" t="s">
        <v>794</v>
      </c>
      <c r="B22" s="78" t="s">
        <v>1130</v>
      </c>
      <c r="C22" s="20">
        <v>1</v>
      </c>
      <c r="D22" s="68" t="s">
        <v>7</v>
      </c>
      <c r="E22" s="23" t="s">
        <v>52</v>
      </c>
      <c r="F22" s="69">
        <f t="shared" si="0"/>
        <v>28</v>
      </c>
      <c r="G22" s="69">
        <f t="shared" si="1"/>
        <v>20</v>
      </c>
    </row>
    <row r="23" spans="1:7" s="7" customFormat="1" x14ac:dyDescent="0.25">
      <c r="A23" s="18" t="s">
        <v>902</v>
      </c>
      <c r="B23" s="78" t="s">
        <v>1127</v>
      </c>
      <c r="C23" s="20">
        <v>1</v>
      </c>
      <c r="D23" s="68" t="s">
        <v>7</v>
      </c>
      <c r="E23" s="22" t="s">
        <v>53</v>
      </c>
      <c r="F23" s="69">
        <f t="shared" si="0"/>
        <v>29</v>
      </c>
      <c r="G23" s="69">
        <f t="shared" si="1"/>
        <v>21</v>
      </c>
    </row>
    <row r="24" spans="1:7" s="7" customFormat="1" x14ac:dyDescent="0.25">
      <c r="A24" s="19" t="s">
        <v>36</v>
      </c>
      <c r="B24" s="78" t="s">
        <v>1127</v>
      </c>
      <c r="C24" s="20">
        <v>1</v>
      </c>
      <c r="D24" s="68" t="s">
        <v>7</v>
      </c>
      <c r="E24" s="22" t="s">
        <v>54</v>
      </c>
      <c r="F24" s="69">
        <f t="shared" si="0"/>
        <v>30</v>
      </c>
      <c r="G24" s="69">
        <f t="shared" si="1"/>
        <v>22</v>
      </c>
    </row>
    <row r="25" spans="1:7" s="7" customFormat="1" x14ac:dyDescent="0.25">
      <c r="A25" s="19" t="s">
        <v>37</v>
      </c>
      <c r="B25" s="78" t="s">
        <v>1127</v>
      </c>
      <c r="C25" s="20">
        <v>1</v>
      </c>
      <c r="D25" s="68" t="s">
        <v>7</v>
      </c>
      <c r="E25" s="22" t="s">
        <v>55</v>
      </c>
      <c r="F25" s="69">
        <f t="shared" si="0"/>
        <v>31</v>
      </c>
      <c r="G25" s="69">
        <f t="shared" si="1"/>
        <v>23</v>
      </c>
    </row>
    <row r="26" spans="1:7" x14ac:dyDescent="0.25">
      <c r="A26" s="19" t="s">
        <v>38</v>
      </c>
      <c r="B26" s="78" t="s">
        <v>1127</v>
      </c>
      <c r="C26" s="20">
        <v>1</v>
      </c>
      <c r="D26" s="68" t="s">
        <v>7</v>
      </c>
      <c r="E26" s="22" t="s">
        <v>56</v>
      </c>
      <c r="F26" s="69">
        <f t="shared" si="0"/>
        <v>32</v>
      </c>
      <c r="G26" s="69">
        <f t="shared" si="1"/>
        <v>24</v>
      </c>
    </row>
    <row r="27" spans="1:7" x14ac:dyDescent="0.25">
      <c r="A27" s="19" t="s">
        <v>39</v>
      </c>
      <c r="B27" s="78" t="s">
        <v>1127</v>
      </c>
      <c r="C27" s="20">
        <v>1</v>
      </c>
      <c r="D27" s="68" t="s">
        <v>7</v>
      </c>
      <c r="E27" s="22" t="s">
        <v>57</v>
      </c>
      <c r="F27" s="69">
        <f t="shared" si="0"/>
        <v>33</v>
      </c>
      <c r="G27" s="69">
        <f t="shared" si="1"/>
        <v>25</v>
      </c>
    </row>
    <row r="28" spans="1:7" x14ac:dyDescent="0.25">
      <c r="A28" s="19" t="s">
        <v>40</v>
      </c>
      <c r="B28" s="78" t="s">
        <v>1127</v>
      </c>
      <c r="C28" s="20">
        <v>1</v>
      </c>
      <c r="D28" s="68" t="s">
        <v>7</v>
      </c>
      <c r="E28" s="22" t="s">
        <v>58</v>
      </c>
      <c r="F28" s="69">
        <f t="shared" si="0"/>
        <v>34</v>
      </c>
      <c r="G28" s="69">
        <f t="shared" si="1"/>
        <v>26</v>
      </c>
    </row>
    <row r="29" spans="1:7" x14ac:dyDescent="0.25">
      <c r="A29" s="19" t="s">
        <v>903</v>
      </c>
      <c r="B29" s="78" t="s">
        <v>1127</v>
      </c>
      <c r="C29" s="20">
        <v>1</v>
      </c>
      <c r="D29" s="68" t="s">
        <v>7</v>
      </c>
      <c r="E29" s="22" t="s">
        <v>59</v>
      </c>
      <c r="F29" s="69">
        <f t="shared" si="0"/>
        <v>35</v>
      </c>
      <c r="G29" s="69">
        <f t="shared" si="1"/>
        <v>27</v>
      </c>
    </row>
    <row r="30" spans="1:7" x14ac:dyDescent="0.25">
      <c r="A30" s="19" t="s">
        <v>904</v>
      </c>
      <c r="B30" s="78" t="s">
        <v>1173</v>
      </c>
      <c r="C30" s="20">
        <v>1</v>
      </c>
      <c r="D30" s="68" t="s">
        <v>7</v>
      </c>
      <c r="E30" s="22" t="s">
        <v>60</v>
      </c>
      <c r="F30" s="69">
        <f t="shared" si="0"/>
        <v>36</v>
      </c>
      <c r="G30" s="69">
        <f t="shared" si="1"/>
        <v>28</v>
      </c>
    </row>
    <row r="31" spans="1:7" ht="13.9" customHeight="1" x14ac:dyDescent="0.25">
      <c r="A31" s="19" t="s">
        <v>905</v>
      </c>
      <c r="B31" s="79" t="s">
        <v>1140</v>
      </c>
      <c r="C31" s="20">
        <v>1</v>
      </c>
      <c r="D31" s="68" t="s">
        <v>7</v>
      </c>
      <c r="E31" s="22" t="s">
        <v>61</v>
      </c>
      <c r="F31" s="69">
        <f t="shared" si="0"/>
        <v>37</v>
      </c>
      <c r="G31" s="69">
        <f t="shared" si="1"/>
        <v>29</v>
      </c>
    </row>
    <row r="32" spans="1:7" x14ac:dyDescent="0.25">
      <c r="A32" s="19" t="s">
        <v>906</v>
      </c>
      <c r="B32" s="78" t="s">
        <v>1127</v>
      </c>
      <c r="C32" s="20">
        <v>1</v>
      </c>
      <c r="D32" s="68" t="s">
        <v>7</v>
      </c>
      <c r="E32" s="22" t="s">
        <v>62</v>
      </c>
      <c r="F32" s="69">
        <f t="shared" si="0"/>
        <v>38</v>
      </c>
      <c r="G32" s="69">
        <f t="shared" si="1"/>
        <v>30</v>
      </c>
    </row>
    <row r="33" spans="1:7" x14ac:dyDescent="0.25">
      <c r="A33" s="19" t="s">
        <v>907</v>
      </c>
      <c r="B33" s="78" t="s">
        <v>1141</v>
      </c>
      <c r="C33" s="20">
        <v>1</v>
      </c>
      <c r="D33" s="68" t="s">
        <v>7</v>
      </c>
      <c r="E33" s="22" t="s">
        <v>63</v>
      </c>
      <c r="F33" s="69">
        <f t="shared" si="0"/>
        <v>39</v>
      </c>
      <c r="G33" s="69">
        <f t="shared" si="1"/>
        <v>31</v>
      </c>
    </row>
    <row r="34" spans="1:7" ht="15" customHeight="1" x14ac:dyDescent="0.25">
      <c r="A34" s="19" t="s">
        <v>908</v>
      </c>
      <c r="B34" s="79" t="s">
        <v>1140</v>
      </c>
      <c r="C34" s="20">
        <v>1</v>
      </c>
      <c r="D34" s="68" t="s">
        <v>7</v>
      </c>
      <c r="E34" s="22" t="s">
        <v>64</v>
      </c>
      <c r="F34" s="69">
        <f t="shared" si="0"/>
        <v>40</v>
      </c>
      <c r="G34" s="69">
        <f t="shared" si="1"/>
        <v>32</v>
      </c>
    </row>
    <row r="35" spans="1:7" x14ac:dyDescent="0.25">
      <c r="A35" s="19" t="s">
        <v>909</v>
      </c>
      <c r="B35" s="78" t="s">
        <v>1142</v>
      </c>
      <c r="C35" s="20">
        <v>1</v>
      </c>
      <c r="D35" s="68" t="s">
        <v>7</v>
      </c>
      <c r="E35" s="22" t="s">
        <v>65</v>
      </c>
      <c r="F35" s="69">
        <f t="shared" si="0"/>
        <v>41</v>
      </c>
      <c r="G35" s="69">
        <f t="shared" si="1"/>
        <v>33</v>
      </c>
    </row>
    <row r="36" spans="1:7" x14ac:dyDescent="0.25">
      <c r="A36" s="19" t="s">
        <v>41</v>
      </c>
      <c r="B36" s="78" t="s">
        <v>1127</v>
      </c>
      <c r="C36" s="20">
        <v>1</v>
      </c>
      <c r="D36" s="68" t="s">
        <v>7</v>
      </c>
      <c r="E36" s="21" t="s">
        <v>66</v>
      </c>
      <c r="F36" s="69">
        <f t="shared" si="0"/>
        <v>42</v>
      </c>
      <c r="G36" s="69">
        <f t="shared" si="1"/>
        <v>34</v>
      </c>
    </row>
    <row r="37" spans="1:7" x14ac:dyDescent="0.25">
      <c r="A37" s="19" t="s">
        <v>910</v>
      </c>
      <c r="B37" s="78" t="s">
        <v>1143</v>
      </c>
      <c r="C37" s="20">
        <v>1</v>
      </c>
      <c r="D37" s="68" t="s">
        <v>7</v>
      </c>
      <c r="E37" s="21" t="s">
        <v>67</v>
      </c>
      <c r="F37" s="69">
        <f t="shared" si="0"/>
        <v>43</v>
      </c>
      <c r="G37" s="69">
        <f t="shared" si="1"/>
        <v>35</v>
      </c>
    </row>
    <row r="38" spans="1:7" x14ac:dyDescent="0.25">
      <c r="A38" s="19" t="s">
        <v>42</v>
      </c>
      <c r="B38" s="78" t="s">
        <v>1127</v>
      </c>
      <c r="C38" s="20">
        <v>1</v>
      </c>
      <c r="D38" s="68" t="s">
        <v>7</v>
      </c>
      <c r="E38" s="21" t="s">
        <v>68</v>
      </c>
      <c r="F38" s="69">
        <f t="shared" si="0"/>
        <v>44</v>
      </c>
      <c r="G38" s="69">
        <f t="shared" si="1"/>
        <v>36</v>
      </c>
    </row>
    <row r="39" spans="1:7" x14ac:dyDescent="0.25">
      <c r="A39" s="25" t="s">
        <v>795</v>
      </c>
      <c r="B39" s="78" t="s">
        <v>1131</v>
      </c>
      <c r="C39" s="26">
        <v>2</v>
      </c>
      <c r="D39" s="68" t="s">
        <v>7</v>
      </c>
      <c r="E39" s="27" t="s">
        <v>441</v>
      </c>
      <c r="F39" s="69">
        <f t="shared" si="0"/>
        <v>45</v>
      </c>
      <c r="G39" s="69">
        <f t="shared" si="1"/>
        <v>37</v>
      </c>
    </row>
    <row r="40" spans="1:7" x14ac:dyDescent="0.25">
      <c r="A40" s="25" t="s">
        <v>796</v>
      </c>
      <c r="B40" s="78" t="s">
        <v>1131</v>
      </c>
      <c r="C40" s="26">
        <v>2</v>
      </c>
      <c r="D40" s="68" t="s">
        <v>7</v>
      </c>
      <c r="E40" s="27" t="s">
        <v>442</v>
      </c>
      <c r="F40" s="69">
        <f t="shared" si="0"/>
        <v>47</v>
      </c>
      <c r="G40" s="69">
        <f t="shared" si="1"/>
        <v>38</v>
      </c>
    </row>
    <row r="41" spans="1:7" x14ac:dyDescent="0.25">
      <c r="A41" s="25" t="s">
        <v>439</v>
      </c>
      <c r="B41" s="78"/>
      <c r="C41" s="26">
        <v>1</v>
      </c>
      <c r="D41" s="68" t="s">
        <v>7</v>
      </c>
      <c r="E41" s="27" t="s">
        <v>443</v>
      </c>
      <c r="F41" s="69">
        <f t="shared" si="0"/>
        <v>49</v>
      </c>
      <c r="G41" s="69">
        <f t="shared" si="1"/>
        <v>39</v>
      </c>
    </row>
    <row r="42" spans="1:7" x14ac:dyDescent="0.25">
      <c r="A42" s="25" t="s">
        <v>911</v>
      </c>
      <c r="B42" s="78" t="s">
        <v>1131</v>
      </c>
      <c r="C42" s="26">
        <v>2</v>
      </c>
      <c r="D42" s="68" t="s">
        <v>7</v>
      </c>
      <c r="E42" s="27" t="s">
        <v>444</v>
      </c>
      <c r="F42" s="69">
        <f t="shared" si="0"/>
        <v>50</v>
      </c>
      <c r="G42" s="69">
        <f t="shared" si="1"/>
        <v>40</v>
      </c>
    </row>
    <row r="43" spans="1:7" x14ac:dyDescent="0.25">
      <c r="A43" s="25" t="s">
        <v>797</v>
      </c>
      <c r="B43" s="78" t="s">
        <v>1167</v>
      </c>
      <c r="C43" s="26">
        <v>1</v>
      </c>
      <c r="D43" s="68" t="s">
        <v>7</v>
      </c>
      <c r="E43" s="27" t="s">
        <v>445</v>
      </c>
      <c r="F43" s="69">
        <f t="shared" si="0"/>
        <v>52</v>
      </c>
      <c r="G43" s="69">
        <f t="shared" si="1"/>
        <v>41</v>
      </c>
    </row>
    <row r="44" spans="1:7" x14ac:dyDescent="0.25">
      <c r="A44" s="25" t="s">
        <v>798</v>
      </c>
      <c r="B44" s="78" t="s">
        <v>1131</v>
      </c>
      <c r="C44" s="26">
        <v>2</v>
      </c>
      <c r="D44" s="68" t="s">
        <v>7</v>
      </c>
      <c r="E44" s="27" t="s">
        <v>446</v>
      </c>
      <c r="F44" s="69">
        <f t="shared" si="0"/>
        <v>53</v>
      </c>
      <c r="G44" s="69">
        <f t="shared" si="1"/>
        <v>42</v>
      </c>
    </row>
    <row r="45" spans="1:7" x14ac:dyDescent="0.25">
      <c r="A45" s="25" t="s">
        <v>799</v>
      </c>
      <c r="B45" s="78" t="s">
        <v>1167</v>
      </c>
      <c r="C45" s="26">
        <v>1</v>
      </c>
      <c r="D45" s="68" t="s">
        <v>7</v>
      </c>
      <c r="E45" s="27" t="s">
        <v>447</v>
      </c>
      <c r="F45" s="69">
        <f t="shared" si="0"/>
        <v>55</v>
      </c>
      <c r="G45" s="69">
        <f t="shared" si="1"/>
        <v>43</v>
      </c>
    </row>
    <row r="46" spans="1:7" x14ac:dyDescent="0.25">
      <c r="A46" s="25" t="s">
        <v>800</v>
      </c>
      <c r="B46" s="78" t="s">
        <v>1131</v>
      </c>
      <c r="C46" s="26">
        <v>2</v>
      </c>
      <c r="D46" s="68" t="s">
        <v>7</v>
      </c>
      <c r="E46" s="27" t="s">
        <v>448</v>
      </c>
      <c r="F46" s="69">
        <f t="shared" si="0"/>
        <v>56</v>
      </c>
      <c r="G46" s="69">
        <f t="shared" si="1"/>
        <v>44</v>
      </c>
    </row>
    <row r="47" spans="1:7" x14ac:dyDescent="0.25">
      <c r="A47" s="47" t="s">
        <v>801</v>
      </c>
      <c r="B47" s="78" t="s">
        <v>1167</v>
      </c>
      <c r="C47" s="26">
        <v>1</v>
      </c>
      <c r="D47" s="68" t="s">
        <v>7</v>
      </c>
      <c r="E47" s="27" t="s">
        <v>449</v>
      </c>
      <c r="F47" s="69">
        <f t="shared" si="0"/>
        <v>58</v>
      </c>
      <c r="G47" s="69">
        <f t="shared" si="1"/>
        <v>45</v>
      </c>
    </row>
    <row r="48" spans="1:7" x14ac:dyDescent="0.25">
      <c r="A48" s="25" t="s">
        <v>803</v>
      </c>
      <c r="B48" s="78" t="s">
        <v>1131</v>
      </c>
      <c r="C48" s="26">
        <v>2</v>
      </c>
      <c r="D48" s="68" t="s">
        <v>7</v>
      </c>
      <c r="E48" s="27" t="s">
        <v>450</v>
      </c>
      <c r="F48" s="69">
        <f t="shared" si="0"/>
        <v>59</v>
      </c>
      <c r="G48" s="69">
        <f t="shared" si="1"/>
        <v>46</v>
      </c>
    </row>
    <row r="49" spans="1:7" x14ac:dyDescent="0.25">
      <c r="A49" s="47" t="s">
        <v>802</v>
      </c>
      <c r="B49" s="78" t="s">
        <v>1167</v>
      </c>
      <c r="C49" s="26">
        <v>1</v>
      </c>
      <c r="D49" s="68" t="s">
        <v>7</v>
      </c>
      <c r="E49" s="27" t="s">
        <v>451</v>
      </c>
      <c r="F49" s="69">
        <f t="shared" si="0"/>
        <v>61</v>
      </c>
      <c r="G49" s="69">
        <f t="shared" si="1"/>
        <v>47</v>
      </c>
    </row>
    <row r="50" spans="1:7" x14ac:dyDescent="0.25">
      <c r="A50" s="25" t="s">
        <v>804</v>
      </c>
      <c r="B50" s="78" t="s">
        <v>1131</v>
      </c>
      <c r="C50" s="26">
        <v>2</v>
      </c>
      <c r="D50" s="68" t="s">
        <v>7</v>
      </c>
      <c r="E50" s="27" t="s">
        <v>452</v>
      </c>
      <c r="F50" s="69">
        <f t="shared" si="0"/>
        <v>62</v>
      </c>
      <c r="G50" s="69">
        <f t="shared" si="1"/>
        <v>48</v>
      </c>
    </row>
    <row r="51" spans="1:7" x14ac:dyDescent="0.25">
      <c r="A51" s="47" t="s">
        <v>805</v>
      </c>
      <c r="B51" s="78" t="s">
        <v>1167</v>
      </c>
      <c r="C51" s="26">
        <v>1</v>
      </c>
      <c r="D51" s="68" t="s">
        <v>7</v>
      </c>
      <c r="E51" s="27" t="s">
        <v>453</v>
      </c>
      <c r="F51" s="69">
        <f t="shared" si="0"/>
        <v>64</v>
      </c>
      <c r="G51" s="69">
        <f t="shared" si="1"/>
        <v>49</v>
      </c>
    </row>
    <row r="52" spans="1:7" x14ac:dyDescent="0.25">
      <c r="A52" s="25" t="s">
        <v>807</v>
      </c>
      <c r="B52" s="78" t="s">
        <v>1131</v>
      </c>
      <c r="C52" s="26">
        <v>2</v>
      </c>
      <c r="D52" s="68" t="s">
        <v>7</v>
      </c>
      <c r="E52" s="27" t="s">
        <v>454</v>
      </c>
      <c r="F52" s="69">
        <f t="shared" si="0"/>
        <v>65</v>
      </c>
      <c r="G52" s="69">
        <f t="shared" si="1"/>
        <v>50</v>
      </c>
    </row>
    <row r="53" spans="1:7" x14ac:dyDescent="0.25">
      <c r="A53" s="47" t="s">
        <v>806</v>
      </c>
      <c r="B53" s="78" t="s">
        <v>1167</v>
      </c>
      <c r="C53" s="26">
        <v>1</v>
      </c>
      <c r="D53" s="68" t="s">
        <v>7</v>
      </c>
      <c r="E53" s="27" t="s">
        <v>455</v>
      </c>
      <c r="F53" s="69">
        <f t="shared" si="0"/>
        <v>67</v>
      </c>
      <c r="G53" s="69">
        <f t="shared" si="1"/>
        <v>51</v>
      </c>
    </row>
    <row r="54" spans="1:7" x14ac:dyDescent="0.25">
      <c r="A54" s="25" t="s">
        <v>809</v>
      </c>
      <c r="B54" s="78" t="s">
        <v>1131</v>
      </c>
      <c r="C54" s="26">
        <v>2</v>
      </c>
      <c r="D54" s="68" t="s">
        <v>7</v>
      </c>
      <c r="E54" s="27" t="s">
        <v>456</v>
      </c>
      <c r="F54" s="69">
        <f t="shared" si="0"/>
        <v>68</v>
      </c>
      <c r="G54" s="69">
        <f t="shared" si="1"/>
        <v>52</v>
      </c>
    </row>
    <row r="55" spans="1:7" x14ac:dyDescent="0.25">
      <c r="A55" s="47" t="s">
        <v>808</v>
      </c>
      <c r="B55" s="78" t="s">
        <v>1167</v>
      </c>
      <c r="C55" s="26">
        <v>1</v>
      </c>
      <c r="D55" s="68" t="s">
        <v>7</v>
      </c>
      <c r="E55" s="27" t="s">
        <v>457</v>
      </c>
      <c r="F55" s="69">
        <f t="shared" si="0"/>
        <v>70</v>
      </c>
      <c r="G55" s="69">
        <f t="shared" si="1"/>
        <v>53</v>
      </c>
    </row>
    <row r="56" spans="1:7" x14ac:dyDescent="0.25">
      <c r="A56" s="25" t="s">
        <v>810</v>
      </c>
      <c r="B56" s="78" t="s">
        <v>1127</v>
      </c>
      <c r="C56" s="26">
        <v>1</v>
      </c>
      <c r="D56" s="68" t="s">
        <v>7</v>
      </c>
      <c r="E56" s="27" t="s">
        <v>458</v>
      </c>
      <c r="F56" s="69">
        <f t="shared" si="0"/>
        <v>71</v>
      </c>
      <c r="G56" s="69">
        <f t="shared" si="1"/>
        <v>54</v>
      </c>
    </row>
    <row r="57" spans="1:7" x14ac:dyDescent="0.25">
      <c r="A57" s="47" t="s">
        <v>811</v>
      </c>
      <c r="B57" s="78" t="s">
        <v>1127</v>
      </c>
      <c r="C57" s="26">
        <v>1</v>
      </c>
      <c r="D57" s="68" t="s">
        <v>7</v>
      </c>
      <c r="E57" s="27" t="s">
        <v>459</v>
      </c>
      <c r="F57" s="69">
        <f t="shared" si="0"/>
        <v>72</v>
      </c>
      <c r="G57" s="69">
        <f t="shared" si="1"/>
        <v>55</v>
      </c>
    </row>
    <row r="58" spans="1:7" x14ac:dyDescent="0.25">
      <c r="A58" s="47" t="s">
        <v>812</v>
      </c>
      <c r="B58" s="78" t="s">
        <v>1127</v>
      </c>
      <c r="C58" s="26">
        <v>1</v>
      </c>
      <c r="D58" s="68" t="s">
        <v>7</v>
      </c>
      <c r="E58" s="27" t="s">
        <v>460</v>
      </c>
      <c r="F58" s="69">
        <f t="shared" si="0"/>
        <v>73</v>
      </c>
      <c r="G58" s="69">
        <f t="shared" si="1"/>
        <v>56</v>
      </c>
    </row>
    <row r="59" spans="1:7" x14ac:dyDescent="0.25">
      <c r="A59" s="25" t="s">
        <v>440</v>
      </c>
      <c r="B59" s="78" t="s">
        <v>1132</v>
      </c>
      <c r="C59" s="26">
        <v>1</v>
      </c>
      <c r="D59" s="68" t="s">
        <v>7</v>
      </c>
      <c r="E59" s="27" t="s">
        <v>461</v>
      </c>
      <c r="F59" s="69">
        <f t="shared" si="0"/>
        <v>74</v>
      </c>
      <c r="G59" s="69">
        <f t="shared" si="1"/>
        <v>57</v>
      </c>
    </row>
    <row r="60" spans="1:7" x14ac:dyDescent="0.25">
      <c r="A60" s="28" t="s">
        <v>912</v>
      </c>
      <c r="B60" s="78" t="s">
        <v>1127</v>
      </c>
      <c r="C60" s="29">
        <v>1</v>
      </c>
      <c r="D60" s="68" t="s">
        <v>7</v>
      </c>
      <c r="E60" s="30" t="s">
        <v>462</v>
      </c>
      <c r="F60" s="69">
        <f t="shared" si="0"/>
        <v>75</v>
      </c>
      <c r="G60" s="69">
        <f t="shared" si="1"/>
        <v>58</v>
      </c>
    </row>
    <row r="61" spans="1:7" x14ac:dyDescent="0.25">
      <c r="A61" s="28" t="s">
        <v>913</v>
      </c>
      <c r="B61" s="78" t="s">
        <v>1144</v>
      </c>
      <c r="C61" s="29">
        <v>1</v>
      </c>
      <c r="D61" s="68" t="s">
        <v>7</v>
      </c>
      <c r="E61" s="30" t="s">
        <v>463</v>
      </c>
      <c r="F61" s="69">
        <f t="shared" si="0"/>
        <v>76</v>
      </c>
      <c r="G61" s="69">
        <f t="shared" si="1"/>
        <v>59</v>
      </c>
    </row>
    <row r="62" spans="1:7" x14ac:dyDescent="0.25">
      <c r="A62" s="28" t="s">
        <v>914</v>
      </c>
      <c r="B62" s="78" t="s">
        <v>1127</v>
      </c>
      <c r="C62" s="29">
        <v>1</v>
      </c>
      <c r="D62" s="68" t="s">
        <v>7</v>
      </c>
      <c r="E62" s="30" t="s">
        <v>464</v>
      </c>
      <c r="F62" s="69">
        <f t="shared" si="0"/>
        <v>77</v>
      </c>
      <c r="G62" s="69">
        <f t="shared" si="1"/>
        <v>60</v>
      </c>
    </row>
    <row r="63" spans="1:7" x14ac:dyDescent="0.25">
      <c r="A63" s="28" t="s">
        <v>915</v>
      </c>
      <c r="B63" s="78" t="s">
        <v>1144</v>
      </c>
      <c r="C63" s="29">
        <v>1</v>
      </c>
      <c r="D63" s="68" t="s">
        <v>7</v>
      </c>
      <c r="E63" s="30" t="s">
        <v>463</v>
      </c>
      <c r="F63" s="69">
        <f t="shared" si="0"/>
        <v>78</v>
      </c>
      <c r="G63" s="69">
        <f t="shared" si="1"/>
        <v>61</v>
      </c>
    </row>
    <row r="64" spans="1:7" x14ac:dyDescent="0.25">
      <c r="A64" s="31" t="s">
        <v>813</v>
      </c>
      <c r="B64" s="79" t="s">
        <v>1133</v>
      </c>
      <c r="C64" s="32">
        <v>1</v>
      </c>
      <c r="D64" s="68" t="s">
        <v>7</v>
      </c>
      <c r="E64" s="33" t="s">
        <v>466</v>
      </c>
      <c r="F64" s="69">
        <f t="shared" si="0"/>
        <v>79</v>
      </c>
      <c r="G64" s="69">
        <f t="shared" si="1"/>
        <v>62</v>
      </c>
    </row>
    <row r="65" spans="1:7" x14ac:dyDescent="0.25">
      <c r="A65" s="59" t="s">
        <v>814</v>
      </c>
      <c r="B65" s="79" t="s">
        <v>1134</v>
      </c>
      <c r="C65" s="32">
        <v>1</v>
      </c>
      <c r="D65" s="68" t="s">
        <v>7</v>
      </c>
      <c r="E65" s="33" t="s">
        <v>467</v>
      </c>
      <c r="F65" s="69">
        <f t="shared" si="0"/>
        <v>80</v>
      </c>
      <c r="G65" s="69">
        <f t="shared" si="1"/>
        <v>63</v>
      </c>
    </row>
    <row r="66" spans="1:7" x14ac:dyDescent="0.25">
      <c r="A66" s="31" t="s">
        <v>916</v>
      </c>
      <c r="B66" s="78" t="s">
        <v>1145</v>
      </c>
      <c r="C66" s="32">
        <v>2</v>
      </c>
      <c r="D66" s="68" t="s">
        <v>7</v>
      </c>
      <c r="E66" s="33" t="s">
        <v>468</v>
      </c>
      <c r="F66" s="69">
        <f t="shared" si="0"/>
        <v>81</v>
      </c>
      <c r="G66" s="69">
        <f t="shared" si="1"/>
        <v>64</v>
      </c>
    </row>
    <row r="67" spans="1:7" x14ac:dyDescent="0.25">
      <c r="A67" s="31" t="s">
        <v>917</v>
      </c>
      <c r="B67" s="78" t="s">
        <v>1146</v>
      </c>
      <c r="C67" s="32">
        <v>1</v>
      </c>
      <c r="D67" s="68" t="s">
        <v>7</v>
      </c>
      <c r="E67" s="33" t="s">
        <v>469</v>
      </c>
      <c r="F67" s="69">
        <f t="shared" si="0"/>
        <v>83</v>
      </c>
      <c r="G67" s="69">
        <f t="shared" si="1"/>
        <v>65</v>
      </c>
    </row>
    <row r="68" spans="1:7" x14ac:dyDescent="0.25">
      <c r="A68" s="31" t="s">
        <v>465</v>
      </c>
      <c r="B68" s="78" t="s">
        <v>1147</v>
      </c>
      <c r="C68" s="32">
        <v>1</v>
      </c>
      <c r="D68" s="68" t="s">
        <v>7</v>
      </c>
      <c r="E68" s="33" t="s">
        <v>470</v>
      </c>
      <c r="F68" s="69">
        <f t="shared" si="0"/>
        <v>84</v>
      </c>
      <c r="G68" s="69">
        <f t="shared" si="1"/>
        <v>66</v>
      </c>
    </row>
    <row r="69" spans="1:7" x14ac:dyDescent="0.25">
      <c r="A69" s="31" t="s">
        <v>1118</v>
      </c>
      <c r="B69" s="78" t="s">
        <v>1148</v>
      </c>
      <c r="C69" s="32">
        <v>4</v>
      </c>
      <c r="D69" s="68" t="s">
        <v>7</v>
      </c>
      <c r="E69" s="33" t="s">
        <v>471</v>
      </c>
      <c r="F69" s="69">
        <f t="shared" ref="F69:F132" si="2">F68+C68</f>
        <v>85</v>
      </c>
      <c r="G69" s="69">
        <f t="shared" ref="G69:G132" si="3">G68+1</f>
        <v>67</v>
      </c>
    </row>
    <row r="70" spans="1:7" x14ac:dyDescent="0.25">
      <c r="A70" s="31" t="s">
        <v>918</v>
      </c>
      <c r="B70" s="78" t="s">
        <v>1149</v>
      </c>
      <c r="C70" s="32">
        <v>2</v>
      </c>
      <c r="D70" s="68" t="s">
        <v>7</v>
      </c>
      <c r="E70" s="33" t="s">
        <v>472</v>
      </c>
      <c r="F70" s="69">
        <f t="shared" si="2"/>
        <v>89</v>
      </c>
      <c r="G70" s="69">
        <f t="shared" si="3"/>
        <v>68</v>
      </c>
    </row>
    <row r="71" spans="1:7" x14ac:dyDescent="0.25">
      <c r="A71" s="31" t="s">
        <v>919</v>
      </c>
      <c r="B71" s="78" t="s">
        <v>1150</v>
      </c>
      <c r="C71" s="32">
        <v>1</v>
      </c>
      <c r="D71" s="68" t="s">
        <v>7</v>
      </c>
      <c r="E71" s="33" t="s">
        <v>473</v>
      </c>
      <c r="F71" s="69">
        <f t="shared" si="2"/>
        <v>91</v>
      </c>
      <c r="G71" s="69">
        <f t="shared" si="3"/>
        <v>69</v>
      </c>
    </row>
    <row r="72" spans="1:7" x14ac:dyDescent="0.25">
      <c r="A72" s="31" t="s">
        <v>920</v>
      </c>
      <c r="B72" s="78" t="s">
        <v>1151</v>
      </c>
      <c r="C72" s="32">
        <v>4</v>
      </c>
      <c r="D72" s="68" t="s">
        <v>7</v>
      </c>
      <c r="E72" s="33" t="s">
        <v>474</v>
      </c>
      <c r="F72" s="69">
        <f t="shared" si="2"/>
        <v>92</v>
      </c>
      <c r="G72" s="69">
        <f t="shared" si="3"/>
        <v>70</v>
      </c>
    </row>
    <row r="73" spans="1:7" x14ac:dyDescent="0.25">
      <c r="A73" s="31" t="s">
        <v>815</v>
      </c>
      <c r="B73" s="79" t="s">
        <v>1152</v>
      </c>
      <c r="C73" s="32">
        <v>1</v>
      </c>
      <c r="D73" s="68" t="s">
        <v>7</v>
      </c>
      <c r="E73" s="33" t="s">
        <v>475</v>
      </c>
      <c r="F73" s="69">
        <f t="shared" si="2"/>
        <v>96</v>
      </c>
      <c r="G73" s="69">
        <f t="shared" si="3"/>
        <v>71</v>
      </c>
    </row>
    <row r="74" spans="1:7" x14ac:dyDescent="0.25">
      <c r="A74" s="31" t="s">
        <v>816</v>
      </c>
      <c r="B74" s="79" t="s">
        <v>1153</v>
      </c>
      <c r="C74" s="32">
        <v>1</v>
      </c>
      <c r="D74" s="68" t="s">
        <v>7</v>
      </c>
      <c r="E74" s="33" t="s">
        <v>476</v>
      </c>
      <c r="F74" s="69">
        <f t="shared" si="2"/>
        <v>97</v>
      </c>
      <c r="G74" s="69">
        <f t="shared" si="3"/>
        <v>72</v>
      </c>
    </row>
    <row r="75" spans="1:7" x14ac:dyDescent="0.25">
      <c r="A75" s="31" t="s">
        <v>817</v>
      </c>
      <c r="B75" s="79" t="s">
        <v>1154</v>
      </c>
      <c r="C75" s="32">
        <v>1</v>
      </c>
      <c r="D75" s="68" t="s">
        <v>7</v>
      </c>
      <c r="E75" s="33" t="s">
        <v>477</v>
      </c>
      <c r="F75" s="69">
        <f t="shared" si="2"/>
        <v>98</v>
      </c>
      <c r="G75" s="69">
        <f t="shared" si="3"/>
        <v>73</v>
      </c>
    </row>
    <row r="76" spans="1:7" x14ac:dyDescent="0.25">
      <c r="A76" s="59" t="s">
        <v>818</v>
      </c>
      <c r="B76" s="79" t="s">
        <v>1154</v>
      </c>
      <c r="C76" s="32">
        <v>1</v>
      </c>
      <c r="D76" s="68" t="s">
        <v>7</v>
      </c>
      <c r="E76" s="33" t="s">
        <v>478</v>
      </c>
      <c r="F76" s="69">
        <f t="shared" si="2"/>
        <v>99</v>
      </c>
      <c r="G76" s="69">
        <f t="shared" si="3"/>
        <v>74</v>
      </c>
    </row>
    <row r="77" spans="1:7" x14ac:dyDescent="0.25">
      <c r="A77" s="59" t="s">
        <v>819</v>
      </c>
      <c r="B77" s="79" t="s">
        <v>1154</v>
      </c>
      <c r="C77" s="32">
        <v>1</v>
      </c>
      <c r="D77" s="68" t="s">
        <v>7</v>
      </c>
      <c r="E77" s="33" t="s">
        <v>479</v>
      </c>
      <c r="F77" s="69">
        <f t="shared" si="2"/>
        <v>100</v>
      </c>
      <c r="G77" s="69">
        <f t="shared" si="3"/>
        <v>75</v>
      </c>
    </row>
    <row r="78" spans="1:7" x14ac:dyDescent="0.25">
      <c r="A78" s="59" t="s">
        <v>820</v>
      </c>
      <c r="B78" s="79" t="s">
        <v>1154</v>
      </c>
      <c r="C78" s="32">
        <v>1</v>
      </c>
      <c r="D78" s="68" t="s">
        <v>7</v>
      </c>
      <c r="E78" s="33" t="s">
        <v>480</v>
      </c>
      <c r="F78" s="69">
        <f t="shared" si="2"/>
        <v>101</v>
      </c>
      <c r="G78" s="69">
        <f t="shared" si="3"/>
        <v>76</v>
      </c>
    </row>
    <row r="79" spans="1:7" x14ac:dyDescent="0.25">
      <c r="A79" s="59" t="s">
        <v>821</v>
      </c>
      <c r="B79" s="79" t="s">
        <v>1154</v>
      </c>
      <c r="C79" s="32">
        <v>1</v>
      </c>
      <c r="D79" s="68" t="s">
        <v>7</v>
      </c>
      <c r="E79" s="33" t="s">
        <v>481</v>
      </c>
      <c r="F79" s="69">
        <f t="shared" si="2"/>
        <v>102</v>
      </c>
      <c r="G79" s="69">
        <f t="shared" si="3"/>
        <v>77</v>
      </c>
    </row>
    <row r="80" spans="1:7" x14ac:dyDescent="0.25">
      <c r="A80" s="59" t="s">
        <v>822</v>
      </c>
      <c r="B80" s="79" t="s">
        <v>1154</v>
      </c>
      <c r="C80" s="32">
        <v>1</v>
      </c>
      <c r="D80" s="68" t="s">
        <v>7</v>
      </c>
      <c r="E80" s="33" t="s">
        <v>482</v>
      </c>
      <c r="F80" s="69">
        <f t="shared" si="2"/>
        <v>103</v>
      </c>
      <c r="G80" s="69">
        <f t="shared" si="3"/>
        <v>78</v>
      </c>
    </row>
    <row r="81" spans="1:7" x14ac:dyDescent="0.25">
      <c r="A81" s="34" t="s">
        <v>483</v>
      </c>
      <c r="B81" s="78" t="s">
        <v>1127</v>
      </c>
      <c r="C81" s="35">
        <v>1</v>
      </c>
      <c r="D81" s="68" t="s">
        <v>7</v>
      </c>
      <c r="E81" s="36" t="s">
        <v>487</v>
      </c>
      <c r="F81" s="69">
        <f t="shared" si="2"/>
        <v>104</v>
      </c>
      <c r="G81" s="69">
        <f t="shared" si="3"/>
        <v>79</v>
      </c>
    </row>
    <row r="82" spans="1:7" x14ac:dyDescent="0.25">
      <c r="A82" s="34" t="s">
        <v>484</v>
      </c>
      <c r="B82" s="78" t="s">
        <v>1127</v>
      </c>
      <c r="C82" s="35">
        <v>1</v>
      </c>
      <c r="D82" s="68" t="s">
        <v>7</v>
      </c>
      <c r="E82" s="36" t="s">
        <v>488</v>
      </c>
      <c r="F82" s="69">
        <f t="shared" si="2"/>
        <v>105</v>
      </c>
      <c r="G82" s="69">
        <f t="shared" si="3"/>
        <v>80</v>
      </c>
    </row>
    <row r="83" spans="1:7" x14ac:dyDescent="0.25">
      <c r="A83" s="34" t="s">
        <v>485</v>
      </c>
      <c r="B83" s="78" t="s">
        <v>1127</v>
      </c>
      <c r="C83" s="35">
        <v>1</v>
      </c>
      <c r="D83" s="68" t="s">
        <v>7</v>
      </c>
      <c r="E83" s="36" t="s">
        <v>489</v>
      </c>
      <c r="F83" s="69">
        <f t="shared" si="2"/>
        <v>106</v>
      </c>
      <c r="G83" s="69">
        <f t="shared" si="3"/>
        <v>81</v>
      </c>
    </row>
    <row r="84" spans="1:7" x14ac:dyDescent="0.25">
      <c r="A84" s="34" t="s">
        <v>486</v>
      </c>
      <c r="B84" s="78" t="s">
        <v>1155</v>
      </c>
      <c r="C84" s="35">
        <v>1</v>
      </c>
      <c r="D84" s="68" t="s">
        <v>7</v>
      </c>
      <c r="E84" s="36" t="s">
        <v>490</v>
      </c>
      <c r="F84" s="69">
        <f t="shared" si="2"/>
        <v>107</v>
      </c>
      <c r="G84" s="69">
        <f t="shared" si="3"/>
        <v>82</v>
      </c>
    </row>
    <row r="85" spans="1:7" x14ac:dyDescent="0.25">
      <c r="A85" s="34" t="s">
        <v>823</v>
      </c>
      <c r="B85" s="78" t="s">
        <v>1127</v>
      </c>
      <c r="C85" s="35">
        <v>1</v>
      </c>
      <c r="D85" s="68" t="s">
        <v>7</v>
      </c>
      <c r="E85" s="36" t="s">
        <v>491</v>
      </c>
      <c r="F85" s="69">
        <f t="shared" si="2"/>
        <v>108</v>
      </c>
      <c r="G85" s="69">
        <f t="shared" si="3"/>
        <v>83</v>
      </c>
    </row>
    <row r="86" spans="1:7" x14ac:dyDescent="0.25">
      <c r="A86" s="47" t="s">
        <v>824</v>
      </c>
      <c r="B86" s="78" t="s">
        <v>1127</v>
      </c>
      <c r="C86" s="35">
        <v>1</v>
      </c>
      <c r="D86" s="68" t="s">
        <v>7</v>
      </c>
      <c r="E86" s="36" t="s">
        <v>492</v>
      </c>
      <c r="F86" s="69">
        <f t="shared" si="2"/>
        <v>109</v>
      </c>
      <c r="G86" s="69">
        <f t="shared" si="3"/>
        <v>84</v>
      </c>
    </row>
    <row r="87" spans="1:7" x14ac:dyDescent="0.25">
      <c r="A87" s="37" t="s">
        <v>493</v>
      </c>
      <c r="B87" s="78" t="s">
        <v>1127</v>
      </c>
      <c r="C87" s="39">
        <v>1</v>
      </c>
      <c r="D87" s="68" t="s">
        <v>7</v>
      </c>
      <c r="E87" s="40" t="s">
        <v>494</v>
      </c>
      <c r="F87" s="69">
        <f t="shared" si="2"/>
        <v>110</v>
      </c>
      <c r="G87" s="69">
        <f t="shared" si="3"/>
        <v>85</v>
      </c>
    </row>
    <row r="88" spans="1:7" x14ac:dyDescent="0.25">
      <c r="A88" s="37" t="s">
        <v>921</v>
      </c>
      <c r="B88" s="78" t="s">
        <v>1158</v>
      </c>
      <c r="C88" s="39">
        <v>1</v>
      </c>
      <c r="D88" s="68" t="s">
        <v>7</v>
      </c>
      <c r="E88" s="40" t="s">
        <v>495</v>
      </c>
      <c r="F88" s="69">
        <f t="shared" si="2"/>
        <v>111</v>
      </c>
      <c r="G88" s="69">
        <f t="shared" si="3"/>
        <v>86</v>
      </c>
    </row>
    <row r="89" spans="1:7" x14ac:dyDescent="0.25">
      <c r="A89" s="37" t="s">
        <v>922</v>
      </c>
      <c r="B89" s="78" t="s">
        <v>1162</v>
      </c>
      <c r="C89" s="39">
        <v>1</v>
      </c>
      <c r="D89" s="68" t="s">
        <v>7</v>
      </c>
      <c r="E89" s="40" t="s">
        <v>496</v>
      </c>
      <c r="F89" s="69">
        <f t="shared" si="2"/>
        <v>112</v>
      </c>
      <c r="G89" s="69">
        <f t="shared" si="3"/>
        <v>87</v>
      </c>
    </row>
    <row r="90" spans="1:7" x14ac:dyDescent="0.25">
      <c r="A90" s="37" t="s">
        <v>825</v>
      </c>
      <c r="B90" s="78" t="s">
        <v>1127</v>
      </c>
      <c r="C90" s="39">
        <v>1</v>
      </c>
      <c r="D90" s="68" t="s">
        <v>7</v>
      </c>
      <c r="E90" s="40" t="s">
        <v>497</v>
      </c>
      <c r="F90" s="69">
        <f t="shared" si="2"/>
        <v>113</v>
      </c>
      <c r="G90" s="69">
        <f t="shared" si="3"/>
        <v>88</v>
      </c>
    </row>
    <row r="91" spans="1:7" x14ac:dyDescent="0.25">
      <c r="A91" s="47" t="s">
        <v>826</v>
      </c>
      <c r="B91" s="78" t="s">
        <v>1127</v>
      </c>
      <c r="C91" s="39">
        <v>1</v>
      </c>
      <c r="D91" s="68" t="s">
        <v>7</v>
      </c>
      <c r="E91" s="40" t="s">
        <v>498</v>
      </c>
      <c r="F91" s="69">
        <f t="shared" si="2"/>
        <v>114</v>
      </c>
      <c r="G91" s="69">
        <f t="shared" si="3"/>
        <v>89</v>
      </c>
    </row>
    <row r="92" spans="1:7" x14ac:dyDescent="0.25">
      <c r="A92" s="47" t="s">
        <v>827</v>
      </c>
      <c r="B92" s="78" t="s">
        <v>1127</v>
      </c>
      <c r="C92" s="39">
        <v>1</v>
      </c>
      <c r="D92" s="68" t="s">
        <v>7</v>
      </c>
      <c r="E92" s="40" t="s">
        <v>499</v>
      </c>
      <c r="F92" s="69">
        <f t="shared" si="2"/>
        <v>115</v>
      </c>
      <c r="G92" s="69">
        <f t="shared" si="3"/>
        <v>90</v>
      </c>
    </row>
    <row r="93" spans="1:7" x14ac:dyDescent="0.25">
      <c r="A93" s="47" t="s">
        <v>828</v>
      </c>
      <c r="B93" s="78" t="s">
        <v>1127</v>
      </c>
      <c r="C93" s="39">
        <v>1</v>
      </c>
      <c r="D93" s="68" t="s">
        <v>7</v>
      </c>
      <c r="E93" s="40" t="s">
        <v>500</v>
      </c>
      <c r="F93" s="69">
        <f t="shared" si="2"/>
        <v>116</v>
      </c>
      <c r="G93" s="69">
        <f t="shared" si="3"/>
        <v>91</v>
      </c>
    </row>
    <row r="94" spans="1:7" x14ac:dyDescent="0.25">
      <c r="A94" s="47" t="s">
        <v>829</v>
      </c>
      <c r="B94" s="78" t="s">
        <v>1127</v>
      </c>
      <c r="C94" s="39">
        <v>1</v>
      </c>
      <c r="D94" s="68" t="s">
        <v>7</v>
      </c>
      <c r="E94" s="40" t="s">
        <v>501</v>
      </c>
      <c r="F94" s="69">
        <f t="shared" si="2"/>
        <v>117</v>
      </c>
      <c r="G94" s="69">
        <f t="shared" si="3"/>
        <v>92</v>
      </c>
    </row>
    <row r="95" spans="1:7" x14ac:dyDescent="0.25">
      <c r="A95" s="47" t="s">
        <v>830</v>
      </c>
      <c r="B95" s="78" t="s">
        <v>1127</v>
      </c>
      <c r="C95" s="39">
        <v>1</v>
      </c>
      <c r="D95" s="68" t="s">
        <v>7</v>
      </c>
      <c r="E95" s="40" t="s">
        <v>502</v>
      </c>
      <c r="F95" s="69">
        <f t="shared" si="2"/>
        <v>118</v>
      </c>
      <c r="G95" s="69">
        <f t="shared" si="3"/>
        <v>93</v>
      </c>
    </row>
    <row r="96" spans="1:7" x14ac:dyDescent="0.25">
      <c r="A96" s="47" t="s">
        <v>831</v>
      </c>
      <c r="B96" s="78" t="s">
        <v>1127</v>
      </c>
      <c r="C96" s="39">
        <v>1</v>
      </c>
      <c r="D96" s="68" t="s">
        <v>7</v>
      </c>
      <c r="E96" s="40" t="s">
        <v>503</v>
      </c>
      <c r="F96" s="69">
        <f t="shared" si="2"/>
        <v>119</v>
      </c>
      <c r="G96" s="69">
        <f t="shared" si="3"/>
        <v>94</v>
      </c>
    </row>
    <row r="97" spans="1:7" x14ac:dyDescent="0.25">
      <c r="A97" s="47" t="s">
        <v>832</v>
      </c>
      <c r="B97" s="78" t="s">
        <v>1127</v>
      </c>
      <c r="C97" s="39">
        <v>1</v>
      </c>
      <c r="D97" s="68" t="s">
        <v>7</v>
      </c>
      <c r="E97" s="40" t="s">
        <v>504</v>
      </c>
      <c r="F97" s="69">
        <f t="shared" si="2"/>
        <v>120</v>
      </c>
      <c r="G97" s="69">
        <f t="shared" si="3"/>
        <v>95</v>
      </c>
    </row>
    <row r="98" spans="1:7" x14ac:dyDescent="0.25">
      <c r="A98" s="47" t="s">
        <v>833</v>
      </c>
      <c r="B98" s="78" t="s">
        <v>1127</v>
      </c>
      <c r="C98" s="39">
        <v>1</v>
      </c>
      <c r="D98" s="68" t="s">
        <v>7</v>
      </c>
      <c r="E98" s="40" t="s">
        <v>505</v>
      </c>
      <c r="F98" s="69">
        <f t="shared" si="2"/>
        <v>121</v>
      </c>
      <c r="G98" s="69">
        <f t="shared" si="3"/>
        <v>96</v>
      </c>
    </row>
    <row r="99" spans="1:7" x14ac:dyDescent="0.25">
      <c r="A99" s="38" t="s">
        <v>923</v>
      </c>
      <c r="B99" s="78" t="s">
        <v>1145</v>
      </c>
      <c r="C99" s="39">
        <v>2</v>
      </c>
      <c r="D99" s="68" t="s">
        <v>7</v>
      </c>
      <c r="E99" s="41" t="s">
        <v>506</v>
      </c>
      <c r="F99" s="69">
        <f t="shared" si="2"/>
        <v>122</v>
      </c>
      <c r="G99" s="69">
        <f t="shared" si="3"/>
        <v>97</v>
      </c>
    </row>
    <row r="100" spans="1:7" x14ac:dyDescent="0.25">
      <c r="A100" s="38" t="s">
        <v>1119</v>
      </c>
      <c r="B100" s="78" t="s">
        <v>1148</v>
      </c>
      <c r="C100" s="39">
        <v>4</v>
      </c>
      <c r="D100" s="68" t="s">
        <v>7</v>
      </c>
      <c r="E100" s="41" t="s">
        <v>507</v>
      </c>
      <c r="F100" s="69">
        <f t="shared" si="2"/>
        <v>124</v>
      </c>
      <c r="G100" s="69">
        <f t="shared" si="3"/>
        <v>98</v>
      </c>
    </row>
    <row r="101" spans="1:7" x14ac:dyDescent="0.25">
      <c r="A101" s="38" t="s">
        <v>924</v>
      </c>
      <c r="B101" s="78" t="s">
        <v>1156</v>
      </c>
      <c r="C101" s="39">
        <v>1</v>
      </c>
      <c r="D101" s="68" t="s">
        <v>7</v>
      </c>
      <c r="E101" s="41" t="s">
        <v>508</v>
      </c>
      <c r="F101" s="69">
        <f t="shared" si="2"/>
        <v>128</v>
      </c>
      <c r="G101" s="69">
        <f t="shared" si="3"/>
        <v>99</v>
      </c>
    </row>
    <row r="102" spans="1:7" x14ac:dyDescent="0.25">
      <c r="A102" s="38" t="s">
        <v>925</v>
      </c>
      <c r="B102" s="78" t="s">
        <v>1147</v>
      </c>
      <c r="C102" s="39">
        <v>1</v>
      </c>
      <c r="D102" s="68" t="s">
        <v>7</v>
      </c>
      <c r="E102" s="41" t="s">
        <v>509</v>
      </c>
      <c r="F102" s="69">
        <f t="shared" si="2"/>
        <v>129</v>
      </c>
      <c r="G102" s="69">
        <f t="shared" si="3"/>
        <v>100</v>
      </c>
    </row>
    <row r="103" spans="1:7" x14ac:dyDescent="0.25">
      <c r="A103" s="38" t="s">
        <v>926</v>
      </c>
      <c r="B103" s="79" t="s">
        <v>1152</v>
      </c>
      <c r="C103" s="39">
        <v>1</v>
      </c>
      <c r="D103" s="68" t="s">
        <v>7</v>
      </c>
      <c r="E103" s="41" t="s">
        <v>510</v>
      </c>
      <c r="F103" s="69">
        <f t="shared" si="2"/>
        <v>130</v>
      </c>
      <c r="G103" s="69">
        <f t="shared" si="3"/>
        <v>101</v>
      </c>
    </row>
    <row r="104" spans="1:7" x14ac:dyDescent="0.25">
      <c r="A104" s="38" t="s">
        <v>927</v>
      </c>
      <c r="B104" s="79" t="s">
        <v>1153</v>
      </c>
      <c r="C104" s="39">
        <v>1</v>
      </c>
      <c r="D104" s="68" t="s">
        <v>7</v>
      </c>
      <c r="E104" s="41" t="s">
        <v>511</v>
      </c>
      <c r="F104" s="69">
        <f t="shared" si="2"/>
        <v>131</v>
      </c>
      <c r="G104" s="69">
        <f t="shared" si="3"/>
        <v>102</v>
      </c>
    </row>
    <row r="105" spans="1:7" x14ac:dyDescent="0.25">
      <c r="A105" s="38" t="s">
        <v>928</v>
      </c>
      <c r="B105" s="78" t="s">
        <v>1127</v>
      </c>
      <c r="C105" s="39">
        <v>1</v>
      </c>
      <c r="D105" s="68" t="s">
        <v>7</v>
      </c>
      <c r="E105" s="41" t="s">
        <v>512</v>
      </c>
      <c r="F105" s="69">
        <f t="shared" si="2"/>
        <v>132</v>
      </c>
      <c r="G105" s="69">
        <f t="shared" si="3"/>
        <v>103</v>
      </c>
    </row>
    <row r="106" spans="1:7" x14ac:dyDescent="0.25">
      <c r="A106" s="38" t="s">
        <v>929</v>
      </c>
      <c r="B106" s="78" t="s">
        <v>1127</v>
      </c>
      <c r="C106" s="39">
        <v>1</v>
      </c>
      <c r="D106" s="68" t="s">
        <v>7</v>
      </c>
      <c r="E106" s="40" t="s">
        <v>513</v>
      </c>
      <c r="F106" s="69">
        <f t="shared" si="2"/>
        <v>133</v>
      </c>
      <c r="G106" s="69">
        <f t="shared" si="3"/>
        <v>104</v>
      </c>
    </row>
    <row r="107" spans="1:7" x14ac:dyDescent="0.25">
      <c r="A107" s="42" t="s">
        <v>930</v>
      </c>
      <c r="B107" s="78" t="s">
        <v>1161</v>
      </c>
      <c r="C107" s="43">
        <v>2</v>
      </c>
      <c r="D107" s="68" t="s">
        <v>7</v>
      </c>
      <c r="E107" s="44" t="s">
        <v>514</v>
      </c>
      <c r="F107" s="69">
        <f t="shared" si="2"/>
        <v>134</v>
      </c>
      <c r="G107" s="69">
        <f t="shared" si="3"/>
        <v>105</v>
      </c>
    </row>
    <row r="108" spans="1:7" x14ac:dyDescent="0.25">
      <c r="A108" s="42" t="s">
        <v>931</v>
      </c>
      <c r="B108" s="78" t="s">
        <v>1159</v>
      </c>
      <c r="C108" s="43">
        <v>1</v>
      </c>
      <c r="D108" s="68" t="s">
        <v>7</v>
      </c>
      <c r="E108" s="44" t="s">
        <v>515</v>
      </c>
      <c r="F108" s="69">
        <f t="shared" si="2"/>
        <v>136</v>
      </c>
      <c r="G108" s="69">
        <f t="shared" si="3"/>
        <v>106</v>
      </c>
    </row>
    <row r="109" spans="1:7" x14ac:dyDescent="0.25">
      <c r="A109" s="42" t="s">
        <v>932</v>
      </c>
      <c r="B109" s="78" t="s">
        <v>1160</v>
      </c>
      <c r="C109" s="43">
        <v>1</v>
      </c>
      <c r="D109" s="68" t="s">
        <v>7</v>
      </c>
      <c r="E109" s="44" t="s">
        <v>516</v>
      </c>
      <c r="F109" s="69">
        <f t="shared" si="2"/>
        <v>137</v>
      </c>
      <c r="G109" s="69">
        <f t="shared" si="3"/>
        <v>107</v>
      </c>
    </row>
    <row r="110" spans="1:7" x14ac:dyDescent="0.25">
      <c r="A110" s="42" t="s">
        <v>900</v>
      </c>
      <c r="B110" s="78" t="s">
        <v>1127</v>
      </c>
      <c r="C110" s="43">
        <v>1</v>
      </c>
      <c r="D110" s="68" t="s">
        <v>7</v>
      </c>
      <c r="E110" s="44" t="s">
        <v>517</v>
      </c>
      <c r="F110" s="69">
        <f t="shared" si="2"/>
        <v>138</v>
      </c>
      <c r="G110" s="69">
        <f t="shared" si="3"/>
        <v>108</v>
      </c>
    </row>
    <row r="111" spans="1:7" x14ac:dyDescent="0.25">
      <c r="A111" s="45" t="s">
        <v>899</v>
      </c>
      <c r="B111" s="78" t="s">
        <v>1127</v>
      </c>
      <c r="C111" s="46">
        <v>1</v>
      </c>
      <c r="D111" s="68" t="s">
        <v>7</v>
      </c>
      <c r="E111" s="47" t="s">
        <v>518</v>
      </c>
      <c r="F111" s="69">
        <f t="shared" si="2"/>
        <v>139</v>
      </c>
      <c r="G111" s="69">
        <f t="shared" si="3"/>
        <v>109</v>
      </c>
    </row>
    <row r="112" spans="1:7" x14ac:dyDescent="0.25">
      <c r="A112" s="45" t="s">
        <v>898</v>
      </c>
      <c r="B112" s="78" t="s">
        <v>1163</v>
      </c>
      <c r="C112" s="46">
        <v>1</v>
      </c>
      <c r="D112" s="68" t="s">
        <v>7</v>
      </c>
      <c r="E112" s="47" t="s">
        <v>496</v>
      </c>
      <c r="F112" s="69">
        <f t="shared" si="2"/>
        <v>140</v>
      </c>
      <c r="G112" s="69">
        <f t="shared" si="3"/>
        <v>110</v>
      </c>
    </row>
    <row r="113" spans="1:7" x14ac:dyDescent="0.25">
      <c r="A113" s="45" t="s">
        <v>897</v>
      </c>
      <c r="B113" s="78" t="s">
        <v>1164</v>
      </c>
      <c r="C113" s="46">
        <v>1</v>
      </c>
      <c r="D113" s="68" t="s">
        <v>7</v>
      </c>
      <c r="E113" s="47" t="s">
        <v>519</v>
      </c>
      <c r="F113" s="69">
        <f t="shared" si="2"/>
        <v>141</v>
      </c>
      <c r="G113" s="69">
        <f t="shared" si="3"/>
        <v>111</v>
      </c>
    </row>
    <row r="114" spans="1:7" x14ac:dyDescent="0.25">
      <c r="A114" s="45" t="s">
        <v>834</v>
      </c>
      <c r="B114" s="78" t="s">
        <v>1127</v>
      </c>
      <c r="C114" s="46">
        <v>1</v>
      </c>
      <c r="D114" s="68" t="s">
        <v>7</v>
      </c>
      <c r="E114" s="47" t="s">
        <v>520</v>
      </c>
      <c r="F114" s="69">
        <f t="shared" si="2"/>
        <v>142</v>
      </c>
      <c r="G114" s="69">
        <f t="shared" si="3"/>
        <v>112</v>
      </c>
    </row>
    <row r="115" spans="1:7" x14ac:dyDescent="0.25">
      <c r="A115" s="47" t="s">
        <v>835</v>
      </c>
      <c r="B115" s="78" t="s">
        <v>1127</v>
      </c>
      <c r="C115" s="46">
        <v>1</v>
      </c>
      <c r="D115" s="68" t="s">
        <v>7</v>
      </c>
      <c r="E115" s="47" t="s">
        <v>521</v>
      </c>
      <c r="F115" s="69">
        <f t="shared" si="2"/>
        <v>143</v>
      </c>
      <c r="G115" s="69">
        <f t="shared" si="3"/>
        <v>113</v>
      </c>
    </row>
    <row r="116" spans="1:7" x14ac:dyDescent="0.25">
      <c r="A116" s="47" t="s">
        <v>836</v>
      </c>
      <c r="B116" s="78" t="s">
        <v>1127</v>
      </c>
      <c r="C116" s="46">
        <v>1</v>
      </c>
      <c r="D116" s="68" t="s">
        <v>7</v>
      </c>
      <c r="E116" s="47" t="s">
        <v>522</v>
      </c>
      <c r="F116" s="69">
        <f t="shared" si="2"/>
        <v>144</v>
      </c>
      <c r="G116" s="69">
        <f t="shared" si="3"/>
        <v>114</v>
      </c>
    </row>
    <row r="117" spans="1:7" x14ac:dyDescent="0.25">
      <c r="A117" s="47" t="s">
        <v>837</v>
      </c>
      <c r="B117" s="78" t="s">
        <v>1127</v>
      </c>
      <c r="C117" s="46">
        <v>1</v>
      </c>
      <c r="D117" s="68" t="s">
        <v>7</v>
      </c>
      <c r="E117" s="47" t="s">
        <v>523</v>
      </c>
      <c r="F117" s="69">
        <f t="shared" si="2"/>
        <v>145</v>
      </c>
      <c r="G117" s="69">
        <f t="shared" si="3"/>
        <v>115</v>
      </c>
    </row>
    <row r="118" spans="1:7" x14ac:dyDescent="0.25">
      <c r="A118" s="47" t="s">
        <v>838</v>
      </c>
      <c r="B118" s="78" t="s">
        <v>1127</v>
      </c>
      <c r="C118" s="46">
        <v>1</v>
      </c>
      <c r="D118" s="68" t="s">
        <v>7</v>
      </c>
      <c r="E118" s="47" t="s">
        <v>524</v>
      </c>
      <c r="F118" s="69">
        <f t="shared" si="2"/>
        <v>146</v>
      </c>
      <c r="G118" s="69">
        <f t="shared" si="3"/>
        <v>116</v>
      </c>
    </row>
    <row r="119" spans="1:7" x14ac:dyDescent="0.25">
      <c r="A119" s="47" t="s">
        <v>839</v>
      </c>
      <c r="B119" s="78" t="s">
        <v>1127</v>
      </c>
      <c r="C119" s="46">
        <v>1</v>
      </c>
      <c r="D119" s="68" t="s">
        <v>7</v>
      </c>
      <c r="E119" s="47" t="s">
        <v>525</v>
      </c>
      <c r="F119" s="69">
        <f t="shared" si="2"/>
        <v>147</v>
      </c>
      <c r="G119" s="69">
        <f t="shared" si="3"/>
        <v>117</v>
      </c>
    </row>
    <row r="120" spans="1:7" x14ac:dyDescent="0.25">
      <c r="A120" s="47" t="s">
        <v>840</v>
      </c>
      <c r="B120" s="78" t="s">
        <v>1127</v>
      </c>
      <c r="C120" s="46">
        <v>1</v>
      </c>
      <c r="D120" s="68" t="s">
        <v>7</v>
      </c>
      <c r="E120" s="47" t="s">
        <v>526</v>
      </c>
      <c r="F120" s="69">
        <f t="shared" si="2"/>
        <v>148</v>
      </c>
      <c r="G120" s="69">
        <f t="shared" si="3"/>
        <v>118</v>
      </c>
    </row>
    <row r="121" spans="1:7" x14ac:dyDescent="0.25">
      <c r="A121" s="45" t="s">
        <v>841</v>
      </c>
      <c r="B121" s="78" t="s">
        <v>1165</v>
      </c>
      <c r="C121" s="46">
        <v>1</v>
      </c>
      <c r="D121" s="68" t="s">
        <v>7</v>
      </c>
      <c r="E121" s="47" t="s">
        <v>527</v>
      </c>
      <c r="F121" s="69">
        <f t="shared" si="2"/>
        <v>149</v>
      </c>
      <c r="G121" s="69">
        <f t="shared" si="3"/>
        <v>119</v>
      </c>
    </row>
    <row r="122" spans="1:7" x14ac:dyDescent="0.25">
      <c r="A122" s="47" t="s">
        <v>842</v>
      </c>
      <c r="B122" s="78" t="s">
        <v>1165</v>
      </c>
      <c r="C122" s="46">
        <v>1</v>
      </c>
      <c r="D122" s="68" t="s">
        <v>7</v>
      </c>
      <c r="E122" s="47" t="s">
        <v>528</v>
      </c>
      <c r="F122" s="69">
        <f t="shared" si="2"/>
        <v>150</v>
      </c>
      <c r="G122" s="69">
        <f t="shared" si="3"/>
        <v>120</v>
      </c>
    </row>
    <row r="123" spans="1:7" x14ac:dyDescent="0.25">
      <c r="A123" s="47" t="s">
        <v>843</v>
      </c>
      <c r="B123" s="78" t="s">
        <v>1165</v>
      </c>
      <c r="C123" s="46">
        <v>1</v>
      </c>
      <c r="D123" s="68" t="s">
        <v>7</v>
      </c>
      <c r="E123" s="47" t="s">
        <v>529</v>
      </c>
      <c r="F123" s="69">
        <f t="shared" si="2"/>
        <v>151</v>
      </c>
      <c r="G123" s="69">
        <f t="shared" si="3"/>
        <v>121</v>
      </c>
    </row>
    <row r="124" spans="1:7" x14ac:dyDescent="0.25">
      <c r="A124" s="47" t="s">
        <v>844</v>
      </c>
      <c r="B124" s="78" t="s">
        <v>1165</v>
      </c>
      <c r="C124" s="46">
        <v>1</v>
      </c>
      <c r="D124" s="68" t="s">
        <v>7</v>
      </c>
      <c r="E124" s="47" t="s">
        <v>530</v>
      </c>
      <c r="F124" s="69">
        <f t="shared" si="2"/>
        <v>152</v>
      </c>
      <c r="G124" s="69">
        <f t="shared" si="3"/>
        <v>122</v>
      </c>
    </row>
    <row r="125" spans="1:7" x14ac:dyDescent="0.25">
      <c r="A125" s="47" t="s">
        <v>845</v>
      </c>
      <c r="B125" s="78" t="s">
        <v>1165</v>
      </c>
      <c r="C125" s="46">
        <v>1</v>
      </c>
      <c r="D125" s="68" t="s">
        <v>7</v>
      </c>
      <c r="E125" s="47" t="s">
        <v>531</v>
      </c>
      <c r="F125" s="69">
        <f t="shared" si="2"/>
        <v>153</v>
      </c>
      <c r="G125" s="69">
        <f t="shared" si="3"/>
        <v>123</v>
      </c>
    </row>
    <row r="126" spans="1:7" x14ac:dyDescent="0.25">
      <c r="A126" s="47" t="s">
        <v>846</v>
      </c>
      <c r="B126" s="78" t="s">
        <v>1165</v>
      </c>
      <c r="C126" s="46">
        <v>1</v>
      </c>
      <c r="D126" s="68" t="s">
        <v>7</v>
      </c>
      <c r="E126" s="47" t="s">
        <v>532</v>
      </c>
      <c r="F126" s="69">
        <f t="shared" si="2"/>
        <v>154</v>
      </c>
      <c r="G126" s="69">
        <f t="shared" si="3"/>
        <v>124</v>
      </c>
    </row>
    <row r="127" spans="1:7" x14ac:dyDescent="0.25">
      <c r="A127" s="48" t="s">
        <v>847</v>
      </c>
      <c r="B127" s="78" t="s">
        <v>1127</v>
      </c>
      <c r="C127" s="49">
        <v>1</v>
      </c>
      <c r="D127" s="68" t="s">
        <v>7</v>
      </c>
      <c r="E127" s="50" t="s">
        <v>533</v>
      </c>
      <c r="F127" s="69">
        <f t="shared" si="2"/>
        <v>155</v>
      </c>
      <c r="G127" s="69">
        <f t="shared" si="3"/>
        <v>125</v>
      </c>
    </row>
    <row r="128" spans="1:7" x14ac:dyDescent="0.25">
      <c r="A128" s="59" t="s">
        <v>848</v>
      </c>
      <c r="B128" s="78" t="s">
        <v>1127</v>
      </c>
      <c r="C128" s="49">
        <v>1</v>
      </c>
      <c r="D128" s="68" t="s">
        <v>7</v>
      </c>
      <c r="E128" s="50" t="s">
        <v>534</v>
      </c>
      <c r="F128" s="69">
        <f t="shared" si="2"/>
        <v>156</v>
      </c>
      <c r="G128" s="69">
        <f t="shared" si="3"/>
        <v>126</v>
      </c>
    </row>
    <row r="129" spans="1:7" x14ac:dyDescent="0.25">
      <c r="A129" s="59" t="s">
        <v>849</v>
      </c>
      <c r="B129" s="78" t="s">
        <v>1127</v>
      </c>
      <c r="C129" s="49">
        <v>1</v>
      </c>
      <c r="D129" s="68" t="s">
        <v>7</v>
      </c>
      <c r="E129" s="50" t="s">
        <v>535</v>
      </c>
      <c r="F129" s="69">
        <f t="shared" si="2"/>
        <v>157</v>
      </c>
      <c r="G129" s="69">
        <f t="shared" si="3"/>
        <v>127</v>
      </c>
    </row>
    <row r="130" spans="1:7" x14ac:dyDescent="0.25">
      <c r="A130" s="59" t="s">
        <v>850</v>
      </c>
      <c r="B130" s="78" t="s">
        <v>1127</v>
      </c>
      <c r="C130" s="49">
        <v>1</v>
      </c>
      <c r="D130" s="68" t="s">
        <v>7</v>
      </c>
      <c r="E130" s="50" t="s">
        <v>536</v>
      </c>
      <c r="F130" s="69">
        <f t="shared" si="2"/>
        <v>158</v>
      </c>
      <c r="G130" s="69">
        <f t="shared" si="3"/>
        <v>128</v>
      </c>
    </row>
    <row r="131" spans="1:7" x14ac:dyDescent="0.25">
      <c r="A131" s="59" t="s">
        <v>851</v>
      </c>
      <c r="B131" s="78" t="s">
        <v>1127</v>
      </c>
      <c r="C131" s="49">
        <v>1</v>
      </c>
      <c r="D131" s="68" t="s">
        <v>7</v>
      </c>
      <c r="E131" s="50" t="s">
        <v>537</v>
      </c>
      <c r="F131" s="69">
        <f t="shared" si="2"/>
        <v>159</v>
      </c>
      <c r="G131" s="69">
        <f t="shared" si="3"/>
        <v>129</v>
      </c>
    </row>
    <row r="132" spans="1:7" x14ac:dyDescent="0.25">
      <c r="A132" s="59" t="s">
        <v>852</v>
      </c>
      <c r="B132" s="78" t="s">
        <v>1127</v>
      </c>
      <c r="C132" s="49">
        <v>1</v>
      </c>
      <c r="D132" s="68" t="s">
        <v>7</v>
      </c>
      <c r="E132" s="50" t="s">
        <v>538</v>
      </c>
      <c r="F132" s="69">
        <f t="shared" si="2"/>
        <v>160</v>
      </c>
      <c r="G132" s="69">
        <f t="shared" si="3"/>
        <v>130</v>
      </c>
    </row>
    <row r="133" spans="1:7" x14ac:dyDescent="0.25">
      <c r="A133" s="59" t="s">
        <v>853</v>
      </c>
      <c r="B133" s="78" t="s">
        <v>1127</v>
      </c>
      <c r="C133" s="49">
        <v>1</v>
      </c>
      <c r="D133" s="68" t="s">
        <v>7</v>
      </c>
      <c r="E133" s="50" t="s">
        <v>539</v>
      </c>
      <c r="F133" s="69">
        <f t="shared" ref="F133:F183" si="4">F132+C132</f>
        <v>161</v>
      </c>
      <c r="G133" s="69">
        <f t="shared" ref="G133:G182" si="5">G132+1</f>
        <v>131</v>
      </c>
    </row>
    <row r="134" spans="1:7" x14ac:dyDescent="0.25">
      <c r="A134" s="59" t="s">
        <v>854</v>
      </c>
      <c r="B134" s="78" t="s">
        <v>1127</v>
      </c>
      <c r="C134" s="49">
        <v>1</v>
      </c>
      <c r="D134" s="68" t="s">
        <v>7</v>
      </c>
      <c r="E134" s="50" t="s">
        <v>540</v>
      </c>
      <c r="F134" s="69">
        <f t="shared" si="4"/>
        <v>162</v>
      </c>
      <c r="G134" s="69">
        <f t="shared" si="5"/>
        <v>132</v>
      </c>
    </row>
    <row r="135" spans="1:7" x14ac:dyDescent="0.25">
      <c r="A135" s="51" t="s">
        <v>933</v>
      </c>
      <c r="B135" s="78" t="s">
        <v>1145</v>
      </c>
      <c r="C135" s="52">
        <v>2</v>
      </c>
      <c r="D135" s="68" t="s">
        <v>7</v>
      </c>
      <c r="E135" s="53" t="s">
        <v>543</v>
      </c>
      <c r="F135" s="69">
        <f t="shared" si="4"/>
        <v>163</v>
      </c>
      <c r="G135" s="69">
        <f t="shared" si="5"/>
        <v>133</v>
      </c>
    </row>
    <row r="136" spans="1:7" x14ac:dyDescent="0.25">
      <c r="A136" s="51" t="s">
        <v>541</v>
      </c>
      <c r="B136" s="78" t="s">
        <v>1127</v>
      </c>
      <c r="C136" s="52">
        <v>1</v>
      </c>
      <c r="D136" s="68" t="s">
        <v>7</v>
      </c>
      <c r="E136" s="53" t="s">
        <v>544</v>
      </c>
      <c r="F136" s="69">
        <f t="shared" si="4"/>
        <v>165</v>
      </c>
      <c r="G136" s="69">
        <f t="shared" si="5"/>
        <v>134</v>
      </c>
    </row>
    <row r="137" spans="1:7" x14ac:dyDescent="0.25">
      <c r="A137" s="51" t="s">
        <v>855</v>
      </c>
      <c r="B137" s="78" t="s">
        <v>1127</v>
      </c>
      <c r="C137" s="52">
        <v>1</v>
      </c>
      <c r="D137" s="68" t="s">
        <v>7</v>
      </c>
      <c r="E137" s="53" t="s">
        <v>545</v>
      </c>
      <c r="F137" s="69">
        <f t="shared" si="4"/>
        <v>166</v>
      </c>
      <c r="G137" s="69">
        <f t="shared" si="5"/>
        <v>135</v>
      </c>
    </row>
    <row r="138" spans="1:7" x14ac:dyDescent="0.25">
      <c r="A138" s="59" t="s">
        <v>856</v>
      </c>
      <c r="B138" s="78" t="s">
        <v>1127</v>
      </c>
      <c r="C138" s="52">
        <v>1</v>
      </c>
      <c r="D138" s="68" t="s">
        <v>7</v>
      </c>
      <c r="E138" s="53" t="s">
        <v>546</v>
      </c>
      <c r="F138" s="69">
        <f t="shared" si="4"/>
        <v>167</v>
      </c>
      <c r="G138" s="69">
        <f t="shared" si="5"/>
        <v>136</v>
      </c>
    </row>
    <row r="139" spans="1:7" x14ac:dyDescent="0.25">
      <c r="A139" s="59" t="s">
        <v>857</v>
      </c>
      <c r="B139" s="78" t="s">
        <v>1127</v>
      </c>
      <c r="C139" s="52">
        <v>1</v>
      </c>
      <c r="D139" s="68" t="s">
        <v>7</v>
      </c>
      <c r="E139" s="53" t="s">
        <v>547</v>
      </c>
      <c r="F139" s="69">
        <f t="shared" si="4"/>
        <v>168</v>
      </c>
      <c r="G139" s="69">
        <f t="shared" si="5"/>
        <v>137</v>
      </c>
    </row>
    <row r="140" spans="1:7" x14ac:dyDescent="0.25">
      <c r="A140" s="59" t="s">
        <v>858</v>
      </c>
      <c r="B140" s="78" t="s">
        <v>1127</v>
      </c>
      <c r="C140" s="52">
        <v>1</v>
      </c>
      <c r="D140" s="68" t="s">
        <v>7</v>
      </c>
      <c r="E140" s="53" t="s">
        <v>548</v>
      </c>
      <c r="F140" s="69">
        <f t="shared" si="4"/>
        <v>169</v>
      </c>
      <c r="G140" s="69">
        <f t="shared" si="5"/>
        <v>138</v>
      </c>
    </row>
    <row r="141" spans="1:7" x14ac:dyDescent="0.25">
      <c r="A141" s="59" t="s">
        <v>859</v>
      </c>
      <c r="B141" s="78" t="s">
        <v>1127</v>
      </c>
      <c r="C141" s="52">
        <v>1</v>
      </c>
      <c r="D141" s="68" t="s">
        <v>7</v>
      </c>
      <c r="E141" s="53" t="s">
        <v>549</v>
      </c>
      <c r="F141" s="69">
        <f t="shared" si="4"/>
        <v>170</v>
      </c>
      <c r="G141" s="69">
        <f t="shared" si="5"/>
        <v>139</v>
      </c>
    </row>
    <row r="142" spans="1:7" x14ac:dyDescent="0.25">
      <c r="A142" s="51" t="s">
        <v>934</v>
      </c>
      <c r="B142" s="78" t="s">
        <v>1127</v>
      </c>
      <c r="C142" s="52">
        <v>1</v>
      </c>
      <c r="D142" s="68" t="s">
        <v>7</v>
      </c>
      <c r="E142" s="53" t="s">
        <v>550</v>
      </c>
      <c r="F142" s="69">
        <f t="shared" si="4"/>
        <v>171</v>
      </c>
      <c r="G142" s="69">
        <f t="shared" si="5"/>
        <v>140</v>
      </c>
    </row>
    <row r="143" spans="1:7" x14ac:dyDescent="0.25">
      <c r="A143" s="51" t="s">
        <v>860</v>
      </c>
      <c r="B143" s="78" t="s">
        <v>1145</v>
      </c>
      <c r="C143" s="52">
        <v>2</v>
      </c>
      <c r="D143" s="68" t="s">
        <v>7</v>
      </c>
      <c r="E143" s="53" t="s">
        <v>551</v>
      </c>
      <c r="F143" s="69">
        <f t="shared" si="4"/>
        <v>172</v>
      </c>
      <c r="G143" s="69">
        <f t="shared" si="5"/>
        <v>141</v>
      </c>
    </row>
    <row r="144" spans="1:7" x14ac:dyDescent="0.25">
      <c r="A144" s="59" t="s">
        <v>861</v>
      </c>
      <c r="B144" s="78" t="s">
        <v>1145</v>
      </c>
      <c r="C144" s="52">
        <v>2</v>
      </c>
      <c r="D144" s="68" t="s">
        <v>7</v>
      </c>
      <c r="E144" s="53" t="s">
        <v>552</v>
      </c>
      <c r="F144" s="69">
        <f t="shared" si="4"/>
        <v>174</v>
      </c>
      <c r="G144" s="69">
        <f t="shared" si="5"/>
        <v>142</v>
      </c>
    </row>
    <row r="145" spans="1:7" x14ac:dyDescent="0.25">
      <c r="A145" s="59" t="s">
        <v>862</v>
      </c>
      <c r="B145" s="78" t="s">
        <v>1145</v>
      </c>
      <c r="C145" s="52">
        <v>2</v>
      </c>
      <c r="D145" s="68" t="s">
        <v>7</v>
      </c>
      <c r="E145" s="53" t="s">
        <v>553</v>
      </c>
      <c r="F145" s="69">
        <f t="shared" si="4"/>
        <v>176</v>
      </c>
      <c r="G145" s="69">
        <f t="shared" si="5"/>
        <v>143</v>
      </c>
    </row>
    <row r="146" spans="1:7" x14ac:dyDescent="0.25">
      <c r="A146" s="51" t="s">
        <v>863</v>
      </c>
      <c r="B146" s="78" t="s">
        <v>1127</v>
      </c>
      <c r="C146" s="52">
        <v>1</v>
      </c>
      <c r="D146" s="68" t="s">
        <v>7</v>
      </c>
      <c r="E146" s="53" t="s">
        <v>554</v>
      </c>
      <c r="F146" s="69">
        <f t="shared" si="4"/>
        <v>178</v>
      </c>
      <c r="G146" s="69">
        <f t="shared" si="5"/>
        <v>144</v>
      </c>
    </row>
    <row r="147" spans="1:7" x14ac:dyDescent="0.25">
      <c r="A147" s="59" t="s">
        <v>864</v>
      </c>
      <c r="B147" s="78" t="s">
        <v>1127</v>
      </c>
      <c r="C147" s="52">
        <v>1</v>
      </c>
      <c r="D147" s="68" t="s">
        <v>7</v>
      </c>
      <c r="E147" s="53" t="s">
        <v>555</v>
      </c>
      <c r="F147" s="69">
        <f t="shared" si="4"/>
        <v>179</v>
      </c>
      <c r="G147" s="69">
        <f t="shared" si="5"/>
        <v>145</v>
      </c>
    </row>
    <row r="148" spans="1:7" x14ac:dyDescent="0.25">
      <c r="A148" s="59" t="s">
        <v>865</v>
      </c>
      <c r="B148" s="78" t="s">
        <v>1127</v>
      </c>
      <c r="C148" s="52">
        <v>1</v>
      </c>
      <c r="D148" s="68" t="s">
        <v>7</v>
      </c>
      <c r="E148" s="53" t="s">
        <v>556</v>
      </c>
      <c r="F148" s="69">
        <f t="shared" si="4"/>
        <v>180</v>
      </c>
      <c r="G148" s="69">
        <f t="shared" si="5"/>
        <v>146</v>
      </c>
    </row>
    <row r="149" spans="1:7" x14ac:dyDescent="0.25">
      <c r="A149" s="59" t="s">
        <v>866</v>
      </c>
      <c r="B149" s="78" t="s">
        <v>1127</v>
      </c>
      <c r="C149" s="52">
        <v>1</v>
      </c>
      <c r="D149" s="68" t="s">
        <v>7</v>
      </c>
      <c r="E149" s="53" t="s">
        <v>557</v>
      </c>
      <c r="F149" s="69">
        <f t="shared" si="4"/>
        <v>181</v>
      </c>
      <c r="G149" s="69">
        <f t="shared" si="5"/>
        <v>147</v>
      </c>
    </row>
    <row r="150" spans="1:7" x14ac:dyDescent="0.25">
      <c r="A150" s="59" t="s">
        <v>867</v>
      </c>
      <c r="B150" s="78" t="s">
        <v>1127</v>
      </c>
      <c r="C150" s="52">
        <v>1</v>
      </c>
      <c r="D150" s="68" t="s">
        <v>7</v>
      </c>
      <c r="E150" s="53" t="s">
        <v>558</v>
      </c>
      <c r="F150" s="69">
        <f t="shared" si="4"/>
        <v>182</v>
      </c>
      <c r="G150" s="69">
        <f t="shared" si="5"/>
        <v>148</v>
      </c>
    </row>
    <row r="151" spans="1:7" x14ac:dyDescent="0.25">
      <c r="A151" s="59" t="s">
        <v>868</v>
      </c>
      <c r="B151" s="78" t="s">
        <v>1127</v>
      </c>
      <c r="C151" s="52">
        <v>1</v>
      </c>
      <c r="D151" s="68" t="s">
        <v>7</v>
      </c>
      <c r="E151" s="53" t="s">
        <v>559</v>
      </c>
      <c r="F151" s="69">
        <f t="shared" si="4"/>
        <v>183</v>
      </c>
      <c r="G151" s="69">
        <f t="shared" si="5"/>
        <v>149</v>
      </c>
    </row>
    <row r="152" spans="1:7" x14ac:dyDescent="0.25">
      <c r="A152" s="51" t="s">
        <v>542</v>
      </c>
      <c r="B152" s="78" t="s">
        <v>1127</v>
      </c>
      <c r="C152" s="52">
        <v>1</v>
      </c>
      <c r="D152" s="68" t="s">
        <v>7</v>
      </c>
      <c r="E152" s="53" t="s">
        <v>560</v>
      </c>
      <c r="F152" s="69">
        <f t="shared" si="4"/>
        <v>184</v>
      </c>
      <c r="G152" s="69">
        <f t="shared" si="5"/>
        <v>150</v>
      </c>
    </row>
    <row r="153" spans="1:7" x14ac:dyDescent="0.25">
      <c r="A153" s="54" t="s">
        <v>869</v>
      </c>
      <c r="B153" s="78" t="s">
        <v>1127</v>
      </c>
      <c r="C153" s="55">
        <v>1</v>
      </c>
      <c r="D153" s="68" t="s">
        <v>7</v>
      </c>
      <c r="E153" s="56" t="s">
        <v>561</v>
      </c>
      <c r="F153" s="69">
        <f t="shared" si="4"/>
        <v>185</v>
      </c>
      <c r="G153" s="69">
        <f t="shared" si="5"/>
        <v>151</v>
      </c>
    </row>
    <row r="154" spans="1:7" x14ac:dyDescent="0.25">
      <c r="A154" s="54" t="s">
        <v>870</v>
      </c>
      <c r="B154" s="78" t="s">
        <v>1135</v>
      </c>
      <c r="C154" s="55">
        <v>1</v>
      </c>
      <c r="D154" s="68" t="s">
        <v>7</v>
      </c>
      <c r="E154" s="56" t="s">
        <v>562</v>
      </c>
      <c r="F154" s="69">
        <f t="shared" si="4"/>
        <v>186</v>
      </c>
      <c r="G154" s="69">
        <f t="shared" si="5"/>
        <v>152</v>
      </c>
    </row>
    <row r="155" spans="1:7" x14ac:dyDescent="0.25">
      <c r="A155" s="54" t="s">
        <v>871</v>
      </c>
      <c r="B155" s="78" t="s">
        <v>1166</v>
      </c>
      <c r="C155" s="55">
        <v>1</v>
      </c>
      <c r="D155" s="68" t="s">
        <v>7</v>
      </c>
      <c r="E155" s="56" t="s">
        <v>563</v>
      </c>
      <c r="F155" s="69">
        <f t="shared" si="4"/>
        <v>187</v>
      </c>
      <c r="G155" s="69">
        <f t="shared" si="5"/>
        <v>153</v>
      </c>
    </row>
    <row r="156" spans="1:7" x14ac:dyDescent="0.25">
      <c r="A156" s="59" t="s">
        <v>872</v>
      </c>
      <c r="B156" s="78" t="s">
        <v>1127</v>
      </c>
      <c r="C156" s="55">
        <v>1</v>
      </c>
      <c r="D156" s="68" t="s">
        <v>7</v>
      </c>
      <c r="E156" s="56" t="s">
        <v>564</v>
      </c>
      <c r="F156" s="69">
        <f t="shared" si="4"/>
        <v>188</v>
      </c>
      <c r="G156" s="69">
        <f t="shared" si="5"/>
        <v>154</v>
      </c>
    </row>
    <row r="157" spans="1:7" x14ac:dyDescent="0.25">
      <c r="A157" s="59" t="s">
        <v>873</v>
      </c>
      <c r="B157" s="78" t="s">
        <v>1135</v>
      </c>
      <c r="C157" s="55">
        <v>1</v>
      </c>
      <c r="D157" s="68" t="s">
        <v>7</v>
      </c>
      <c r="E157" s="56" t="s">
        <v>565</v>
      </c>
      <c r="F157" s="69">
        <f t="shared" si="4"/>
        <v>189</v>
      </c>
      <c r="G157" s="69">
        <f t="shared" si="5"/>
        <v>155</v>
      </c>
    </row>
    <row r="158" spans="1:7" x14ac:dyDescent="0.25">
      <c r="A158" s="59" t="s">
        <v>874</v>
      </c>
      <c r="B158" s="78" t="s">
        <v>1166</v>
      </c>
      <c r="C158" s="55">
        <v>1</v>
      </c>
      <c r="D158" s="68" t="s">
        <v>7</v>
      </c>
      <c r="E158" s="56" t="s">
        <v>566</v>
      </c>
      <c r="F158" s="69">
        <f t="shared" si="4"/>
        <v>190</v>
      </c>
      <c r="G158" s="69">
        <f t="shared" si="5"/>
        <v>156</v>
      </c>
    </row>
    <row r="159" spans="1:7" x14ac:dyDescent="0.25">
      <c r="A159" s="59" t="s">
        <v>875</v>
      </c>
      <c r="B159" s="78" t="s">
        <v>1127</v>
      </c>
      <c r="C159" s="55">
        <v>1</v>
      </c>
      <c r="D159" s="68" t="s">
        <v>7</v>
      </c>
      <c r="E159" s="56" t="s">
        <v>567</v>
      </c>
      <c r="F159" s="69">
        <f t="shared" si="4"/>
        <v>191</v>
      </c>
      <c r="G159" s="69">
        <f t="shared" si="5"/>
        <v>157</v>
      </c>
    </row>
    <row r="160" spans="1:7" x14ac:dyDescent="0.25">
      <c r="A160" s="59" t="s">
        <v>876</v>
      </c>
      <c r="B160" s="78" t="s">
        <v>1135</v>
      </c>
      <c r="C160" s="55">
        <v>1</v>
      </c>
      <c r="D160" s="68" t="s">
        <v>7</v>
      </c>
      <c r="E160" s="56" t="s">
        <v>568</v>
      </c>
      <c r="F160" s="69">
        <f t="shared" si="4"/>
        <v>192</v>
      </c>
      <c r="G160" s="69">
        <f t="shared" si="5"/>
        <v>158</v>
      </c>
    </row>
    <row r="161" spans="1:7" x14ac:dyDescent="0.25">
      <c r="A161" s="59" t="s">
        <v>877</v>
      </c>
      <c r="B161" s="78" t="s">
        <v>1166</v>
      </c>
      <c r="C161" s="55">
        <v>1</v>
      </c>
      <c r="D161" s="68" t="s">
        <v>7</v>
      </c>
      <c r="E161" s="56" t="s">
        <v>569</v>
      </c>
      <c r="F161" s="69">
        <f t="shared" si="4"/>
        <v>193</v>
      </c>
      <c r="G161" s="69">
        <f t="shared" si="5"/>
        <v>159</v>
      </c>
    </row>
    <row r="162" spans="1:7" x14ac:dyDescent="0.25">
      <c r="A162" s="59" t="s">
        <v>878</v>
      </c>
      <c r="B162" s="78" t="s">
        <v>1127</v>
      </c>
      <c r="C162" s="55">
        <v>1</v>
      </c>
      <c r="D162" s="68" t="s">
        <v>7</v>
      </c>
      <c r="E162" s="56" t="s">
        <v>570</v>
      </c>
      <c r="F162" s="69">
        <f t="shared" si="4"/>
        <v>194</v>
      </c>
      <c r="G162" s="69">
        <f t="shared" si="5"/>
        <v>160</v>
      </c>
    </row>
    <row r="163" spans="1:7" x14ac:dyDescent="0.25">
      <c r="A163" s="59" t="s">
        <v>879</v>
      </c>
      <c r="B163" s="78" t="s">
        <v>1135</v>
      </c>
      <c r="C163" s="55">
        <v>1</v>
      </c>
      <c r="D163" s="68" t="s">
        <v>7</v>
      </c>
      <c r="E163" s="56" t="s">
        <v>571</v>
      </c>
      <c r="F163" s="69">
        <f t="shared" si="4"/>
        <v>195</v>
      </c>
      <c r="G163" s="69">
        <f t="shared" si="5"/>
        <v>161</v>
      </c>
    </row>
    <row r="164" spans="1:7" x14ac:dyDescent="0.25">
      <c r="A164" s="59" t="s">
        <v>880</v>
      </c>
      <c r="B164" s="78" t="s">
        <v>1166</v>
      </c>
      <c r="C164" s="55">
        <v>1</v>
      </c>
      <c r="D164" s="68" t="s">
        <v>7</v>
      </c>
      <c r="E164" s="56" t="s">
        <v>572</v>
      </c>
      <c r="F164" s="69">
        <f t="shared" si="4"/>
        <v>196</v>
      </c>
      <c r="G164" s="69">
        <f t="shared" si="5"/>
        <v>162</v>
      </c>
    </row>
    <row r="165" spans="1:7" x14ac:dyDescent="0.25">
      <c r="A165" s="57" t="s">
        <v>935</v>
      </c>
      <c r="B165" s="78" t="s">
        <v>1169</v>
      </c>
      <c r="C165" s="58">
        <v>1</v>
      </c>
      <c r="D165" s="68" t="s">
        <v>7</v>
      </c>
      <c r="E165" s="59" t="s">
        <v>573</v>
      </c>
      <c r="F165" s="69">
        <f t="shared" si="4"/>
        <v>197</v>
      </c>
      <c r="G165" s="69">
        <f t="shared" si="5"/>
        <v>163</v>
      </c>
    </row>
    <row r="166" spans="1:7" x14ac:dyDescent="0.25">
      <c r="A166" s="57" t="s">
        <v>881</v>
      </c>
      <c r="B166" s="78" t="s">
        <v>1168</v>
      </c>
      <c r="C166" s="58">
        <v>2</v>
      </c>
      <c r="D166" s="68" t="s">
        <v>7</v>
      </c>
      <c r="E166" s="59" t="s">
        <v>574</v>
      </c>
      <c r="F166" s="69">
        <f t="shared" si="4"/>
        <v>198</v>
      </c>
      <c r="G166" s="69">
        <f t="shared" si="5"/>
        <v>164</v>
      </c>
    </row>
    <row r="167" spans="1:7" x14ac:dyDescent="0.25">
      <c r="A167" s="57" t="s">
        <v>882</v>
      </c>
      <c r="B167" s="78" t="s">
        <v>1170</v>
      </c>
      <c r="C167" s="58">
        <v>1</v>
      </c>
      <c r="D167" s="68" t="s">
        <v>7</v>
      </c>
      <c r="E167" s="59" t="s">
        <v>575</v>
      </c>
      <c r="F167" s="69">
        <f t="shared" si="4"/>
        <v>200</v>
      </c>
      <c r="G167" s="69">
        <f t="shared" si="5"/>
        <v>165</v>
      </c>
    </row>
    <row r="168" spans="1:7" x14ac:dyDescent="0.25">
      <c r="A168" s="57" t="s">
        <v>883</v>
      </c>
      <c r="B168" s="78" t="s">
        <v>1171</v>
      </c>
      <c r="C168" s="58">
        <v>1</v>
      </c>
      <c r="D168" s="68" t="s">
        <v>7</v>
      </c>
      <c r="E168" s="59" t="s">
        <v>576</v>
      </c>
      <c r="F168" s="69">
        <f t="shared" si="4"/>
        <v>201</v>
      </c>
      <c r="G168" s="69">
        <f t="shared" si="5"/>
        <v>166</v>
      </c>
    </row>
    <row r="169" spans="1:7" x14ac:dyDescent="0.25">
      <c r="A169" s="57" t="s">
        <v>884</v>
      </c>
      <c r="B169" s="78" t="s">
        <v>1172</v>
      </c>
      <c r="C169" s="58">
        <v>4</v>
      </c>
      <c r="D169" s="68" t="s">
        <v>7</v>
      </c>
      <c r="E169" s="59" t="s">
        <v>577</v>
      </c>
      <c r="F169" s="69">
        <f t="shared" si="4"/>
        <v>202</v>
      </c>
      <c r="G169" s="69">
        <f t="shared" si="5"/>
        <v>167</v>
      </c>
    </row>
    <row r="170" spans="1:7" x14ac:dyDescent="0.25">
      <c r="A170" s="59" t="s">
        <v>885</v>
      </c>
      <c r="B170" s="78" t="s">
        <v>1168</v>
      </c>
      <c r="C170" s="58">
        <v>2</v>
      </c>
      <c r="D170" s="68" t="s">
        <v>7</v>
      </c>
      <c r="E170" s="59" t="s">
        <v>578</v>
      </c>
      <c r="F170" s="69">
        <f t="shared" si="4"/>
        <v>206</v>
      </c>
      <c r="G170" s="69">
        <f t="shared" si="5"/>
        <v>168</v>
      </c>
    </row>
    <row r="171" spans="1:7" x14ac:dyDescent="0.25">
      <c r="A171" s="59" t="s">
        <v>886</v>
      </c>
      <c r="B171" s="78" t="s">
        <v>1170</v>
      </c>
      <c r="C171" s="58">
        <v>1</v>
      </c>
      <c r="D171" s="68" t="s">
        <v>7</v>
      </c>
      <c r="E171" s="59" t="s">
        <v>579</v>
      </c>
      <c r="F171" s="69">
        <f t="shared" si="4"/>
        <v>208</v>
      </c>
      <c r="G171" s="69">
        <f t="shared" si="5"/>
        <v>169</v>
      </c>
    </row>
    <row r="172" spans="1:7" x14ac:dyDescent="0.25">
      <c r="A172" s="59" t="s">
        <v>887</v>
      </c>
      <c r="B172" s="78" t="s">
        <v>1171</v>
      </c>
      <c r="C172" s="58">
        <v>1</v>
      </c>
      <c r="D172" s="68" t="s">
        <v>7</v>
      </c>
      <c r="E172" s="59" t="s">
        <v>580</v>
      </c>
      <c r="F172" s="69">
        <f t="shared" si="4"/>
        <v>209</v>
      </c>
      <c r="G172" s="69">
        <f t="shared" si="5"/>
        <v>170</v>
      </c>
    </row>
    <row r="173" spans="1:7" x14ac:dyDescent="0.25">
      <c r="A173" s="59" t="s">
        <v>888</v>
      </c>
      <c r="B173" s="78" t="s">
        <v>1172</v>
      </c>
      <c r="C173" s="58">
        <v>4</v>
      </c>
      <c r="D173" s="68" t="s">
        <v>7</v>
      </c>
      <c r="E173" s="59" t="s">
        <v>581</v>
      </c>
      <c r="F173" s="69">
        <f t="shared" si="4"/>
        <v>210</v>
      </c>
      <c r="G173" s="69">
        <f t="shared" si="5"/>
        <v>171</v>
      </c>
    </row>
    <row r="174" spans="1:7" x14ac:dyDescent="0.25">
      <c r="A174" s="59" t="s">
        <v>889</v>
      </c>
      <c r="B174" s="78" t="s">
        <v>1168</v>
      </c>
      <c r="C174" s="58">
        <v>2</v>
      </c>
      <c r="D174" s="68" t="s">
        <v>7</v>
      </c>
      <c r="E174" s="59" t="s">
        <v>582</v>
      </c>
      <c r="F174" s="69">
        <f t="shared" si="4"/>
        <v>214</v>
      </c>
      <c r="G174" s="69">
        <f t="shared" si="5"/>
        <v>172</v>
      </c>
    </row>
    <row r="175" spans="1:7" x14ac:dyDescent="0.25">
      <c r="A175" s="59" t="s">
        <v>890</v>
      </c>
      <c r="B175" s="78" t="s">
        <v>1170</v>
      </c>
      <c r="C175" s="58">
        <v>1</v>
      </c>
      <c r="D175" s="68" t="s">
        <v>7</v>
      </c>
      <c r="E175" s="59" t="s">
        <v>583</v>
      </c>
      <c r="F175" s="69">
        <f t="shared" si="4"/>
        <v>216</v>
      </c>
      <c r="G175" s="69">
        <f t="shared" si="5"/>
        <v>173</v>
      </c>
    </row>
    <row r="176" spans="1:7" x14ac:dyDescent="0.25">
      <c r="A176" s="59" t="s">
        <v>891</v>
      </c>
      <c r="B176" s="78" t="s">
        <v>1171</v>
      </c>
      <c r="C176" s="58">
        <v>1</v>
      </c>
      <c r="D176" s="68" t="s">
        <v>7</v>
      </c>
      <c r="E176" s="59" t="s">
        <v>584</v>
      </c>
      <c r="F176" s="69">
        <f t="shared" si="4"/>
        <v>217</v>
      </c>
      <c r="G176" s="69">
        <f t="shared" si="5"/>
        <v>174</v>
      </c>
    </row>
    <row r="177" spans="1:9" x14ac:dyDescent="0.25">
      <c r="A177" s="59" t="s">
        <v>892</v>
      </c>
      <c r="B177" s="78" t="s">
        <v>1172</v>
      </c>
      <c r="C177" s="58">
        <v>4</v>
      </c>
      <c r="D177" s="68" t="s">
        <v>7</v>
      </c>
      <c r="E177" s="59" t="s">
        <v>585</v>
      </c>
      <c r="F177" s="69">
        <f t="shared" si="4"/>
        <v>218</v>
      </c>
      <c r="G177" s="69">
        <f t="shared" si="5"/>
        <v>175</v>
      </c>
    </row>
    <row r="178" spans="1:9" x14ac:dyDescent="0.25">
      <c r="A178" s="59" t="s">
        <v>893</v>
      </c>
      <c r="B178" s="78" t="s">
        <v>1168</v>
      </c>
      <c r="C178" s="58">
        <v>2</v>
      </c>
      <c r="D178" s="68" t="s">
        <v>7</v>
      </c>
      <c r="E178" s="59" t="s">
        <v>586</v>
      </c>
      <c r="F178" s="69">
        <f t="shared" si="4"/>
        <v>222</v>
      </c>
      <c r="G178" s="69">
        <f t="shared" si="5"/>
        <v>176</v>
      </c>
    </row>
    <row r="179" spans="1:9" x14ac:dyDescent="0.25">
      <c r="A179" s="59" t="s">
        <v>894</v>
      </c>
      <c r="B179" s="78" t="s">
        <v>1170</v>
      </c>
      <c r="C179" s="58">
        <v>1</v>
      </c>
      <c r="D179" s="68" t="s">
        <v>7</v>
      </c>
      <c r="E179" s="59" t="s">
        <v>587</v>
      </c>
      <c r="F179" s="69">
        <f t="shared" si="4"/>
        <v>224</v>
      </c>
      <c r="G179" s="69">
        <f t="shared" si="5"/>
        <v>177</v>
      </c>
    </row>
    <row r="180" spans="1:9" x14ac:dyDescent="0.25">
      <c r="A180" s="59" t="s">
        <v>895</v>
      </c>
      <c r="B180" s="78" t="s">
        <v>1171</v>
      </c>
      <c r="C180" s="58">
        <v>1</v>
      </c>
      <c r="D180" s="68" t="s">
        <v>7</v>
      </c>
      <c r="E180" s="59" t="s">
        <v>588</v>
      </c>
      <c r="F180" s="69">
        <f t="shared" si="4"/>
        <v>225</v>
      </c>
      <c r="G180" s="69">
        <f t="shared" si="5"/>
        <v>178</v>
      </c>
    </row>
    <row r="181" spans="1:9" x14ac:dyDescent="0.25">
      <c r="A181" s="59" t="s">
        <v>896</v>
      </c>
      <c r="B181" s="78" t="s">
        <v>1172</v>
      </c>
      <c r="C181" s="58">
        <v>4</v>
      </c>
      <c r="D181" s="68" t="s">
        <v>7</v>
      </c>
      <c r="E181" s="59" t="s">
        <v>589</v>
      </c>
      <c r="F181" s="69">
        <f t="shared" si="4"/>
        <v>226</v>
      </c>
      <c r="G181" s="69">
        <f t="shared" si="5"/>
        <v>179</v>
      </c>
    </row>
    <row r="182" spans="1:9" x14ac:dyDescent="0.25">
      <c r="A182" s="68" t="s">
        <v>783</v>
      </c>
      <c r="B182" s="77"/>
      <c r="C182" s="58">
        <v>11</v>
      </c>
      <c r="D182" s="68" t="s">
        <v>17</v>
      </c>
      <c r="E182" s="64" t="s">
        <v>784</v>
      </c>
      <c r="F182" s="69">
        <f t="shared" si="4"/>
        <v>230</v>
      </c>
      <c r="G182" s="70">
        <f t="shared" si="5"/>
        <v>180</v>
      </c>
      <c r="H182">
        <v>6</v>
      </c>
    </row>
    <row r="183" spans="1:9" x14ac:dyDescent="0.25">
      <c r="A183" s="71" t="s">
        <v>1120</v>
      </c>
      <c r="B183" s="72"/>
      <c r="C183" s="73">
        <f>SUM(C2:C182)</f>
        <v>240</v>
      </c>
      <c r="D183" s="72"/>
      <c r="F183" s="70">
        <f t="shared" si="4"/>
        <v>241</v>
      </c>
      <c r="G183" s="69"/>
      <c r="H183" s="69"/>
      <c r="I183" s="7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5:B467"/>
  <sheetViews>
    <sheetView zoomScaleNormal="100" workbookViewId="0"/>
  </sheetViews>
  <sheetFormatPr baseColWidth="10" defaultColWidth="11.42578125" defaultRowHeight="12.75" x14ac:dyDescent="0.2"/>
  <cols>
    <col min="1" max="1" width="14" style="82" customWidth="1"/>
    <col min="2" max="2" width="31.42578125" style="82" customWidth="1"/>
    <col min="3" max="16384" width="11.42578125" style="7"/>
  </cols>
  <sheetData>
    <row r="5" spans="1:2" ht="14.25" x14ac:dyDescent="0.2">
      <c r="A5" s="81" t="s">
        <v>1121</v>
      </c>
    </row>
    <row r="6" spans="1:2" s="80" customFormat="1" x14ac:dyDescent="0.2">
      <c r="A6" s="83" t="s">
        <v>1175</v>
      </c>
      <c r="B6" s="84" t="s">
        <v>4</v>
      </c>
    </row>
    <row r="7" spans="1:2" x14ac:dyDescent="0.2">
      <c r="A7" s="75">
        <v>1</v>
      </c>
      <c r="B7" s="75" t="s">
        <v>69</v>
      </c>
    </row>
    <row r="8" spans="1:2" x14ac:dyDescent="0.2">
      <c r="A8" s="75">
        <v>6</v>
      </c>
      <c r="B8" s="75" t="s">
        <v>70</v>
      </c>
    </row>
    <row r="10" spans="1:2" ht="14.25" x14ac:dyDescent="0.2">
      <c r="A10" s="81" t="s">
        <v>1122</v>
      </c>
    </row>
    <row r="11" spans="1:2" s="80" customFormat="1" x14ac:dyDescent="0.2">
      <c r="A11" s="83" t="s">
        <v>1175</v>
      </c>
      <c r="B11" s="84" t="s">
        <v>4</v>
      </c>
    </row>
    <row r="12" spans="1:2" x14ac:dyDescent="0.2">
      <c r="A12" s="75">
        <v>1</v>
      </c>
      <c r="B12" s="75" t="s">
        <v>71</v>
      </c>
    </row>
    <row r="13" spans="1:2" x14ac:dyDescent="0.2">
      <c r="A13" s="75">
        <v>2</v>
      </c>
      <c r="B13" s="75" t="s">
        <v>72</v>
      </c>
    </row>
    <row r="14" spans="1:2" x14ac:dyDescent="0.2">
      <c r="A14" s="75">
        <v>3</v>
      </c>
      <c r="B14" s="75" t="s">
        <v>73</v>
      </c>
    </row>
    <row r="16" spans="1:2" ht="14.25" x14ac:dyDescent="0.2">
      <c r="A16" s="81" t="s">
        <v>1123</v>
      </c>
    </row>
    <row r="17" spans="1:2" s="80" customFormat="1" x14ac:dyDescent="0.2">
      <c r="A17" s="83" t="s">
        <v>1175</v>
      </c>
      <c r="B17" s="84" t="s">
        <v>4</v>
      </c>
    </row>
    <row r="18" spans="1:2" x14ac:dyDescent="0.2">
      <c r="A18" s="75">
        <v>1</v>
      </c>
      <c r="B18" s="75" t="s">
        <v>74</v>
      </c>
    </row>
    <row r="19" spans="1:2" x14ac:dyDescent="0.2">
      <c r="A19" s="75">
        <v>2</v>
      </c>
      <c r="B19" s="75" t="s">
        <v>75</v>
      </c>
    </row>
    <row r="21" spans="1:2" ht="14.25" x14ac:dyDescent="0.2">
      <c r="A21" s="81" t="s">
        <v>1124</v>
      </c>
    </row>
    <row r="22" spans="1:2" s="80" customFormat="1" x14ac:dyDescent="0.2">
      <c r="A22" s="83" t="s">
        <v>1175</v>
      </c>
      <c r="B22" s="84" t="s">
        <v>4</v>
      </c>
    </row>
    <row r="23" spans="1:2" x14ac:dyDescent="0.2">
      <c r="A23" s="75">
        <v>1</v>
      </c>
      <c r="B23" s="75" t="s">
        <v>322</v>
      </c>
    </row>
    <row r="24" spans="1:2" x14ac:dyDescent="0.2">
      <c r="A24" s="75">
        <v>2</v>
      </c>
      <c r="B24" s="75" t="s">
        <v>323</v>
      </c>
    </row>
    <row r="25" spans="1:2" x14ac:dyDescent="0.2">
      <c r="A25" s="24">
        <v>3</v>
      </c>
      <c r="B25" s="75" t="s">
        <v>324</v>
      </c>
    </row>
    <row r="26" spans="1:2" x14ac:dyDescent="0.2">
      <c r="A26" s="24">
        <v>4</v>
      </c>
      <c r="B26" s="75" t="s">
        <v>325</v>
      </c>
    </row>
    <row r="27" spans="1:2" x14ac:dyDescent="0.2">
      <c r="A27" s="24">
        <v>5</v>
      </c>
      <c r="B27" s="75" t="s">
        <v>326</v>
      </c>
    </row>
    <row r="29" spans="1:2" ht="14.25" x14ac:dyDescent="0.2">
      <c r="A29" s="81" t="s">
        <v>1138</v>
      </c>
    </row>
    <row r="30" spans="1:2" s="80" customFormat="1" x14ac:dyDescent="0.2">
      <c r="A30" s="83" t="s">
        <v>1175</v>
      </c>
      <c r="B30" s="84" t="s">
        <v>4</v>
      </c>
    </row>
    <row r="31" spans="1:2" x14ac:dyDescent="0.2">
      <c r="A31" s="85" t="s">
        <v>327</v>
      </c>
      <c r="B31" s="75" t="s">
        <v>328</v>
      </c>
    </row>
    <row r="32" spans="1:2" x14ac:dyDescent="0.2">
      <c r="A32" s="85" t="s">
        <v>329</v>
      </c>
      <c r="B32" s="75" t="s">
        <v>330</v>
      </c>
    </row>
    <row r="33" spans="1:2" x14ac:dyDescent="0.2">
      <c r="A33" s="85" t="s">
        <v>331</v>
      </c>
      <c r="B33" s="75" t="s">
        <v>332</v>
      </c>
    </row>
    <row r="34" spans="1:2" x14ac:dyDescent="0.2">
      <c r="A34" s="85" t="s">
        <v>333</v>
      </c>
      <c r="B34" s="75" t="s">
        <v>334</v>
      </c>
    </row>
    <row r="35" spans="1:2" x14ac:dyDescent="0.2">
      <c r="A35" s="85" t="s">
        <v>335</v>
      </c>
      <c r="B35" s="75" t="s">
        <v>336</v>
      </c>
    </row>
    <row r="36" spans="1:2" x14ac:dyDescent="0.2">
      <c r="A36" s="85" t="s">
        <v>337</v>
      </c>
      <c r="B36" s="75" t="s">
        <v>338</v>
      </c>
    </row>
    <row r="37" spans="1:2" x14ac:dyDescent="0.2">
      <c r="A37" s="85" t="s">
        <v>339</v>
      </c>
      <c r="B37" s="75" t="s">
        <v>340</v>
      </c>
    </row>
    <row r="38" spans="1:2" x14ac:dyDescent="0.2">
      <c r="A38" s="85" t="s">
        <v>341</v>
      </c>
      <c r="B38" s="75" t="s">
        <v>342</v>
      </c>
    </row>
    <row r="39" spans="1:2" x14ac:dyDescent="0.2">
      <c r="A39" s="85" t="s">
        <v>343</v>
      </c>
      <c r="B39" s="75" t="s">
        <v>344</v>
      </c>
    </row>
    <row r="40" spans="1:2" x14ac:dyDescent="0.2">
      <c r="A40" s="85" t="s">
        <v>345</v>
      </c>
      <c r="B40" s="75" t="s">
        <v>346</v>
      </c>
    </row>
    <row r="41" spans="1:2" x14ac:dyDescent="0.2">
      <c r="A41" s="85" t="s">
        <v>347</v>
      </c>
      <c r="B41" s="75" t="s">
        <v>348</v>
      </c>
    </row>
    <row r="42" spans="1:2" x14ac:dyDescent="0.2">
      <c r="A42" s="85" t="s">
        <v>349</v>
      </c>
      <c r="B42" s="75" t="s">
        <v>350</v>
      </c>
    </row>
    <row r="43" spans="1:2" x14ac:dyDescent="0.2">
      <c r="A43" s="85" t="s">
        <v>351</v>
      </c>
      <c r="B43" s="75" t="s">
        <v>352</v>
      </c>
    </row>
    <row r="44" spans="1:2" x14ac:dyDescent="0.2">
      <c r="A44" s="85" t="s">
        <v>353</v>
      </c>
      <c r="B44" s="75" t="s">
        <v>354</v>
      </c>
    </row>
    <row r="45" spans="1:2" x14ac:dyDescent="0.2">
      <c r="A45" s="85" t="s">
        <v>355</v>
      </c>
      <c r="B45" s="75" t="s">
        <v>356</v>
      </c>
    </row>
    <row r="46" spans="1:2" x14ac:dyDescent="0.2">
      <c r="A46" s="85" t="s">
        <v>357</v>
      </c>
      <c r="B46" s="75" t="s">
        <v>358</v>
      </c>
    </row>
    <row r="47" spans="1:2" x14ac:dyDescent="0.2">
      <c r="A47" s="85" t="s">
        <v>359</v>
      </c>
      <c r="B47" s="75" t="s">
        <v>360</v>
      </c>
    </row>
    <row r="48" spans="1:2" x14ac:dyDescent="0.2">
      <c r="A48" s="85" t="s">
        <v>361</v>
      </c>
      <c r="B48" s="75" t="s">
        <v>362</v>
      </c>
    </row>
    <row r="49" spans="1:2" x14ac:dyDescent="0.2">
      <c r="A49" s="85" t="s">
        <v>363</v>
      </c>
      <c r="B49" s="75" t="s">
        <v>364</v>
      </c>
    </row>
    <row r="50" spans="1:2" x14ac:dyDescent="0.2">
      <c r="A50" s="85" t="s">
        <v>365</v>
      </c>
      <c r="B50" s="75" t="s">
        <v>366</v>
      </c>
    </row>
    <row r="51" spans="1:2" x14ac:dyDescent="0.2">
      <c r="A51" s="85" t="s">
        <v>367</v>
      </c>
      <c r="B51" s="75" t="s">
        <v>368</v>
      </c>
    </row>
    <row r="52" spans="1:2" x14ac:dyDescent="0.2">
      <c r="A52" s="85" t="s">
        <v>369</v>
      </c>
      <c r="B52" s="75" t="s">
        <v>370</v>
      </c>
    </row>
    <row r="53" spans="1:2" x14ac:dyDescent="0.2">
      <c r="A53" s="85" t="s">
        <v>371</v>
      </c>
      <c r="B53" s="75" t="s">
        <v>372</v>
      </c>
    </row>
    <row r="54" spans="1:2" x14ac:dyDescent="0.2">
      <c r="A54" s="85" t="s">
        <v>373</v>
      </c>
      <c r="B54" s="75" t="s">
        <v>374</v>
      </c>
    </row>
    <row r="55" spans="1:2" x14ac:dyDescent="0.2">
      <c r="A55" s="85" t="s">
        <v>375</v>
      </c>
      <c r="B55" s="75" t="s">
        <v>376</v>
      </c>
    </row>
    <row r="56" spans="1:2" x14ac:dyDescent="0.2">
      <c r="A56" s="85" t="s">
        <v>377</v>
      </c>
      <c r="B56" s="75" t="s">
        <v>378</v>
      </c>
    </row>
    <row r="57" spans="1:2" x14ac:dyDescent="0.2">
      <c r="A57" s="85" t="s">
        <v>379</v>
      </c>
      <c r="B57" s="75" t="s">
        <v>380</v>
      </c>
    </row>
    <row r="58" spans="1:2" x14ac:dyDescent="0.2">
      <c r="A58" s="85" t="s">
        <v>381</v>
      </c>
      <c r="B58" s="75" t="s">
        <v>382</v>
      </c>
    </row>
    <row r="59" spans="1:2" x14ac:dyDescent="0.2">
      <c r="A59" s="85" t="s">
        <v>383</v>
      </c>
      <c r="B59" s="75" t="s">
        <v>384</v>
      </c>
    </row>
    <row r="60" spans="1:2" x14ac:dyDescent="0.2">
      <c r="A60" s="85" t="s">
        <v>385</v>
      </c>
      <c r="B60" s="75" t="s">
        <v>386</v>
      </c>
    </row>
    <row r="62" spans="1:2" x14ac:dyDescent="0.2">
      <c r="A62" s="86" t="s">
        <v>1125</v>
      </c>
    </row>
    <row r="63" spans="1:2" s="80" customFormat="1" x14ac:dyDescent="0.2">
      <c r="A63" s="83" t="s">
        <v>1175</v>
      </c>
      <c r="B63" s="84" t="s">
        <v>4</v>
      </c>
    </row>
    <row r="64" spans="1:2" x14ac:dyDescent="0.2">
      <c r="A64" s="87">
        <v>1</v>
      </c>
      <c r="B64" s="88" t="s">
        <v>387</v>
      </c>
    </row>
    <row r="65" spans="1:2" x14ac:dyDescent="0.2">
      <c r="A65" s="87">
        <v>2</v>
      </c>
      <c r="B65" s="88" t="s">
        <v>388</v>
      </c>
    </row>
    <row r="67" spans="1:2" x14ac:dyDescent="0.2">
      <c r="A67" s="82" t="s">
        <v>1137</v>
      </c>
    </row>
    <row r="68" spans="1:2" s="80" customFormat="1" x14ac:dyDescent="0.2">
      <c r="A68" s="83" t="s">
        <v>1175</v>
      </c>
      <c r="B68" s="84" t="s">
        <v>4</v>
      </c>
    </row>
    <row r="69" spans="1:2" x14ac:dyDescent="0.2">
      <c r="A69" s="87">
        <v>0</v>
      </c>
      <c r="B69" s="88" t="s">
        <v>11</v>
      </c>
    </row>
    <row r="70" spans="1:2" x14ac:dyDescent="0.2">
      <c r="A70" s="87">
        <v>1</v>
      </c>
      <c r="B70" s="88" t="s">
        <v>10</v>
      </c>
    </row>
    <row r="72" spans="1:2" x14ac:dyDescent="0.2">
      <c r="A72" s="82" t="s">
        <v>1126</v>
      </c>
    </row>
    <row r="73" spans="1:2" s="80" customFormat="1" x14ac:dyDescent="0.2">
      <c r="A73" s="83" t="s">
        <v>1175</v>
      </c>
      <c r="B73" s="84" t="s">
        <v>4</v>
      </c>
    </row>
    <row r="74" spans="1:2" x14ac:dyDescent="0.2">
      <c r="A74" s="87">
        <v>1</v>
      </c>
      <c r="B74" s="88" t="s">
        <v>389</v>
      </c>
    </row>
    <row r="75" spans="1:2" x14ac:dyDescent="0.2">
      <c r="A75" s="87">
        <v>2</v>
      </c>
      <c r="B75" s="88" t="s">
        <v>390</v>
      </c>
    </row>
    <row r="77" spans="1:2" x14ac:dyDescent="0.2">
      <c r="A77" s="82" t="s">
        <v>1128</v>
      </c>
    </row>
    <row r="78" spans="1:2" s="80" customFormat="1" x14ac:dyDescent="0.2">
      <c r="A78" s="83" t="s">
        <v>1175</v>
      </c>
      <c r="B78" s="84" t="s">
        <v>4</v>
      </c>
    </row>
    <row r="79" spans="1:2" x14ac:dyDescent="0.2">
      <c r="A79" s="75">
        <v>1</v>
      </c>
      <c r="B79" s="75" t="s">
        <v>392</v>
      </c>
    </row>
    <row r="80" spans="1:2" x14ac:dyDescent="0.2">
      <c r="A80" s="75">
        <v>2</v>
      </c>
      <c r="B80" s="75" t="s">
        <v>393</v>
      </c>
    </row>
    <row r="81" spans="1:2" x14ac:dyDescent="0.2">
      <c r="A81" s="75">
        <v>3</v>
      </c>
      <c r="B81" s="75" t="s">
        <v>394</v>
      </c>
    </row>
    <row r="82" spans="1:2" x14ac:dyDescent="0.2">
      <c r="A82" s="75">
        <v>8</v>
      </c>
      <c r="B82" s="76" t="s">
        <v>601</v>
      </c>
    </row>
    <row r="83" spans="1:2" x14ac:dyDescent="0.2">
      <c r="A83" s="62" t="s">
        <v>1139</v>
      </c>
      <c r="B83" s="61" t="s">
        <v>391</v>
      </c>
    </row>
    <row r="84" spans="1:2" x14ac:dyDescent="0.2">
      <c r="A84" s="62"/>
      <c r="B84" s="61"/>
    </row>
    <row r="85" spans="1:2" x14ac:dyDescent="0.2">
      <c r="A85" s="82" t="s">
        <v>1129</v>
      </c>
    </row>
    <row r="86" spans="1:2" s="80" customFormat="1" x14ac:dyDescent="0.2">
      <c r="A86" s="83" t="s">
        <v>1175</v>
      </c>
      <c r="B86" s="84" t="s">
        <v>4</v>
      </c>
    </row>
    <row r="87" spans="1:2" x14ac:dyDescent="0.2">
      <c r="A87" s="85" t="s">
        <v>14</v>
      </c>
      <c r="B87" s="75" t="s">
        <v>395</v>
      </c>
    </row>
    <row r="88" spans="1:2" x14ac:dyDescent="0.2">
      <c r="A88" s="85" t="s">
        <v>15</v>
      </c>
      <c r="B88" s="75" t="s">
        <v>396</v>
      </c>
    </row>
    <row r="89" spans="1:2" x14ac:dyDescent="0.2">
      <c r="A89" s="85" t="s">
        <v>397</v>
      </c>
      <c r="B89" s="75" t="s">
        <v>398</v>
      </c>
    </row>
    <row r="90" spans="1:2" x14ac:dyDescent="0.2">
      <c r="A90" s="85" t="s">
        <v>399</v>
      </c>
      <c r="B90" s="75" t="s">
        <v>400</v>
      </c>
    </row>
    <row r="91" spans="1:2" x14ac:dyDescent="0.2">
      <c r="A91" s="85" t="s">
        <v>401</v>
      </c>
      <c r="B91" s="75" t="s">
        <v>402</v>
      </c>
    </row>
    <row r="92" spans="1:2" x14ac:dyDescent="0.2">
      <c r="A92" s="85" t="s">
        <v>403</v>
      </c>
      <c r="B92" s="75" t="s">
        <v>404</v>
      </c>
    </row>
    <row r="93" spans="1:2" x14ac:dyDescent="0.2">
      <c r="A93" s="85" t="s">
        <v>405</v>
      </c>
      <c r="B93" s="75" t="s">
        <v>406</v>
      </c>
    </row>
    <row r="94" spans="1:2" x14ac:dyDescent="0.2">
      <c r="A94" s="85" t="s">
        <v>407</v>
      </c>
      <c r="B94" s="75" t="s">
        <v>408</v>
      </c>
    </row>
    <row r="95" spans="1:2" x14ac:dyDescent="0.2">
      <c r="A95" s="85" t="s">
        <v>409</v>
      </c>
      <c r="B95" s="75" t="s">
        <v>410</v>
      </c>
    </row>
    <row r="96" spans="1:2" x14ac:dyDescent="0.2">
      <c r="A96" s="85" t="s">
        <v>411</v>
      </c>
      <c r="B96" s="75" t="s">
        <v>412</v>
      </c>
    </row>
    <row r="97" spans="1:2" x14ac:dyDescent="0.2">
      <c r="A97" s="85" t="s">
        <v>327</v>
      </c>
      <c r="B97" s="75" t="s">
        <v>413</v>
      </c>
    </row>
    <row r="98" spans="1:2" x14ac:dyDescent="0.2">
      <c r="A98" s="85" t="s">
        <v>329</v>
      </c>
      <c r="B98" s="75" t="s">
        <v>414</v>
      </c>
    </row>
    <row r="99" spans="1:2" x14ac:dyDescent="0.2">
      <c r="A99" s="85" t="s">
        <v>331</v>
      </c>
      <c r="B99" s="75" t="s">
        <v>415</v>
      </c>
    </row>
    <row r="100" spans="1:2" x14ac:dyDescent="0.2">
      <c r="A100" s="85" t="s">
        <v>416</v>
      </c>
      <c r="B100" s="76" t="s">
        <v>601</v>
      </c>
    </row>
    <row r="101" spans="1:2" x14ac:dyDescent="0.2">
      <c r="A101" s="60" t="s">
        <v>1174</v>
      </c>
      <c r="B101" s="61" t="s">
        <v>391</v>
      </c>
    </row>
    <row r="103" spans="1:2" x14ac:dyDescent="0.2">
      <c r="A103" s="82" t="s">
        <v>1130</v>
      </c>
    </row>
    <row r="104" spans="1:2" s="80" customFormat="1" x14ac:dyDescent="0.2">
      <c r="A104" s="83" t="s">
        <v>1175</v>
      </c>
      <c r="B104" s="84" t="s">
        <v>4</v>
      </c>
    </row>
    <row r="105" spans="1:2" x14ac:dyDescent="0.2">
      <c r="A105" s="75">
        <v>1</v>
      </c>
      <c r="B105" s="75" t="s">
        <v>417</v>
      </c>
    </row>
    <row r="106" spans="1:2" x14ac:dyDescent="0.2">
      <c r="A106" s="85">
        <v>2</v>
      </c>
      <c r="B106" s="75" t="s">
        <v>418</v>
      </c>
    </row>
    <row r="107" spans="1:2" x14ac:dyDescent="0.2">
      <c r="A107" s="62">
        <v>3</v>
      </c>
      <c r="B107" s="61" t="s">
        <v>419</v>
      </c>
    </row>
    <row r="108" spans="1:2" x14ac:dyDescent="0.2">
      <c r="A108" s="75">
        <v>4</v>
      </c>
      <c r="B108" s="75" t="s">
        <v>420</v>
      </c>
    </row>
    <row r="109" spans="1:2" x14ac:dyDescent="0.2">
      <c r="A109" s="75">
        <v>5</v>
      </c>
      <c r="B109" s="75" t="s">
        <v>421</v>
      </c>
    </row>
    <row r="110" spans="1:2" x14ac:dyDescent="0.2">
      <c r="A110" s="75">
        <v>8</v>
      </c>
      <c r="B110" s="76" t="s">
        <v>601</v>
      </c>
    </row>
    <row r="111" spans="1:2" x14ac:dyDescent="0.2">
      <c r="A111" s="85" t="s">
        <v>1139</v>
      </c>
      <c r="B111" s="75" t="s">
        <v>391</v>
      </c>
    </row>
    <row r="113" spans="1:2" x14ac:dyDescent="0.2">
      <c r="A113" s="82" t="s">
        <v>1127</v>
      </c>
    </row>
    <row r="114" spans="1:2" s="80" customFormat="1" x14ac:dyDescent="0.2">
      <c r="A114" s="83" t="s">
        <v>1175</v>
      </c>
      <c r="B114" s="84" t="s">
        <v>4</v>
      </c>
    </row>
    <row r="115" spans="1:2" x14ac:dyDescent="0.2">
      <c r="A115" s="75">
        <v>1</v>
      </c>
      <c r="B115" s="75" t="s">
        <v>10</v>
      </c>
    </row>
    <row r="116" spans="1:2" x14ac:dyDescent="0.2">
      <c r="A116" s="75">
        <v>2</v>
      </c>
      <c r="B116" s="75" t="s">
        <v>11</v>
      </c>
    </row>
    <row r="117" spans="1:2" x14ac:dyDescent="0.2">
      <c r="A117" s="85">
        <v>8</v>
      </c>
      <c r="B117" s="75" t="s">
        <v>601</v>
      </c>
    </row>
    <row r="118" spans="1:2" x14ac:dyDescent="0.2">
      <c r="A118" s="85" t="s">
        <v>1139</v>
      </c>
      <c r="B118" s="61" t="s">
        <v>391</v>
      </c>
    </row>
    <row r="120" spans="1:2" x14ac:dyDescent="0.2">
      <c r="A120" s="86" t="s">
        <v>1173</v>
      </c>
    </row>
    <row r="121" spans="1:2" s="80" customFormat="1" x14ac:dyDescent="0.2">
      <c r="A121" s="83" t="s">
        <v>1175</v>
      </c>
      <c r="B121" s="84" t="s">
        <v>4</v>
      </c>
    </row>
    <row r="122" spans="1:2" x14ac:dyDescent="0.2">
      <c r="A122" s="75">
        <v>1</v>
      </c>
      <c r="B122" s="75" t="s">
        <v>422</v>
      </c>
    </row>
    <row r="123" spans="1:2" x14ac:dyDescent="0.2">
      <c r="A123" s="75">
        <v>2</v>
      </c>
      <c r="B123" s="75" t="s">
        <v>423</v>
      </c>
    </row>
    <row r="124" spans="1:2" x14ac:dyDescent="0.2">
      <c r="A124" s="75">
        <v>3</v>
      </c>
      <c r="B124" s="75" t="s">
        <v>424</v>
      </c>
    </row>
    <row r="125" spans="1:2" x14ac:dyDescent="0.2">
      <c r="A125" s="75">
        <v>4</v>
      </c>
      <c r="B125" s="75" t="s">
        <v>425</v>
      </c>
    </row>
    <row r="126" spans="1:2" x14ac:dyDescent="0.2">
      <c r="A126" s="75">
        <v>5</v>
      </c>
      <c r="B126" s="75" t="s">
        <v>426</v>
      </c>
    </row>
    <row r="127" spans="1:2" x14ac:dyDescent="0.2">
      <c r="A127" s="75">
        <v>6</v>
      </c>
      <c r="B127" s="75" t="s">
        <v>427</v>
      </c>
    </row>
    <row r="128" spans="1:2" x14ac:dyDescent="0.2">
      <c r="A128" s="75">
        <v>8</v>
      </c>
      <c r="B128" s="76" t="s">
        <v>601</v>
      </c>
    </row>
    <row r="129" spans="1:2" x14ac:dyDescent="0.2">
      <c r="A129" s="85" t="s">
        <v>1139</v>
      </c>
      <c r="B129" s="61" t="s">
        <v>391</v>
      </c>
    </row>
    <row r="131" spans="1:2" x14ac:dyDescent="0.2">
      <c r="A131" s="89" t="s">
        <v>1140</v>
      </c>
    </row>
    <row r="132" spans="1:2" s="80" customFormat="1" x14ac:dyDescent="0.2">
      <c r="A132" s="83" t="s">
        <v>1175</v>
      </c>
      <c r="B132" s="84" t="s">
        <v>4</v>
      </c>
    </row>
    <row r="133" spans="1:2" x14ac:dyDescent="0.2">
      <c r="A133" s="75">
        <v>1</v>
      </c>
      <c r="B133" s="75" t="s">
        <v>428</v>
      </c>
    </row>
    <row r="134" spans="1:2" x14ac:dyDescent="0.2">
      <c r="A134" s="75">
        <v>2</v>
      </c>
      <c r="B134" s="75" t="s">
        <v>429</v>
      </c>
    </row>
    <row r="135" spans="1:2" x14ac:dyDescent="0.2">
      <c r="A135" s="75">
        <v>3</v>
      </c>
      <c r="B135" s="75" t="s">
        <v>430</v>
      </c>
    </row>
    <row r="136" spans="1:2" x14ac:dyDescent="0.2">
      <c r="A136" s="75">
        <v>8</v>
      </c>
      <c r="B136" s="75" t="s">
        <v>601</v>
      </c>
    </row>
    <row r="137" spans="1:2" x14ac:dyDescent="0.2">
      <c r="A137" s="85" t="s">
        <v>1139</v>
      </c>
      <c r="B137" s="61" t="s">
        <v>391</v>
      </c>
    </row>
    <row r="139" spans="1:2" x14ac:dyDescent="0.2">
      <c r="A139" s="86" t="s">
        <v>1141</v>
      </c>
    </row>
    <row r="140" spans="1:2" s="80" customFormat="1" x14ac:dyDescent="0.2">
      <c r="A140" s="83" t="s">
        <v>1175</v>
      </c>
      <c r="B140" s="84" t="s">
        <v>4</v>
      </c>
    </row>
    <row r="141" spans="1:2" x14ac:dyDescent="0.2">
      <c r="A141" s="75">
        <v>1</v>
      </c>
      <c r="B141" s="75" t="s">
        <v>323</v>
      </c>
    </row>
    <row r="142" spans="1:2" x14ac:dyDescent="0.2">
      <c r="A142" s="75">
        <v>2</v>
      </c>
      <c r="B142" s="75" t="s">
        <v>326</v>
      </c>
    </row>
    <row r="143" spans="1:2" x14ac:dyDescent="0.2">
      <c r="A143" s="24">
        <v>3</v>
      </c>
      <c r="B143" s="75" t="s">
        <v>324</v>
      </c>
    </row>
    <row r="144" spans="1:2" x14ac:dyDescent="0.2">
      <c r="A144" s="24">
        <v>4</v>
      </c>
      <c r="B144" s="75" t="s">
        <v>322</v>
      </c>
    </row>
    <row r="145" spans="1:2" x14ac:dyDescent="0.2">
      <c r="A145" s="24">
        <v>5</v>
      </c>
      <c r="B145" s="75" t="s">
        <v>325</v>
      </c>
    </row>
    <row r="146" spans="1:2" x14ac:dyDescent="0.2">
      <c r="A146" s="62">
        <v>8</v>
      </c>
      <c r="B146" s="76" t="s">
        <v>601</v>
      </c>
    </row>
    <row r="147" spans="1:2" x14ac:dyDescent="0.2">
      <c r="A147" s="85" t="s">
        <v>1139</v>
      </c>
      <c r="B147" s="61" t="s">
        <v>391</v>
      </c>
    </row>
    <row r="149" spans="1:2" x14ac:dyDescent="0.2">
      <c r="A149" s="86" t="s">
        <v>1142</v>
      </c>
    </row>
    <row r="150" spans="1:2" s="80" customFormat="1" x14ac:dyDescent="0.2">
      <c r="A150" s="83" t="s">
        <v>1175</v>
      </c>
      <c r="B150" s="84" t="s">
        <v>4</v>
      </c>
    </row>
    <row r="151" spans="1:2" x14ac:dyDescent="0.2">
      <c r="A151" s="75">
        <v>1</v>
      </c>
      <c r="B151" s="75" t="s">
        <v>431</v>
      </c>
    </row>
    <row r="152" spans="1:2" x14ac:dyDescent="0.2">
      <c r="A152" s="75">
        <v>2</v>
      </c>
      <c r="B152" s="75" t="s">
        <v>432</v>
      </c>
    </row>
    <row r="153" spans="1:2" x14ac:dyDescent="0.2">
      <c r="A153" s="24">
        <v>3</v>
      </c>
      <c r="B153" s="75" t="s">
        <v>433</v>
      </c>
    </row>
    <row r="154" spans="1:2" x14ac:dyDescent="0.2">
      <c r="A154" s="24">
        <v>4</v>
      </c>
      <c r="B154" s="75" t="s">
        <v>11</v>
      </c>
    </row>
    <row r="155" spans="1:2" x14ac:dyDescent="0.2">
      <c r="A155" s="62">
        <v>8</v>
      </c>
      <c r="B155" s="75" t="s">
        <v>434</v>
      </c>
    </row>
    <row r="156" spans="1:2" x14ac:dyDescent="0.2">
      <c r="A156" s="85" t="s">
        <v>1139</v>
      </c>
      <c r="B156" s="61" t="s">
        <v>391</v>
      </c>
    </row>
    <row r="158" spans="1:2" x14ac:dyDescent="0.2">
      <c r="A158" s="86" t="s">
        <v>1143</v>
      </c>
    </row>
    <row r="159" spans="1:2" s="80" customFormat="1" x14ac:dyDescent="0.2">
      <c r="A159" s="83" t="s">
        <v>1175</v>
      </c>
      <c r="B159" s="84" t="s">
        <v>4</v>
      </c>
    </row>
    <row r="160" spans="1:2" x14ac:dyDescent="0.2">
      <c r="A160" s="75">
        <v>1</v>
      </c>
      <c r="B160" s="75" t="s">
        <v>424</v>
      </c>
    </row>
    <row r="161" spans="1:2" x14ac:dyDescent="0.2">
      <c r="A161" s="75">
        <v>2</v>
      </c>
      <c r="B161" s="75" t="s">
        <v>425</v>
      </c>
    </row>
    <row r="162" spans="1:2" x14ac:dyDescent="0.2">
      <c r="A162" s="24">
        <v>3</v>
      </c>
      <c r="B162" s="75" t="s">
        <v>435</v>
      </c>
    </row>
    <row r="163" spans="1:2" x14ac:dyDescent="0.2">
      <c r="A163" s="24">
        <v>4</v>
      </c>
      <c r="B163" s="75" t="s">
        <v>427</v>
      </c>
    </row>
    <row r="164" spans="1:2" x14ac:dyDescent="0.2">
      <c r="A164" s="24">
        <v>5</v>
      </c>
      <c r="B164" s="75" t="s">
        <v>436</v>
      </c>
    </row>
    <row r="165" spans="1:2" x14ac:dyDescent="0.2">
      <c r="A165" s="24">
        <v>6</v>
      </c>
      <c r="B165" s="75" t="s">
        <v>437</v>
      </c>
    </row>
    <row r="166" spans="1:2" x14ac:dyDescent="0.2">
      <c r="A166" s="62">
        <v>7</v>
      </c>
      <c r="B166" s="75" t="s">
        <v>438</v>
      </c>
    </row>
    <row r="167" spans="1:2" x14ac:dyDescent="0.2">
      <c r="A167" s="85" t="s">
        <v>1139</v>
      </c>
      <c r="B167" s="61" t="s">
        <v>391</v>
      </c>
    </row>
    <row r="169" spans="1:2" x14ac:dyDescent="0.2">
      <c r="A169" s="86" t="s">
        <v>1131</v>
      </c>
    </row>
    <row r="170" spans="1:2" s="80" customFormat="1" x14ac:dyDescent="0.2">
      <c r="A170" s="83" t="s">
        <v>1175</v>
      </c>
      <c r="B170" s="84" t="s">
        <v>4</v>
      </c>
    </row>
    <row r="171" spans="1:2" x14ac:dyDescent="0.2">
      <c r="A171" s="85" t="s">
        <v>14</v>
      </c>
      <c r="B171" s="75" t="s">
        <v>590</v>
      </c>
    </row>
    <row r="172" spans="1:2" x14ac:dyDescent="0.2">
      <c r="A172" s="85" t="s">
        <v>15</v>
      </c>
      <c r="B172" s="75" t="s">
        <v>591</v>
      </c>
    </row>
    <row r="173" spans="1:2" x14ac:dyDescent="0.2">
      <c r="A173" s="60" t="s">
        <v>397</v>
      </c>
      <c r="B173" s="61" t="s">
        <v>592</v>
      </c>
    </row>
    <row r="174" spans="1:2" x14ac:dyDescent="0.2">
      <c r="A174" s="85" t="s">
        <v>399</v>
      </c>
      <c r="B174" s="75" t="s">
        <v>593</v>
      </c>
    </row>
    <row r="175" spans="1:2" x14ac:dyDescent="0.2">
      <c r="A175" s="85" t="s">
        <v>401</v>
      </c>
      <c r="B175" s="75" t="s">
        <v>594</v>
      </c>
    </row>
    <row r="176" spans="1:2" x14ac:dyDescent="0.2">
      <c r="A176" s="85" t="s">
        <v>403</v>
      </c>
      <c r="B176" s="75" t="s">
        <v>595</v>
      </c>
    </row>
    <row r="177" spans="1:2" x14ac:dyDescent="0.2">
      <c r="A177" s="85" t="s">
        <v>405</v>
      </c>
      <c r="B177" s="75" t="s">
        <v>596</v>
      </c>
    </row>
    <row r="178" spans="1:2" x14ac:dyDescent="0.2">
      <c r="A178" s="85" t="s">
        <v>407</v>
      </c>
      <c r="B178" s="75" t="s">
        <v>597</v>
      </c>
    </row>
    <row r="179" spans="1:2" x14ac:dyDescent="0.2">
      <c r="A179" s="85" t="s">
        <v>409</v>
      </c>
      <c r="B179" s="61" t="s">
        <v>598</v>
      </c>
    </row>
    <row r="180" spans="1:2" x14ac:dyDescent="0.2">
      <c r="A180" s="85" t="s">
        <v>411</v>
      </c>
      <c r="B180" s="61" t="s">
        <v>599</v>
      </c>
    </row>
    <row r="181" spans="1:2" x14ac:dyDescent="0.2">
      <c r="A181" s="85" t="s">
        <v>327</v>
      </c>
      <c r="B181" s="75" t="s">
        <v>600</v>
      </c>
    </row>
    <row r="182" spans="1:2" x14ac:dyDescent="0.2">
      <c r="A182" s="60" t="s">
        <v>416</v>
      </c>
      <c r="B182" s="61" t="s">
        <v>601</v>
      </c>
    </row>
    <row r="183" spans="1:2" x14ac:dyDescent="0.2">
      <c r="A183" s="85" t="s">
        <v>1174</v>
      </c>
      <c r="B183" s="61" t="s">
        <v>391</v>
      </c>
    </row>
    <row r="185" spans="1:2" x14ac:dyDescent="0.2">
      <c r="A185" s="86" t="s">
        <v>1167</v>
      </c>
    </row>
    <row r="186" spans="1:2" s="80" customFormat="1" x14ac:dyDescent="0.2">
      <c r="A186" s="83" t="s">
        <v>1175</v>
      </c>
      <c r="B186" s="84" t="s">
        <v>4</v>
      </c>
    </row>
    <row r="187" spans="1:2" x14ac:dyDescent="0.2">
      <c r="A187" s="75">
        <v>1</v>
      </c>
      <c r="B187" s="75" t="s">
        <v>602</v>
      </c>
    </row>
    <row r="188" spans="1:2" x14ac:dyDescent="0.2">
      <c r="A188" s="75">
        <v>2</v>
      </c>
      <c r="B188" s="75" t="s">
        <v>603</v>
      </c>
    </row>
    <row r="189" spans="1:2" x14ac:dyDescent="0.2">
      <c r="A189" s="61">
        <v>3</v>
      </c>
      <c r="B189" s="61" t="s">
        <v>604</v>
      </c>
    </row>
    <row r="190" spans="1:2" x14ac:dyDescent="0.2">
      <c r="A190" s="62">
        <v>8</v>
      </c>
      <c r="B190" s="76" t="s">
        <v>601</v>
      </c>
    </row>
    <row r="192" spans="1:2" x14ac:dyDescent="0.2">
      <c r="A192" s="82" t="s">
        <v>1132</v>
      </c>
    </row>
    <row r="193" spans="1:2" s="80" customFormat="1" x14ac:dyDescent="0.2">
      <c r="A193" s="83" t="s">
        <v>1175</v>
      </c>
      <c r="B193" s="84" t="s">
        <v>4</v>
      </c>
    </row>
    <row r="194" spans="1:2" x14ac:dyDescent="0.2">
      <c r="A194" s="75">
        <v>1</v>
      </c>
      <c r="B194" s="75" t="s">
        <v>605</v>
      </c>
    </row>
    <row r="195" spans="1:2" x14ac:dyDescent="0.2">
      <c r="A195" s="75">
        <v>2</v>
      </c>
      <c r="B195" s="75" t="s">
        <v>606</v>
      </c>
    </row>
    <row r="196" spans="1:2" x14ac:dyDescent="0.2">
      <c r="A196" s="75">
        <v>3</v>
      </c>
      <c r="B196" s="75" t="s">
        <v>607</v>
      </c>
    </row>
    <row r="197" spans="1:2" x14ac:dyDescent="0.2">
      <c r="A197" s="85" t="s">
        <v>1139</v>
      </c>
      <c r="B197" s="61" t="s">
        <v>391</v>
      </c>
    </row>
    <row r="199" spans="1:2" x14ac:dyDescent="0.2">
      <c r="A199" s="86" t="s">
        <v>1144</v>
      </c>
    </row>
    <row r="200" spans="1:2" s="80" customFormat="1" x14ac:dyDescent="0.2">
      <c r="A200" s="83" t="s">
        <v>1175</v>
      </c>
      <c r="B200" s="84" t="s">
        <v>4</v>
      </c>
    </row>
    <row r="201" spans="1:2" x14ac:dyDescent="0.2">
      <c r="A201" s="75">
        <v>1</v>
      </c>
      <c r="B201" s="75" t="s">
        <v>417</v>
      </c>
    </row>
    <row r="202" spans="1:2" x14ac:dyDescent="0.2">
      <c r="A202" s="85">
        <v>2</v>
      </c>
      <c r="B202" s="75" t="s">
        <v>418</v>
      </c>
    </row>
    <row r="203" spans="1:2" x14ac:dyDescent="0.2">
      <c r="A203" s="62">
        <v>3</v>
      </c>
      <c r="B203" s="61" t="s">
        <v>419</v>
      </c>
    </row>
    <row r="204" spans="1:2" x14ac:dyDescent="0.2">
      <c r="A204" s="75">
        <v>4</v>
      </c>
      <c r="B204" s="75" t="s">
        <v>420</v>
      </c>
    </row>
    <row r="205" spans="1:2" x14ac:dyDescent="0.2">
      <c r="A205" s="75">
        <v>5</v>
      </c>
      <c r="B205" s="75" t="s">
        <v>421</v>
      </c>
    </row>
    <row r="206" spans="1:2" x14ac:dyDescent="0.2">
      <c r="A206" s="75">
        <v>8</v>
      </c>
      <c r="B206" s="76" t="s">
        <v>601</v>
      </c>
    </row>
    <row r="207" spans="1:2" x14ac:dyDescent="0.2">
      <c r="A207" s="85" t="s">
        <v>1139</v>
      </c>
      <c r="B207" s="75" t="s">
        <v>391</v>
      </c>
    </row>
    <row r="209" spans="1:2" x14ac:dyDescent="0.2">
      <c r="A209" s="76" t="s">
        <v>1133</v>
      </c>
    </row>
    <row r="210" spans="1:2" s="80" customFormat="1" x14ac:dyDescent="0.2">
      <c r="A210" s="83" t="s">
        <v>1175</v>
      </c>
      <c r="B210" s="84" t="s">
        <v>4</v>
      </c>
    </row>
    <row r="211" spans="1:2" x14ac:dyDescent="0.2">
      <c r="A211" s="75">
        <v>1</v>
      </c>
      <c r="B211" s="75" t="s">
        <v>12</v>
      </c>
    </row>
    <row r="212" spans="1:2" x14ac:dyDescent="0.2">
      <c r="A212" s="75">
        <v>2</v>
      </c>
      <c r="B212" s="75" t="s">
        <v>608</v>
      </c>
    </row>
    <row r="213" spans="1:2" x14ac:dyDescent="0.2">
      <c r="A213" s="61">
        <v>3</v>
      </c>
      <c r="B213" s="61" t="s">
        <v>13</v>
      </c>
    </row>
    <row r="215" spans="1:2" x14ac:dyDescent="0.2">
      <c r="A215" s="76" t="s">
        <v>1134</v>
      </c>
    </row>
    <row r="216" spans="1:2" s="80" customFormat="1" x14ac:dyDescent="0.2">
      <c r="A216" s="83" t="s">
        <v>1175</v>
      </c>
      <c r="B216" s="84" t="s">
        <v>4</v>
      </c>
    </row>
    <row r="217" spans="1:2" x14ac:dyDescent="0.2">
      <c r="A217" s="75">
        <v>1</v>
      </c>
      <c r="B217" s="75" t="s">
        <v>609</v>
      </c>
    </row>
    <row r="218" spans="1:2" x14ac:dyDescent="0.2">
      <c r="A218" s="75">
        <v>2</v>
      </c>
      <c r="B218" s="75" t="s">
        <v>610</v>
      </c>
    </row>
    <row r="219" spans="1:2" x14ac:dyDescent="0.2">
      <c r="A219" s="61">
        <v>3</v>
      </c>
      <c r="B219" s="61" t="s">
        <v>611</v>
      </c>
    </row>
    <row r="220" spans="1:2" x14ac:dyDescent="0.2">
      <c r="A220" s="61">
        <v>4</v>
      </c>
      <c r="B220" s="61" t="s">
        <v>612</v>
      </c>
    </row>
    <row r="221" spans="1:2" x14ac:dyDescent="0.2">
      <c r="A221" s="61">
        <v>5</v>
      </c>
      <c r="B221" s="61" t="s">
        <v>613</v>
      </c>
    </row>
    <row r="222" spans="1:2" x14ac:dyDescent="0.2">
      <c r="A222" s="62">
        <v>8</v>
      </c>
      <c r="B222" s="76" t="s">
        <v>601</v>
      </c>
    </row>
    <row r="223" spans="1:2" x14ac:dyDescent="0.2">
      <c r="A223" s="85" t="s">
        <v>1139</v>
      </c>
      <c r="B223" s="61" t="s">
        <v>391</v>
      </c>
    </row>
    <row r="225" spans="1:2" x14ac:dyDescent="0.2">
      <c r="A225" s="86" t="s">
        <v>1145</v>
      </c>
    </row>
    <row r="226" spans="1:2" s="80" customFormat="1" x14ac:dyDescent="0.2">
      <c r="A226" s="83" t="s">
        <v>1175</v>
      </c>
      <c r="B226" s="84" t="s">
        <v>4</v>
      </c>
    </row>
    <row r="227" spans="1:2" x14ac:dyDescent="0.2">
      <c r="A227" s="90" t="s">
        <v>14</v>
      </c>
      <c r="B227" s="76" t="s">
        <v>614</v>
      </c>
    </row>
    <row r="228" spans="1:2" x14ac:dyDescent="0.2">
      <c r="A228" s="90" t="s">
        <v>15</v>
      </c>
      <c r="B228" s="76" t="s">
        <v>402</v>
      </c>
    </row>
    <row r="229" spans="1:2" x14ac:dyDescent="0.2">
      <c r="A229" s="63" t="s">
        <v>397</v>
      </c>
      <c r="B229" s="64" t="s">
        <v>395</v>
      </c>
    </row>
    <row r="230" spans="1:2" x14ac:dyDescent="0.2">
      <c r="A230" s="63" t="s">
        <v>399</v>
      </c>
      <c r="B230" s="64" t="s">
        <v>396</v>
      </c>
    </row>
    <row r="231" spans="1:2" x14ac:dyDescent="0.2">
      <c r="A231" s="63" t="s">
        <v>401</v>
      </c>
      <c r="B231" s="64" t="s">
        <v>406</v>
      </c>
    </row>
    <row r="232" spans="1:2" x14ac:dyDescent="0.2">
      <c r="A232" s="63" t="s">
        <v>403</v>
      </c>
      <c r="B232" s="64" t="s">
        <v>615</v>
      </c>
    </row>
    <row r="233" spans="1:2" x14ac:dyDescent="0.2">
      <c r="A233" s="63" t="s">
        <v>405</v>
      </c>
      <c r="B233" s="76" t="s">
        <v>410</v>
      </c>
    </row>
    <row r="234" spans="1:2" x14ac:dyDescent="0.2">
      <c r="A234" s="63" t="s">
        <v>407</v>
      </c>
      <c r="B234" s="76" t="s">
        <v>412</v>
      </c>
    </row>
    <row r="235" spans="1:2" x14ac:dyDescent="0.2">
      <c r="A235" s="63" t="s">
        <v>409</v>
      </c>
      <c r="B235" s="76" t="s">
        <v>413</v>
      </c>
    </row>
    <row r="236" spans="1:2" x14ac:dyDescent="0.2">
      <c r="A236" s="63" t="s">
        <v>411</v>
      </c>
      <c r="B236" s="76" t="s">
        <v>414</v>
      </c>
    </row>
    <row r="237" spans="1:2" x14ac:dyDescent="0.2">
      <c r="A237" s="63" t="s">
        <v>327</v>
      </c>
      <c r="B237" s="76" t="s">
        <v>415</v>
      </c>
    </row>
    <row r="238" spans="1:2" x14ac:dyDescent="0.2">
      <c r="A238" s="63" t="s">
        <v>416</v>
      </c>
      <c r="B238" s="76" t="s">
        <v>601</v>
      </c>
    </row>
    <row r="239" spans="1:2" x14ac:dyDescent="0.2">
      <c r="A239" s="85" t="s">
        <v>1174</v>
      </c>
      <c r="B239" s="64" t="s">
        <v>391</v>
      </c>
    </row>
    <row r="241" spans="1:2" x14ac:dyDescent="0.2">
      <c r="A241" s="86" t="s">
        <v>1146</v>
      </c>
    </row>
    <row r="242" spans="1:2" s="80" customFormat="1" x14ac:dyDescent="0.2">
      <c r="A242" s="83" t="s">
        <v>1175</v>
      </c>
      <c r="B242" s="84" t="s">
        <v>4</v>
      </c>
    </row>
    <row r="243" spans="1:2" ht="14.25" x14ac:dyDescent="0.2">
      <c r="A243" s="81">
        <v>1</v>
      </c>
      <c r="B243" s="81" t="s">
        <v>617</v>
      </c>
    </row>
    <row r="244" spans="1:2" ht="14.25" x14ac:dyDescent="0.2">
      <c r="A244" s="81">
        <v>2</v>
      </c>
      <c r="B244" s="81" t="s">
        <v>618</v>
      </c>
    </row>
    <row r="245" spans="1:2" x14ac:dyDescent="0.2">
      <c r="A245" s="64">
        <v>3</v>
      </c>
      <c r="B245" s="64" t="s">
        <v>619</v>
      </c>
    </row>
    <row r="246" spans="1:2" x14ac:dyDescent="0.2">
      <c r="A246" s="65">
        <v>4</v>
      </c>
      <c r="B246" s="64" t="s">
        <v>620</v>
      </c>
    </row>
    <row r="247" spans="1:2" x14ac:dyDescent="0.2">
      <c r="A247" s="65">
        <v>5</v>
      </c>
      <c r="B247" s="64" t="s">
        <v>621</v>
      </c>
    </row>
    <row r="248" spans="1:2" x14ac:dyDescent="0.2">
      <c r="A248" s="65">
        <v>8</v>
      </c>
      <c r="B248" s="76" t="s">
        <v>601</v>
      </c>
    </row>
    <row r="249" spans="1:2" x14ac:dyDescent="0.2">
      <c r="A249" s="85" t="s">
        <v>1139</v>
      </c>
      <c r="B249" s="64" t="s">
        <v>391</v>
      </c>
    </row>
    <row r="251" spans="1:2" x14ac:dyDescent="0.2">
      <c r="A251" s="86" t="s">
        <v>1147</v>
      </c>
    </row>
    <row r="252" spans="1:2" s="80" customFormat="1" x14ac:dyDescent="0.2">
      <c r="A252" s="83" t="s">
        <v>1175</v>
      </c>
      <c r="B252" s="84" t="s">
        <v>4</v>
      </c>
    </row>
    <row r="253" spans="1:2" ht="14.25" x14ac:dyDescent="0.2">
      <c r="A253" s="81">
        <v>1</v>
      </c>
      <c r="B253" s="81" t="s">
        <v>622</v>
      </c>
    </row>
    <row r="254" spans="1:2" ht="14.25" x14ac:dyDescent="0.2">
      <c r="A254" s="81">
        <v>2</v>
      </c>
      <c r="B254" s="81" t="s">
        <v>623</v>
      </c>
    </row>
    <row r="255" spans="1:2" x14ac:dyDescent="0.2">
      <c r="A255" s="65">
        <v>8</v>
      </c>
      <c r="B255" s="76" t="s">
        <v>1157</v>
      </c>
    </row>
    <row r="256" spans="1:2" x14ac:dyDescent="0.2">
      <c r="A256" s="85" t="s">
        <v>1139</v>
      </c>
      <c r="B256" s="64" t="s">
        <v>391</v>
      </c>
    </row>
    <row r="258" spans="1:2" x14ac:dyDescent="0.2">
      <c r="A258" s="86" t="s">
        <v>1150</v>
      </c>
    </row>
    <row r="259" spans="1:2" s="80" customFormat="1" x14ac:dyDescent="0.2">
      <c r="A259" s="83" t="s">
        <v>1175</v>
      </c>
      <c r="B259" s="84" t="s">
        <v>4</v>
      </c>
    </row>
    <row r="260" spans="1:2" ht="14.25" x14ac:dyDescent="0.2">
      <c r="A260" s="91">
        <v>1</v>
      </c>
      <c r="B260" s="81" t="s">
        <v>693</v>
      </c>
    </row>
    <row r="261" spans="1:2" ht="14.25" x14ac:dyDescent="0.2">
      <c r="A261" s="91">
        <v>2</v>
      </c>
      <c r="B261" s="81" t="s">
        <v>694</v>
      </c>
    </row>
    <row r="262" spans="1:2" x14ac:dyDescent="0.2">
      <c r="A262" s="65">
        <v>3</v>
      </c>
      <c r="B262" s="64" t="s">
        <v>695</v>
      </c>
    </row>
    <row r="263" spans="1:2" x14ac:dyDescent="0.2">
      <c r="A263" s="65">
        <v>4</v>
      </c>
      <c r="B263" s="64" t="s">
        <v>696</v>
      </c>
    </row>
    <row r="264" spans="1:2" ht="14.25" x14ac:dyDescent="0.2">
      <c r="A264" s="91">
        <v>8</v>
      </c>
      <c r="B264" s="76" t="s">
        <v>601</v>
      </c>
    </row>
    <row r="265" spans="1:2" x14ac:dyDescent="0.2">
      <c r="A265" s="85" t="s">
        <v>1139</v>
      </c>
      <c r="B265" s="64" t="s">
        <v>391</v>
      </c>
    </row>
    <row r="267" spans="1:2" x14ac:dyDescent="0.2">
      <c r="A267" s="82" t="s">
        <v>1151</v>
      </c>
    </row>
    <row r="268" spans="1:2" s="80" customFormat="1" x14ac:dyDescent="0.2">
      <c r="A268" s="83" t="s">
        <v>1175</v>
      </c>
      <c r="B268" s="84" t="s">
        <v>4</v>
      </c>
    </row>
    <row r="269" spans="1:2" ht="14.25" x14ac:dyDescent="0.2">
      <c r="A269" s="91">
        <v>8888</v>
      </c>
      <c r="B269" s="76" t="s">
        <v>601</v>
      </c>
    </row>
    <row r="270" spans="1:2" x14ac:dyDescent="0.2">
      <c r="A270" s="85" t="s">
        <v>1139</v>
      </c>
      <c r="B270" s="64" t="s">
        <v>391</v>
      </c>
    </row>
    <row r="272" spans="1:2" x14ac:dyDescent="0.2">
      <c r="A272" s="89" t="s">
        <v>1152</v>
      </c>
    </row>
    <row r="273" spans="1:2" s="80" customFormat="1" x14ac:dyDescent="0.2">
      <c r="A273" s="83" t="s">
        <v>1175</v>
      </c>
      <c r="B273" s="84" t="s">
        <v>4</v>
      </c>
    </row>
    <row r="274" spans="1:2" ht="14.25" x14ac:dyDescent="0.2">
      <c r="A274" s="91">
        <v>1</v>
      </c>
      <c r="B274" s="81" t="s">
        <v>697</v>
      </c>
    </row>
    <row r="275" spans="1:2" ht="14.25" x14ac:dyDescent="0.2">
      <c r="A275" s="91">
        <v>2</v>
      </c>
      <c r="B275" s="81" t="s">
        <v>698</v>
      </c>
    </row>
    <row r="276" spans="1:2" x14ac:dyDescent="0.2">
      <c r="A276" s="65">
        <v>3</v>
      </c>
      <c r="B276" s="64" t="s">
        <v>699</v>
      </c>
    </row>
    <row r="277" spans="1:2" x14ac:dyDescent="0.2">
      <c r="A277" s="65">
        <v>4</v>
      </c>
      <c r="B277" s="64" t="s">
        <v>700</v>
      </c>
    </row>
    <row r="278" spans="1:2" ht="14.25" x14ac:dyDescent="0.2">
      <c r="A278" s="91">
        <v>5</v>
      </c>
      <c r="B278" s="81" t="s">
        <v>701</v>
      </c>
    </row>
    <row r="279" spans="1:2" ht="14.25" x14ac:dyDescent="0.2">
      <c r="A279" s="91">
        <v>8</v>
      </c>
      <c r="B279" s="76" t="s">
        <v>601</v>
      </c>
    </row>
    <row r="280" spans="1:2" x14ac:dyDescent="0.2">
      <c r="A280" s="85" t="s">
        <v>1139</v>
      </c>
      <c r="B280" s="64" t="s">
        <v>391</v>
      </c>
    </row>
    <row r="282" spans="1:2" x14ac:dyDescent="0.2">
      <c r="A282" s="89" t="s">
        <v>1153</v>
      </c>
    </row>
    <row r="283" spans="1:2" s="80" customFormat="1" x14ac:dyDescent="0.2">
      <c r="A283" s="83" t="s">
        <v>1175</v>
      </c>
      <c r="B283" s="84" t="s">
        <v>4</v>
      </c>
    </row>
    <row r="284" spans="1:2" ht="14.25" x14ac:dyDescent="0.2">
      <c r="A284" s="91">
        <v>1</v>
      </c>
      <c r="B284" s="81" t="s">
        <v>702</v>
      </c>
    </row>
    <row r="285" spans="1:2" ht="14.25" x14ac:dyDescent="0.2">
      <c r="A285" s="91">
        <v>2</v>
      </c>
      <c r="B285" s="81" t="s">
        <v>703</v>
      </c>
    </row>
    <row r="286" spans="1:2" x14ac:dyDescent="0.2">
      <c r="A286" s="65">
        <v>3</v>
      </c>
      <c r="B286" s="64" t="s">
        <v>704</v>
      </c>
    </row>
    <row r="287" spans="1:2" x14ac:dyDescent="0.2">
      <c r="A287" s="65">
        <v>4</v>
      </c>
      <c r="B287" s="64" t="s">
        <v>705</v>
      </c>
    </row>
    <row r="288" spans="1:2" ht="14.25" x14ac:dyDescent="0.2">
      <c r="A288" s="91">
        <v>8</v>
      </c>
      <c r="B288" s="76" t="s">
        <v>1157</v>
      </c>
    </row>
    <row r="289" spans="1:2" x14ac:dyDescent="0.2">
      <c r="A289" s="85" t="s">
        <v>1139</v>
      </c>
      <c r="B289" s="64" t="s">
        <v>391</v>
      </c>
    </row>
    <row r="291" spans="1:2" x14ac:dyDescent="0.2">
      <c r="A291" s="82" t="s">
        <v>1154</v>
      </c>
    </row>
    <row r="292" spans="1:2" s="80" customFormat="1" x14ac:dyDescent="0.2">
      <c r="A292" s="83" t="s">
        <v>1175</v>
      </c>
      <c r="B292" s="84" t="s">
        <v>4</v>
      </c>
    </row>
    <row r="293" spans="1:2" ht="14.25" x14ac:dyDescent="0.2">
      <c r="A293" s="91">
        <v>1</v>
      </c>
      <c r="B293" s="81" t="s">
        <v>706</v>
      </c>
    </row>
    <row r="294" spans="1:2" ht="14.25" x14ac:dyDescent="0.2">
      <c r="A294" s="91">
        <v>2</v>
      </c>
      <c r="B294" s="81" t="s">
        <v>707</v>
      </c>
    </row>
    <row r="295" spans="1:2" x14ac:dyDescent="0.2">
      <c r="A295" s="65">
        <v>3</v>
      </c>
      <c r="B295" s="64" t="s">
        <v>708</v>
      </c>
    </row>
    <row r="296" spans="1:2" x14ac:dyDescent="0.2">
      <c r="A296" s="65">
        <v>4</v>
      </c>
      <c r="B296" s="64" t="s">
        <v>709</v>
      </c>
    </row>
    <row r="297" spans="1:2" x14ac:dyDescent="0.2">
      <c r="A297" s="65">
        <v>5</v>
      </c>
      <c r="B297" s="64" t="s">
        <v>710</v>
      </c>
    </row>
    <row r="298" spans="1:2" ht="14.25" x14ac:dyDescent="0.2">
      <c r="A298" s="91">
        <v>8</v>
      </c>
      <c r="B298" s="76" t="s">
        <v>601</v>
      </c>
    </row>
    <row r="299" spans="1:2" x14ac:dyDescent="0.2">
      <c r="A299" s="85" t="s">
        <v>1139</v>
      </c>
      <c r="B299" s="64" t="s">
        <v>391</v>
      </c>
    </row>
    <row r="300" spans="1:2" x14ac:dyDescent="0.2">
      <c r="A300" s="65"/>
      <c r="B300" s="64"/>
    </row>
    <row r="301" spans="1:2" x14ac:dyDescent="0.2">
      <c r="A301" s="86" t="s">
        <v>1155</v>
      </c>
    </row>
    <row r="302" spans="1:2" s="80" customFormat="1" x14ac:dyDescent="0.2">
      <c r="A302" s="83" t="s">
        <v>1175</v>
      </c>
      <c r="B302" s="84" t="s">
        <v>4</v>
      </c>
    </row>
    <row r="303" spans="1:2" ht="14.25" x14ac:dyDescent="0.2">
      <c r="A303" s="91">
        <v>1</v>
      </c>
      <c r="B303" s="81" t="s">
        <v>711</v>
      </c>
    </row>
    <row r="304" spans="1:2" ht="14.25" x14ac:dyDescent="0.2">
      <c r="A304" s="91">
        <v>2</v>
      </c>
      <c r="B304" s="81" t="s">
        <v>712</v>
      </c>
    </row>
    <row r="305" spans="1:2" ht="14.25" x14ac:dyDescent="0.2">
      <c r="A305" s="91">
        <v>3</v>
      </c>
      <c r="B305" s="81" t="s">
        <v>713</v>
      </c>
    </row>
    <row r="306" spans="1:2" ht="14.25" x14ac:dyDescent="0.2">
      <c r="A306" s="91">
        <v>8</v>
      </c>
      <c r="B306" s="76" t="s">
        <v>601</v>
      </c>
    </row>
    <row r="307" spans="1:2" x14ac:dyDescent="0.2">
      <c r="A307" s="85" t="s">
        <v>1139</v>
      </c>
      <c r="B307" s="64" t="s">
        <v>391</v>
      </c>
    </row>
    <row r="308" spans="1:2" x14ac:dyDescent="0.2">
      <c r="A308" s="65"/>
      <c r="B308" s="64"/>
    </row>
    <row r="309" spans="1:2" x14ac:dyDescent="0.2">
      <c r="A309" s="86" t="s">
        <v>1158</v>
      </c>
    </row>
    <row r="310" spans="1:2" s="80" customFormat="1" x14ac:dyDescent="0.2">
      <c r="A310" s="83" t="s">
        <v>1175</v>
      </c>
      <c r="B310" s="84" t="s">
        <v>4</v>
      </c>
    </row>
    <row r="311" spans="1:2" ht="14.25" x14ac:dyDescent="0.2">
      <c r="A311" s="91">
        <v>0</v>
      </c>
      <c r="B311" s="81" t="s">
        <v>714</v>
      </c>
    </row>
    <row r="312" spans="1:2" ht="14.25" x14ac:dyDescent="0.2">
      <c r="A312" s="91">
        <v>1</v>
      </c>
      <c r="B312" s="81" t="s">
        <v>727</v>
      </c>
    </row>
    <row r="313" spans="1:2" ht="14.25" x14ac:dyDescent="0.2">
      <c r="A313" s="81">
        <v>2</v>
      </c>
      <c r="B313" s="81" t="s">
        <v>715</v>
      </c>
    </row>
    <row r="314" spans="1:2" ht="14.25" x14ac:dyDescent="0.2">
      <c r="A314" s="81">
        <v>3</v>
      </c>
      <c r="B314" s="81" t="s">
        <v>716</v>
      </c>
    </row>
    <row r="315" spans="1:2" ht="14.25" x14ac:dyDescent="0.2">
      <c r="A315" s="81">
        <v>4</v>
      </c>
      <c r="B315" s="81" t="s">
        <v>717</v>
      </c>
    </row>
    <row r="316" spans="1:2" ht="14.25" x14ac:dyDescent="0.2">
      <c r="A316" s="81">
        <v>5</v>
      </c>
      <c r="B316" s="81" t="s">
        <v>718</v>
      </c>
    </row>
    <row r="317" spans="1:2" ht="14.25" x14ac:dyDescent="0.2">
      <c r="A317" s="81">
        <v>6</v>
      </c>
      <c r="B317" s="81" t="s">
        <v>719</v>
      </c>
    </row>
    <row r="318" spans="1:2" ht="14.25" x14ac:dyDescent="0.2">
      <c r="A318" s="91">
        <v>8</v>
      </c>
      <c r="B318" s="76" t="s">
        <v>601</v>
      </c>
    </row>
    <row r="320" spans="1:2" x14ac:dyDescent="0.2">
      <c r="A320" s="86" t="s">
        <v>1162</v>
      </c>
    </row>
    <row r="321" spans="1:2" s="80" customFormat="1" x14ac:dyDescent="0.2">
      <c r="A321" s="83" t="s">
        <v>1175</v>
      </c>
      <c r="B321" s="84" t="s">
        <v>4</v>
      </c>
    </row>
    <row r="322" spans="1:2" ht="14.25" x14ac:dyDescent="0.2">
      <c r="A322" s="91">
        <v>0</v>
      </c>
      <c r="B322" s="81" t="s">
        <v>714</v>
      </c>
    </row>
    <row r="323" spans="1:2" ht="14.25" x14ac:dyDescent="0.2">
      <c r="A323" s="91">
        <v>1</v>
      </c>
      <c r="B323" s="81" t="s">
        <v>720</v>
      </c>
    </row>
    <row r="324" spans="1:2" ht="14.25" x14ac:dyDescent="0.2">
      <c r="A324" s="81">
        <v>2</v>
      </c>
      <c r="B324" s="81" t="s">
        <v>721</v>
      </c>
    </row>
    <row r="325" spans="1:2" ht="14.25" x14ac:dyDescent="0.2">
      <c r="A325" s="91">
        <v>8</v>
      </c>
      <c r="B325" s="76" t="s">
        <v>601</v>
      </c>
    </row>
    <row r="326" spans="1:2" x14ac:dyDescent="0.2">
      <c r="A326" s="85" t="s">
        <v>1139</v>
      </c>
      <c r="B326" s="64" t="s">
        <v>391</v>
      </c>
    </row>
    <row r="328" spans="1:2" x14ac:dyDescent="0.2">
      <c r="A328" s="86" t="s">
        <v>1156</v>
      </c>
    </row>
    <row r="329" spans="1:2" s="80" customFormat="1" x14ac:dyDescent="0.2">
      <c r="A329" s="83" t="s">
        <v>1175</v>
      </c>
      <c r="B329" s="84" t="s">
        <v>4</v>
      </c>
    </row>
    <row r="330" spans="1:2" ht="14.25" x14ac:dyDescent="0.2">
      <c r="A330" s="81">
        <v>1</v>
      </c>
      <c r="B330" s="81" t="s">
        <v>617</v>
      </c>
    </row>
    <row r="331" spans="1:2" ht="14.25" x14ac:dyDescent="0.2">
      <c r="A331" s="81">
        <v>2</v>
      </c>
      <c r="B331" s="81" t="s">
        <v>618</v>
      </c>
    </row>
    <row r="332" spans="1:2" x14ac:dyDescent="0.2">
      <c r="A332" s="64">
        <v>3</v>
      </c>
      <c r="B332" s="64" t="s">
        <v>619</v>
      </c>
    </row>
    <row r="333" spans="1:2" x14ac:dyDescent="0.2">
      <c r="A333" s="65">
        <v>4</v>
      </c>
      <c r="B333" s="64" t="s">
        <v>620</v>
      </c>
    </row>
    <row r="334" spans="1:2" x14ac:dyDescent="0.2">
      <c r="A334" s="65">
        <v>5</v>
      </c>
      <c r="B334" s="64" t="s">
        <v>621</v>
      </c>
    </row>
    <row r="335" spans="1:2" x14ac:dyDescent="0.2">
      <c r="A335" s="65">
        <v>8</v>
      </c>
      <c r="B335" s="76" t="s">
        <v>601</v>
      </c>
    </row>
    <row r="336" spans="1:2" x14ac:dyDescent="0.2">
      <c r="A336" s="85" t="s">
        <v>1174</v>
      </c>
      <c r="B336" s="64" t="s">
        <v>391</v>
      </c>
    </row>
    <row r="338" spans="1:2" x14ac:dyDescent="0.2">
      <c r="A338" s="86" t="s">
        <v>1161</v>
      </c>
    </row>
    <row r="339" spans="1:2" s="80" customFormat="1" x14ac:dyDescent="0.2">
      <c r="A339" s="83" t="s">
        <v>1175</v>
      </c>
      <c r="B339" s="84" t="s">
        <v>4</v>
      </c>
    </row>
    <row r="340" spans="1:2" ht="14.25" x14ac:dyDescent="0.2">
      <c r="A340" s="91">
        <v>20</v>
      </c>
      <c r="B340" s="81" t="s">
        <v>722</v>
      </c>
    </row>
    <row r="341" spans="1:2" ht="14.25" x14ac:dyDescent="0.2">
      <c r="A341" s="91">
        <v>88</v>
      </c>
      <c r="B341" s="76" t="s">
        <v>601</v>
      </c>
    </row>
    <row r="342" spans="1:2" x14ac:dyDescent="0.2">
      <c r="A342" s="85" t="s">
        <v>1174</v>
      </c>
      <c r="B342" s="64" t="s">
        <v>391</v>
      </c>
    </row>
    <row r="344" spans="1:2" x14ac:dyDescent="0.2">
      <c r="A344" s="86" t="s">
        <v>1159</v>
      </c>
    </row>
    <row r="345" spans="1:2" s="80" customFormat="1" x14ac:dyDescent="0.2">
      <c r="A345" s="83" t="s">
        <v>1175</v>
      </c>
      <c r="B345" s="84" t="s">
        <v>4</v>
      </c>
    </row>
    <row r="346" spans="1:2" ht="14.25" x14ac:dyDescent="0.2">
      <c r="A346" s="91">
        <v>1</v>
      </c>
      <c r="B346" s="81" t="s">
        <v>723</v>
      </c>
    </row>
    <row r="347" spans="1:2" ht="14.25" x14ac:dyDescent="0.2">
      <c r="A347" s="91">
        <v>2</v>
      </c>
      <c r="B347" s="81" t="s">
        <v>716</v>
      </c>
    </row>
    <row r="348" spans="1:2" ht="14.25" x14ac:dyDescent="0.2">
      <c r="A348" s="91">
        <v>3</v>
      </c>
      <c r="B348" s="81" t="s">
        <v>717</v>
      </c>
    </row>
    <row r="349" spans="1:2" ht="14.25" x14ac:dyDescent="0.2">
      <c r="A349" s="91">
        <v>4</v>
      </c>
      <c r="B349" s="81" t="s">
        <v>718</v>
      </c>
    </row>
    <row r="350" spans="1:2" ht="14.25" x14ac:dyDescent="0.2">
      <c r="A350" s="91">
        <v>5</v>
      </c>
      <c r="B350" s="81" t="s">
        <v>724</v>
      </c>
    </row>
    <row r="351" spans="1:2" ht="14.25" x14ac:dyDescent="0.2">
      <c r="A351" s="91">
        <v>8</v>
      </c>
      <c r="B351" s="76" t="s">
        <v>601</v>
      </c>
    </row>
    <row r="352" spans="1:2" x14ac:dyDescent="0.2">
      <c r="A352" s="85" t="s">
        <v>1139</v>
      </c>
      <c r="B352" s="64" t="s">
        <v>391</v>
      </c>
    </row>
    <row r="354" spans="1:2" x14ac:dyDescent="0.2">
      <c r="A354" s="82" t="s">
        <v>1160</v>
      </c>
    </row>
    <row r="355" spans="1:2" s="80" customFormat="1" x14ac:dyDescent="0.2">
      <c r="A355" s="83" t="s">
        <v>1175</v>
      </c>
      <c r="B355" s="84" t="s">
        <v>4</v>
      </c>
    </row>
    <row r="356" spans="1:2" ht="14.25" x14ac:dyDescent="0.2">
      <c r="A356" s="91">
        <v>1</v>
      </c>
      <c r="B356" s="81" t="s">
        <v>10</v>
      </c>
    </row>
    <row r="357" spans="1:2" ht="14.25" x14ac:dyDescent="0.2">
      <c r="A357" s="81">
        <v>2</v>
      </c>
      <c r="B357" s="81" t="s">
        <v>725</v>
      </c>
    </row>
    <row r="358" spans="1:2" ht="14.25" x14ac:dyDescent="0.2">
      <c r="A358" s="81">
        <v>3</v>
      </c>
      <c r="B358" s="81" t="s">
        <v>11</v>
      </c>
    </row>
    <row r="359" spans="1:2" ht="14.25" x14ac:dyDescent="0.2">
      <c r="A359" s="91">
        <v>8</v>
      </c>
      <c r="B359" s="76" t="s">
        <v>601</v>
      </c>
    </row>
    <row r="360" spans="1:2" x14ac:dyDescent="0.2">
      <c r="A360" s="85" t="s">
        <v>1139</v>
      </c>
      <c r="B360" s="64" t="s">
        <v>391</v>
      </c>
    </row>
    <row r="362" spans="1:2" x14ac:dyDescent="0.2">
      <c r="A362" s="86" t="s">
        <v>1163</v>
      </c>
    </row>
    <row r="363" spans="1:2" s="80" customFormat="1" x14ac:dyDescent="0.2">
      <c r="A363" s="83" t="s">
        <v>1175</v>
      </c>
      <c r="B363" s="84" t="s">
        <v>4</v>
      </c>
    </row>
    <row r="364" spans="1:2" ht="14.25" x14ac:dyDescent="0.2">
      <c r="A364" s="91">
        <v>0</v>
      </c>
      <c r="B364" s="81" t="s">
        <v>726</v>
      </c>
    </row>
    <row r="365" spans="1:2" ht="14.25" x14ac:dyDescent="0.2">
      <c r="A365" s="91">
        <v>1</v>
      </c>
      <c r="B365" s="81" t="s">
        <v>720</v>
      </c>
    </row>
    <row r="366" spans="1:2" ht="14.25" x14ac:dyDescent="0.2">
      <c r="A366" s="81">
        <v>2</v>
      </c>
      <c r="B366" s="81" t="s">
        <v>721</v>
      </c>
    </row>
    <row r="367" spans="1:2" ht="14.25" x14ac:dyDescent="0.2">
      <c r="A367" s="91">
        <v>8</v>
      </c>
      <c r="B367" s="76" t="s">
        <v>601</v>
      </c>
    </row>
    <row r="368" spans="1:2" x14ac:dyDescent="0.2">
      <c r="A368" s="85" t="s">
        <v>1139</v>
      </c>
      <c r="B368" s="64" t="s">
        <v>391</v>
      </c>
    </row>
    <row r="370" spans="1:2" x14ac:dyDescent="0.2">
      <c r="A370" s="86" t="s">
        <v>1164</v>
      </c>
    </row>
    <row r="371" spans="1:2" s="80" customFormat="1" x14ac:dyDescent="0.2">
      <c r="A371" s="83" t="s">
        <v>1175</v>
      </c>
      <c r="B371" s="84" t="s">
        <v>4</v>
      </c>
    </row>
    <row r="372" spans="1:2" ht="14.25" x14ac:dyDescent="0.2">
      <c r="A372" s="91">
        <v>0</v>
      </c>
      <c r="B372" s="81" t="s">
        <v>726</v>
      </c>
    </row>
    <row r="373" spans="1:2" ht="14.25" x14ac:dyDescent="0.2">
      <c r="A373" s="91">
        <v>1</v>
      </c>
      <c r="B373" s="81" t="s">
        <v>727</v>
      </c>
    </row>
    <row r="374" spans="1:2" ht="14.25" x14ac:dyDescent="0.2">
      <c r="A374" s="91">
        <v>2</v>
      </c>
      <c r="B374" s="81" t="s">
        <v>715</v>
      </c>
    </row>
    <row r="375" spans="1:2" ht="14.25" x14ac:dyDescent="0.2">
      <c r="A375" s="91">
        <v>3</v>
      </c>
      <c r="B375" s="81" t="s">
        <v>716</v>
      </c>
    </row>
    <row r="376" spans="1:2" ht="14.25" x14ac:dyDescent="0.2">
      <c r="A376" s="91">
        <v>4</v>
      </c>
      <c r="B376" s="81" t="s">
        <v>717</v>
      </c>
    </row>
    <row r="377" spans="1:2" ht="14.25" x14ac:dyDescent="0.2">
      <c r="A377" s="91">
        <v>5</v>
      </c>
      <c r="B377" s="81" t="s">
        <v>718</v>
      </c>
    </row>
    <row r="378" spans="1:2" ht="14.25" x14ac:dyDescent="0.2">
      <c r="A378" s="91">
        <v>6</v>
      </c>
      <c r="B378" s="81" t="s">
        <v>724</v>
      </c>
    </row>
    <row r="379" spans="1:2" ht="14.25" x14ac:dyDescent="0.2">
      <c r="A379" s="91">
        <v>8</v>
      </c>
      <c r="B379" s="76" t="s">
        <v>601</v>
      </c>
    </row>
    <row r="381" spans="1:2" x14ac:dyDescent="0.2">
      <c r="A381" s="86" t="s">
        <v>1165</v>
      </c>
    </row>
    <row r="382" spans="1:2" s="80" customFormat="1" x14ac:dyDescent="0.2">
      <c r="A382" s="83" t="s">
        <v>1175</v>
      </c>
      <c r="B382" s="84" t="s">
        <v>4</v>
      </c>
    </row>
    <row r="383" spans="1:2" ht="14.25" x14ac:dyDescent="0.2">
      <c r="A383" s="91">
        <v>1</v>
      </c>
      <c r="B383" s="81" t="s">
        <v>728</v>
      </c>
    </row>
    <row r="384" spans="1:2" ht="14.25" x14ac:dyDescent="0.2">
      <c r="A384" s="81">
        <v>2</v>
      </c>
      <c r="B384" s="81" t="s">
        <v>729</v>
      </c>
    </row>
    <row r="385" spans="1:2" ht="14.25" x14ac:dyDescent="0.2">
      <c r="A385" s="81">
        <v>3</v>
      </c>
      <c r="B385" s="81" t="s">
        <v>730</v>
      </c>
    </row>
    <row r="386" spans="1:2" ht="14.25" x14ac:dyDescent="0.2">
      <c r="A386" s="81">
        <v>4</v>
      </c>
      <c r="B386" s="81" t="s">
        <v>731</v>
      </c>
    </row>
    <row r="387" spans="1:2" ht="14.25" x14ac:dyDescent="0.2">
      <c r="A387" s="91">
        <v>8</v>
      </c>
      <c r="B387" s="76" t="s">
        <v>601</v>
      </c>
    </row>
    <row r="388" spans="1:2" x14ac:dyDescent="0.2">
      <c r="A388" s="85" t="s">
        <v>1139</v>
      </c>
      <c r="B388" s="64" t="s">
        <v>391</v>
      </c>
    </row>
    <row r="390" spans="1:2" x14ac:dyDescent="0.2">
      <c r="A390" s="82" t="s">
        <v>1135</v>
      </c>
    </row>
    <row r="391" spans="1:2" s="80" customFormat="1" x14ac:dyDescent="0.2">
      <c r="A391" s="83" t="s">
        <v>1175</v>
      </c>
      <c r="B391" s="84" t="s">
        <v>4</v>
      </c>
    </row>
    <row r="392" spans="1:2" ht="14.25" x14ac:dyDescent="0.2">
      <c r="A392" s="91">
        <v>1</v>
      </c>
      <c r="B392" s="81" t="s">
        <v>737</v>
      </c>
    </row>
    <row r="393" spans="1:2" ht="14.25" x14ac:dyDescent="0.2">
      <c r="A393" s="81">
        <v>2</v>
      </c>
      <c r="B393" s="81" t="s">
        <v>738</v>
      </c>
    </row>
    <row r="394" spans="1:2" ht="14.25" x14ac:dyDescent="0.2">
      <c r="A394" s="81">
        <v>3</v>
      </c>
      <c r="B394" s="81" t="s">
        <v>739</v>
      </c>
    </row>
    <row r="395" spans="1:2" ht="14.25" x14ac:dyDescent="0.2">
      <c r="A395" s="81">
        <v>8</v>
      </c>
      <c r="B395" s="76" t="s">
        <v>601</v>
      </c>
    </row>
    <row r="397" spans="1:2" x14ac:dyDescent="0.2">
      <c r="A397" s="86" t="s">
        <v>1166</v>
      </c>
    </row>
    <row r="398" spans="1:2" s="80" customFormat="1" x14ac:dyDescent="0.2">
      <c r="A398" s="83" t="s">
        <v>1175</v>
      </c>
      <c r="B398" s="84" t="s">
        <v>4</v>
      </c>
    </row>
    <row r="399" spans="1:2" ht="14.25" x14ac:dyDescent="0.2">
      <c r="A399" s="91">
        <v>1</v>
      </c>
      <c r="B399" s="81" t="s">
        <v>732</v>
      </c>
    </row>
    <row r="400" spans="1:2" ht="14.25" x14ac:dyDescent="0.2">
      <c r="A400" s="81">
        <v>2</v>
      </c>
      <c r="B400" s="81" t="s">
        <v>733</v>
      </c>
    </row>
    <row r="401" spans="1:2" ht="14.25" x14ac:dyDescent="0.2">
      <c r="A401" s="81">
        <v>3</v>
      </c>
      <c r="B401" s="81" t="s">
        <v>734</v>
      </c>
    </row>
    <row r="402" spans="1:2" ht="14.25" x14ac:dyDescent="0.2">
      <c r="A402" s="81">
        <v>4</v>
      </c>
      <c r="B402" s="81" t="s">
        <v>735</v>
      </c>
    </row>
    <row r="403" spans="1:2" ht="14.25" x14ac:dyDescent="0.2">
      <c r="A403" s="81">
        <v>5</v>
      </c>
      <c r="B403" s="81" t="s">
        <v>736</v>
      </c>
    </row>
    <row r="404" spans="1:2" ht="14.25" x14ac:dyDescent="0.2">
      <c r="A404" s="81">
        <v>8</v>
      </c>
      <c r="B404" s="76" t="s">
        <v>601</v>
      </c>
    </row>
    <row r="405" spans="1:2" x14ac:dyDescent="0.2">
      <c r="A405" s="85" t="s">
        <v>1139</v>
      </c>
      <c r="B405" s="64" t="s">
        <v>391</v>
      </c>
    </row>
    <row r="407" spans="1:2" x14ac:dyDescent="0.2">
      <c r="A407" s="86" t="s">
        <v>1169</v>
      </c>
    </row>
    <row r="408" spans="1:2" s="80" customFormat="1" x14ac:dyDescent="0.2">
      <c r="A408" s="83" t="s">
        <v>1175</v>
      </c>
      <c r="B408" s="84" t="s">
        <v>4</v>
      </c>
    </row>
    <row r="409" spans="1:2" ht="14.25" x14ac:dyDescent="0.2">
      <c r="A409" s="92" t="s">
        <v>740</v>
      </c>
      <c r="B409" s="81" t="s">
        <v>741</v>
      </c>
    </row>
    <row r="410" spans="1:2" ht="14.25" x14ac:dyDescent="0.2">
      <c r="A410" s="81">
        <v>1</v>
      </c>
      <c r="B410" s="81" t="s">
        <v>742</v>
      </c>
    </row>
    <row r="411" spans="1:2" ht="14.25" x14ac:dyDescent="0.2">
      <c r="A411" s="81">
        <v>2</v>
      </c>
      <c r="B411" s="81" t="s">
        <v>743</v>
      </c>
    </row>
    <row r="412" spans="1:2" ht="14.25" x14ac:dyDescent="0.2">
      <c r="A412" s="81">
        <v>3</v>
      </c>
      <c r="B412" s="81" t="s">
        <v>744</v>
      </c>
    </row>
    <row r="413" spans="1:2" ht="14.25" x14ac:dyDescent="0.2">
      <c r="A413" s="81">
        <v>4</v>
      </c>
      <c r="B413" s="81" t="s">
        <v>745</v>
      </c>
    </row>
    <row r="415" spans="1:2" x14ac:dyDescent="0.2">
      <c r="A415" s="86" t="s">
        <v>1168</v>
      </c>
    </row>
    <row r="416" spans="1:2" s="80" customFormat="1" x14ac:dyDescent="0.2">
      <c r="A416" s="83" t="s">
        <v>1175</v>
      </c>
      <c r="B416" s="84" t="s">
        <v>4</v>
      </c>
    </row>
    <row r="417" spans="1:2" ht="14.25" x14ac:dyDescent="0.2">
      <c r="A417" s="92" t="s">
        <v>14</v>
      </c>
      <c r="B417" s="76" t="s">
        <v>746</v>
      </c>
    </row>
    <row r="418" spans="1:2" ht="14.25" x14ac:dyDescent="0.2">
      <c r="A418" s="92" t="s">
        <v>15</v>
      </c>
      <c r="B418" s="76" t="s">
        <v>747</v>
      </c>
    </row>
    <row r="419" spans="1:2" ht="14.25" x14ac:dyDescent="0.2">
      <c r="A419" s="92" t="s">
        <v>397</v>
      </c>
      <c r="B419" s="76" t="s">
        <v>748</v>
      </c>
    </row>
    <row r="420" spans="1:2" ht="14.25" x14ac:dyDescent="0.2">
      <c r="A420" s="92" t="s">
        <v>399</v>
      </c>
      <c r="B420" s="76" t="s">
        <v>749</v>
      </c>
    </row>
    <row r="421" spans="1:2" ht="14.25" x14ac:dyDescent="0.2">
      <c r="A421" s="92" t="s">
        <v>401</v>
      </c>
      <c r="B421" s="76" t="s">
        <v>750</v>
      </c>
    </row>
    <row r="422" spans="1:2" ht="14.25" x14ac:dyDescent="0.2">
      <c r="A422" s="92" t="s">
        <v>403</v>
      </c>
      <c r="B422" s="76" t="s">
        <v>751</v>
      </c>
    </row>
    <row r="423" spans="1:2" ht="14.25" x14ac:dyDescent="0.2">
      <c r="A423" s="92" t="s">
        <v>405</v>
      </c>
      <c r="B423" s="76" t="s">
        <v>752</v>
      </c>
    </row>
    <row r="424" spans="1:2" ht="14.25" x14ac:dyDescent="0.2">
      <c r="A424" s="92" t="s">
        <v>407</v>
      </c>
      <c r="B424" s="76" t="s">
        <v>753</v>
      </c>
    </row>
    <row r="425" spans="1:2" ht="14.25" x14ac:dyDescent="0.2">
      <c r="A425" s="92" t="s">
        <v>409</v>
      </c>
      <c r="B425" s="76" t="s">
        <v>754</v>
      </c>
    </row>
    <row r="426" spans="1:2" ht="14.25" x14ac:dyDescent="0.2">
      <c r="A426" s="92" t="s">
        <v>411</v>
      </c>
      <c r="B426" s="76" t="s">
        <v>755</v>
      </c>
    </row>
    <row r="427" spans="1:2" ht="14.25" x14ac:dyDescent="0.2">
      <c r="A427" s="92" t="s">
        <v>327</v>
      </c>
      <c r="B427" s="76" t="s">
        <v>756</v>
      </c>
    </row>
    <row r="428" spans="1:2" ht="14.25" x14ac:dyDescent="0.2">
      <c r="A428" s="92" t="s">
        <v>329</v>
      </c>
      <c r="B428" s="76" t="s">
        <v>757</v>
      </c>
    </row>
    <row r="429" spans="1:2" ht="14.25" x14ac:dyDescent="0.2">
      <c r="A429" s="92" t="s">
        <v>331</v>
      </c>
      <c r="B429" s="76" t="s">
        <v>634</v>
      </c>
    </row>
    <row r="430" spans="1:2" ht="14.25" x14ac:dyDescent="0.2">
      <c r="A430" s="92" t="s">
        <v>624</v>
      </c>
      <c r="B430" s="76" t="s">
        <v>758</v>
      </c>
    </row>
    <row r="431" spans="1:2" ht="14.25" x14ac:dyDescent="0.2">
      <c r="A431" s="92" t="s">
        <v>625</v>
      </c>
      <c r="B431" s="76" t="s">
        <v>759</v>
      </c>
    </row>
    <row r="432" spans="1:2" ht="14.25" x14ac:dyDescent="0.2">
      <c r="A432" s="92" t="s">
        <v>626</v>
      </c>
      <c r="B432" s="76" t="s">
        <v>760</v>
      </c>
    </row>
    <row r="433" spans="1:2" ht="14.25" x14ac:dyDescent="0.2">
      <c r="A433" s="92" t="s">
        <v>627</v>
      </c>
      <c r="B433" s="76" t="s">
        <v>761</v>
      </c>
    </row>
    <row r="434" spans="1:2" ht="14.25" x14ac:dyDescent="0.2">
      <c r="A434" s="92" t="s">
        <v>628</v>
      </c>
      <c r="B434" s="76" t="s">
        <v>762</v>
      </c>
    </row>
    <row r="435" spans="1:2" ht="14.25" x14ac:dyDescent="0.2">
      <c r="A435" s="92" t="s">
        <v>629</v>
      </c>
      <c r="B435" s="76" t="s">
        <v>763</v>
      </c>
    </row>
    <row r="436" spans="1:2" ht="14.25" x14ac:dyDescent="0.2">
      <c r="A436" s="92" t="s">
        <v>630</v>
      </c>
      <c r="B436" s="76" t="s">
        <v>764</v>
      </c>
    </row>
    <row r="437" spans="1:2" ht="14.25" x14ac:dyDescent="0.2">
      <c r="A437" s="92" t="s">
        <v>333</v>
      </c>
      <c r="B437" s="76" t="s">
        <v>765</v>
      </c>
    </row>
    <row r="438" spans="1:2" ht="14.25" x14ac:dyDescent="0.2">
      <c r="A438" s="92" t="s">
        <v>335</v>
      </c>
      <c r="B438" s="76" t="s">
        <v>766</v>
      </c>
    </row>
    <row r="439" spans="1:2" ht="14.25" x14ac:dyDescent="0.2">
      <c r="A439" s="92" t="s">
        <v>337</v>
      </c>
      <c r="B439" s="76" t="s">
        <v>767</v>
      </c>
    </row>
    <row r="440" spans="1:2" ht="14.25" x14ac:dyDescent="0.2">
      <c r="A440" s="92" t="s">
        <v>339</v>
      </c>
      <c r="B440" s="76" t="s">
        <v>768</v>
      </c>
    </row>
    <row r="441" spans="1:2" ht="14.25" x14ac:dyDescent="0.2">
      <c r="A441" s="92" t="s">
        <v>769</v>
      </c>
      <c r="B441" s="76" t="s">
        <v>770</v>
      </c>
    </row>
    <row r="442" spans="1:2" ht="14.25" x14ac:dyDescent="0.2">
      <c r="A442" s="92" t="s">
        <v>771</v>
      </c>
      <c r="B442" s="76" t="s">
        <v>772</v>
      </c>
    </row>
    <row r="443" spans="1:2" ht="14.25" x14ac:dyDescent="0.2">
      <c r="A443" s="92" t="s">
        <v>773</v>
      </c>
      <c r="B443" s="76" t="s">
        <v>774</v>
      </c>
    </row>
    <row r="444" spans="1:2" ht="14.25" x14ac:dyDescent="0.2">
      <c r="A444" s="92" t="s">
        <v>416</v>
      </c>
      <c r="B444" s="76" t="s">
        <v>601</v>
      </c>
    </row>
    <row r="446" spans="1:2" x14ac:dyDescent="0.2">
      <c r="A446" s="86" t="s">
        <v>1170</v>
      </c>
    </row>
    <row r="447" spans="1:2" s="80" customFormat="1" x14ac:dyDescent="0.2">
      <c r="A447" s="83" t="s">
        <v>1175</v>
      </c>
      <c r="B447" s="84" t="s">
        <v>4</v>
      </c>
    </row>
    <row r="448" spans="1:2" ht="14.25" x14ac:dyDescent="0.2">
      <c r="A448" s="81">
        <v>1</v>
      </c>
      <c r="B448" s="76" t="s">
        <v>775</v>
      </c>
    </row>
    <row r="449" spans="1:2" ht="14.25" x14ac:dyDescent="0.2">
      <c r="A449" s="81">
        <v>2</v>
      </c>
      <c r="B449" s="76" t="s">
        <v>776</v>
      </c>
    </row>
    <row r="450" spans="1:2" ht="14.25" x14ac:dyDescent="0.2">
      <c r="A450" s="81">
        <v>3</v>
      </c>
      <c r="B450" s="76" t="s">
        <v>777</v>
      </c>
    </row>
    <row r="451" spans="1:2" ht="14.25" x14ac:dyDescent="0.2">
      <c r="A451" s="81">
        <v>4</v>
      </c>
      <c r="B451" s="76" t="s">
        <v>778</v>
      </c>
    </row>
    <row r="452" spans="1:2" ht="14.25" x14ac:dyDescent="0.2">
      <c r="A452" s="81">
        <v>8</v>
      </c>
      <c r="B452" s="76" t="s">
        <v>601</v>
      </c>
    </row>
    <row r="454" spans="1:2" x14ac:dyDescent="0.2">
      <c r="A454" s="86" t="s">
        <v>1171</v>
      </c>
    </row>
    <row r="455" spans="1:2" s="80" customFormat="1" x14ac:dyDescent="0.2">
      <c r="A455" s="83" t="s">
        <v>1175</v>
      </c>
      <c r="B455" s="84" t="s">
        <v>4</v>
      </c>
    </row>
    <row r="456" spans="1:2" ht="14.25" x14ac:dyDescent="0.2">
      <c r="A456" s="81">
        <v>1</v>
      </c>
      <c r="B456" s="76" t="s">
        <v>779</v>
      </c>
    </row>
    <row r="457" spans="1:2" ht="14.25" x14ac:dyDescent="0.2">
      <c r="A457" s="81">
        <v>2</v>
      </c>
      <c r="B457" s="76" t="s">
        <v>780</v>
      </c>
    </row>
    <row r="458" spans="1:2" ht="14.25" x14ac:dyDescent="0.2">
      <c r="A458" s="81">
        <v>3</v>
      </c>
      <c r="B458" s="76" t="s">
        <v>781</v>
      </c>
    </row>
    <row r="459" spans="1:2" ht="14.25" x14ac:dyDescent="0.2">
      <c r="A459" s="81">
        <v>4</v>
      </c>
      <c r="B459" s="76" t="s">
        <v>782</v>
      </c>
    </row>
    <row r="460" spans="1:2" ht="14.25" x14ac:dyDescent="0.2">
      <c r="A460" s="81">
        <v>8</v>
      </c>
      <c r="B460" s="76" t="s">
        <v>601</v>
      </c>
    </row>
    <row r="462" spans="1:2" x14ac:dyDescent="0.2">
      <c r="A462" s="86" t="s">
        <v>1172</v>
      </c>
    </row>
    <row r="463" spans="1:2" s="80" customFormat="1" x14ac:dyDescent="0.2">
      <c r="A463" s="83" t="s">
        <v>1175</v>
      </c>
      <c r="B463" s="84" t="s">
        <v>4</v>
      </c>
    </row>
    <row r="464" spans="1:2" ht="14.25" x14ac:dyDescent="0.2">
      <c r="A464" s="81">
        <v>8888</v>
      </c>
      <c r="B464" s="76" t="s">
        <v>601</v>
      </c>
    </row>
    <row r="466" spans="1:1" x14ac:dyDescent="0.2">
      <c r="A466" s="66"/>
    </row>
    <row r="467" spans="1:1" x14ac:dyDescent="0.2">
      <c r="A467" s="66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5:B260"/>
  <sheetViews>
    <sheetView zoomScale="95" zoomScaleNormal="95" workbookViewId="0"/>
  </sheetViews>
  <sheetFormatPr baseColWidth="10" defaultRowHeight="15" x14ac:dyDescent="0.25"/>
  <cols>
    <col min="1" max="1" width="12.85546875" style="81" customWidth="1"/>
    <col min="2" max="2" width="36.5703125" style="81" customWidth="1"/>
  </cols>
  <sheetData>
    <row r="5" spans="1:2" s="7" customFormat="1" ht="14.25" x14ac:dyDescent="0.2">
      <c r="A5" s="81" t="s">
        <v>1136</v>
      </c>
      <c r="B5" s="82"/>
    </row>
    <row r="6" spans="1:2" s="80" customFormat="1" ht="12.75" x14ac:dyDescent="0.2">
      <c r="A6" s="83" t="s">
        <v>1175</v>
      </c>
      <c r="B6" s="84" t="s">
        <v>4</v>
      </c>
    </row>
    <row r="7" spans="1:2" s="7" customFormat="1" ht="12.75" x14ac:dyDescent="0.2">
      <c r="A7" s="93" t="s">
        <v>76</v>
      </c>
      <c r="B7" s="75" t="s">
        <v>77</v>
      </c>
    </row>
    <row r="8" spans="1:2" s="7" customFormat="1" ht="12.75" x14ac:dyDescent="0.2">
      <c r="A8" s="93" t="s">
        <v>78</v>
      </c>
      <c r="B8" s="75" t="s">
        <v>79</v>
      </c>
    </row>
    <row r="9" spans="1:2" s="7" customFormat="1" ht="12.75" x14ac:dyDescent="0.2">
      <c r="A9" s="93" t="s">
        <v>80</v>
      </c>
      <c r="B9" s="75" t="s">
        <v>81</v>
      </c>
    </row>
    <row r="10" spans="1:2" s="7" customFormat="1" ht="12.75" x14ac:dyDescent="0.2">
      <c r="A10" s="93" t="s">
        <v>82</v>
      </c>
      <c r="B10" s="75" t="s">
        <v>83</v>
      </c>
    </row>
    <row r="11" spans="1:2" s="7" customFormat="1" ht="12.75" x14ac:dyDescent="0.2">
      <c r="A11" s="93" t="s">
        <v>84</v>
      </c>
      <c r="B11" s="75" t="s">
        <v>85</v>
      </c>
    </row>
    <row r="12" spans="1:2" s="7" customFormat="1" ht="12.75" x14ac:dyDescent="0.2">
      <c r="A12" s="93" t="s">
        <v>86</v>
      </c>
      <c r="B12" s="75" t="s">
        <v>87</v>
      </c>
    </row>
    <row r="13" spans="1:2" s="7" customFormat="1" ht="12.75" x14ac:dyDescent="0.2">
      <c r="A13" s="93" t="s">
        <v>88</v>
      </c>
      <c r="B13" s="75" t="s">
        <v>89</v>
      </c>
    </row>
    <row r="14" spans="1:2" s="7" customFormat="1" ht="12.75" x14ac:dyDescent="0.2">
      <c r="A14" s="93" t="s">
        <v>90</v>
      </c>
      <c r="B14" s="75" t="s">
        <v>91</v>
      </c>
    </row>
    <row r="15" spans="1:2" s="7" customFormat="1" ht="12.75" x14ac:dyDescent="0.2">
      <c r="A15" s="93" t="s">
        <v>92</v>
      </c>
      <c r="B15" s="75" t="s">
        <v>93</v>
      </c>
    </row>
    <row r="16" spans="1:2" s="7" customFormat="1" ht="12.75" x14ac:dyDescent="0.2">
      <c r="A16" s="93" t="s">
        <v>94</v>
      </c>
      <c r="B16" s="75" t="s">
        <v>95</v>
      </c>
    </row>
    <row r="17" spans="1:2" s="7" customFormat="1" ht="12.75" x14ac:dyDescent="0.2">
      <c r="A17" s="93" t="s">
        <v>96</v>
      </c>
      <c r="B17" s="75" t="s">
        <v>97</v>
      </c>
    </row>
    <row r="18" spans="1:2" s="7" customFormat="1" ht="12.75" x14ac:dyDescent="0.2">
      <c r="A18" s="93" t="s">
        <v>98</v>
      </c>
      <c r="B18" s="75" t="s">
        <v>99</v>
      </c>
    </row>
    <row r="19" spans="1:2" s="7" customFormat="1" ht="12.75" x14ac:dyDescent="0.2">
      <c r="A19" s="93" t="s">
        <v>100</v>
      </c>
      <c r="B19" s="75" t="s">
        <v>101</v>
      </c>
    </row>
    <row r="20" spans="1:2" s="7" customFormat="1" ht="12.75" x14ac:dyDescent="0.2">
      <c r="A20" s="93" t="s">
        <v>102</v>
      </c>
      <c r="B20" s="75" t="s">
        <v>103</v>
      </c>
    </row>
    <row r="21" spans="1:2" s="7" customFormat="1" ht="12.75" x14ac:dyDescent="0.2">
      <c r="A21" s="93" t="s">
        <v>104</v>
      </c>
      <c r="B21" s="75" t="s">
        <v>105</v>
      </c>
    </row>
    <row r="22" spans="1:2" s="7" customFormat="1" ht="12.75" x14ac:dyDescent="0.2">
      <c r="A22" s="93" t="s">
        <v>106</v>
      </c>
      <c r="B22" s="75" t="s">
        <v>107</v>
      </c>
    </row>
    <row r="23" spans="1:2" s="7" customFormat="1" ht="12.75" x14ac:dyDescent="0.2">
      <c r="A23" s="93" t="s">
        <v>108</v>
      </c>
      <c r="B23" s="75" t="s">
        <v>109</v>
      </c>
    </row>
    <row r="24" spans="1:2" s="7" customFormat="1" ht="12.75" x14ac:dyDescent="0.2">
      <c r="A24" s="93" t="s">
        <v>110</v>
      </c>
      <c r="B24" s="75" t="s">
        <v>111</v>
      </c>
    </row>
    <row r="25" spans="1:2" s="7" customFormat="1" ht="12.75" x14ac:dyDescent="0.2">
      <c r="A25" s="93" t="s">
        <v>112</v>
      </c>
      <c r="B25" s="75" t="s">
        <v>113</v>
      </c>
    </row>
    <row r="26" spans="1:2" s="7" customFormat="1" ht="12.75" x14ac:dyDescent="0.2">
      <c r="A26" s="93" t="s">
        <v>114</v>
      </c>
      <c r="B26" s="75" t="s">
        <v>115</v>
      </c>
    </row>
    <row r="27" spans="1:2" s="7" customFormat="1" ht="12.75" x14ac:dyDescent="0.2">
      <c r="A27" s="93" t="s">
        <v>116</v>
      </c>
      <c r="B27" s="75" t="s">
        <v>117</v>
      </c>
    </row>
    <row r="28" spans="1:2" s="7" customFormat="1" ht="12.75" x14ac:dyDescent="0.2">
      <c r="A28" s="93" t="s">
        <v>118</v>
      </c>
      <c r="B28" s="75" t="s">
        <v>119</v>
      </c>
    </row>
    <row r="29" spans="1:2" s="7" customFormat="1" ht="12.75" x14ac:dyDescent="0.2">
      <c r="A29" s="93" t="s">
        <v>120</v>
      </c>
      <c r="B29" s="75" t="s">
        <v>121</v>
      </c>
    </row>
    <row r="30" spans="1:2" s="7" customFormat="1" ht="12.75" x14ac:dyDescent="0.2">
      <c r="A30" s="93" t="s">
        <v>122</v>
      </c>
      <c r="B30" s="75" t="s">
        <v>123</v>
      </c>
    </row>
    <row r="31" spans="1:2" s="7" customFormat="1" ht="12.75" x14ac:dyDescent="0.2">
      <c r="A31" s="93" t="s">
        <v>124</v>
      </c>
      <c r="B31" s="75" t="s">
        <v>125</v>
      </c>
    </row>
    <row r="32" spans="1:2" s="7" customFormat="1" ht="12.75" x14ac:dyDescent="0.2">
      <c r="A32" s="93" t="s">
        <v>126</v>
      </c>
      <c r="B32" s="75" t="s">
        <v>127</v>
      </c>
    </row>
    <row r="33" spans="1:2" s="7" customFormat="1" ht="12.75" x14ac:dyDescent="0.2">
      <c r="A33" s="93" t="s">
        <v>128</v>
      </c>
      <c r="B33" s="75" t="s">
        <v>129</v>
      </c>
    </row>
    <row r="34" spans="1:2" s="7" customFormat="1" ht="12.75" x14ac:dyDescent="0.2">
      <c r="A34" s="93" t="s">
        <v>130</v>
      </c>
      <c r="B34" s="75" t="s">
        <v>131</v>
      </c>
    </row>
    <row r="35" spans="1:2" s="7" customFormat="1" ht="12.75" x14ac:dyDescent="0.2">
      <c r="A35" s="93" t="s">
        <v>132</v>
      </c>
      <c r="B35" s="75" t="s">
        <v>133</v>
      </c>
    </row>
    <row r="36" spans="1:2" s="7" customFormat="1" ht="12.75" x14ac:dyDescent="0.2">
      <c r="A36" s="93" t="s">
        <v>134</v>
      </c>
      <c r="B36" s="75" t="s">
        <v>135</v>
      </c>
    </row>
    <row r="37" spans="1:2" s="7" customFormat="1" ht="12.75" x14ac:dyDescent="0.2">
      <c r="A37" s="93" t="s">
        <v>136</v>
      </c>
      <c r="B37" s="75" t="s">
        <v>137</v>
      </c>
    </row>
    <row r="38" spans="1:2" s="7" customFormat="1" ht="12.75" x14ac:dyDescent="0.2">
      <c r="A38" s="93" t="s">
        <v>138</v>
      </c>
      <c r="B38" s="75" t="s">
        <v>139</v>
      </c>
    </row>
    <row r="39" spans="1:2" s="7" customFormat="1" ht="12.75" x14ac:dyDescent="0.2">
      <c r="A39" s="93" t="s">
        <v>140</v>
      </c>
      <c r="B39" s="75" t="s">
        <v>141</v>
      </c>
    </row>
    <row r="40" spans="1:2" s="7" customFormat="1" ht="12.75" x14ac:dyDescent="0.2">
      <c r="A40" s="93" t="s">
        <v>142</v>
      </c>
      <c r="B40" s="75" t="s">
        <v>143</v>
      </c>
    </row>
    <row r="41" spans="1:2" s="7" customFormat="1" ht="12.75" x14ac:dyDescent="0.2">
      <c r="A41" s="93" t="s">
        <v>144</v>
      </c>
      <c r="B41" s="75" t="s">
        <v>145</v>
      </c>
    </row>
    <row r="42" spans="1:2" s="7" customFormat="1" ht="12.75" x14ac:dyDescent="0.2">
      <c r="A42" s="93" t="s">
        <v>146</v>
      </c>
      <c r="B42" s="75" t="s">
        <v>147</v>
      </c>
    </row>
    <row r="43" spans="1:2" s="7" customFormat="1" ht="12.75" x14ac:dyDescent="0.2">
      <c r="A43" s="93" t="s">
        <v>148</v>
      </c>
      <c r="B43" s="75" t="s">
        <v>149</v>
      </c>
    </row>
    <row r="44" spans="1:2" s="7" customFormat="1" ht="12.75" x14ac:dyDescent="0.2">
      <c r="A44" s="93" t="s">
        <v>150</v>
      </c>
      <c r="B44" s="75" t="s">
        <v>151</v>
      </c>
    </row>
    <row r="45" spans="1:2" s="7" customFormat="1" ht="12.75" x14ac:dyDescent="0.2">
      <c r="A45" s="93" t="s">
        <v>152</v>
      </c>
      <c r="B45" s="75" t="s">
        <v>153</v>
      </c>
    </row>
    <row r="46" spans="1:2" s="7" customFormat="1" ht="12.75" x14ac:dyDescent="0.2">
      <c r="A46" s="93" t="s">
        <v>154</v>
      </c>
      <c r="B46" s="75" t="s">
        <v>155</v>
      </c>
    </row>
    <row r="47" spans="1:2" s="7" customFormat="1" ht="12.75" x14ac:dyDescent="0.2">
      <c r="A47" s="93" t="s">
        <v>156</v>
      </c>
      <c r="B47" s="75" t="s">
        <v>157</v>
      </c>
    </row>
    <row r="48" spans="1:2" s="7" customFormat="1" ht="12.75" x14ac:dyDescent="0.2">
      <c r="A48" s="93" t="s">
        <v>158</v>
      </c>
      <c r="B48" s="75" t="s">
        <v>159</v>
      </c>
    </row>
    <row r="49" spans="1:2" s="7" customFormat="1" ht="12.75" x14ac:dyDescent="0.2">
      <c r="A49" s="93" t="s">
        <v>160</v>
      </c>
      <c r="B49" s="75" t="s">
        <v>161</v>
      </c>
    </row>
    <row r="50" spans="1:2" s="7" customFormat="1" ht="12.75" x14ac:dyDescent="0.2">
      <c r="A50" s="93" t="s">
        <v>162</v>
      </c>
      <c r="B50" s="75" t="s">
        <v>163</v>
      </c>
    </row>
    <row r="51" spans="1:2" s="7" customFormat="1" ht="12.75" x14ac:dyDescent="0.2">
      <c r="A51" s="93" t="s">
        <v>164</v>
      </c>
      <c r="B51" s="75" t="s">
        <v>165</v>
      </c>
    </row>
    <row r="52" spans="1:2" s="7" customFormat="1" ht="12.75" x14ac:dyDescent="0.2">
      <c r="A52" s="93" t="s">
        <v>166</v>
      </c>
      <c r="B52" s="75" t="s">
        <v>167</v>
      </c>
    </row>
    <row r="53" spans="1:2" s="7" customFormat="1" ht="12.75" x14ac:dyDescent="0.2">
      <c r="A53" s="93" t="s">
        <v>168</v>
      </c>
      <c r="B53" s="75" t="s">
        <v>169</v>
      </c>
    </row>
    <row r="54" spans="1:2" s="7" customFormat="1" ht="12.75" x14ac:dyDescent="0.2">
      <c r="A54" s="93" t="s">
        <v>170</v>
      </c>
      <c r="B54" s="75" t="s">
        <v>171</v>
      </c>
    </row>
    <row r="55" spans="1:2" s="7" customFormat="1" ht="12.75" x14ac:dyDescent="0.2">
      <c r="A55" s="93" t="s">
        <v>172</v>
      </c>
      <c r="B55" s="75" t="s">
        <v>173</v>
      </c>
    </row>
    <row r="56" spans="1:2" s="7" customFormat="1" ht="12.75" x14ac:dyDescent="0.2">
      <c r="A56" s="93" t="s">
        <v>174</v>
      </c>
      <c r="B56" s="75" t="s">
        <v>175</v>
      </c>
    </row>
    <row r="57" spans="1:2" s="7" customFormat="1" ht="12.75" x14ac:dyDescent="0.2">
      <c r="A57" s="93" t="s">
        <v>176</v>
      </c>
      <c r="B57" s="75" t="s">
        <v>177</v>
      </c>
    </row>
    <row r="58" spans="1:2" s="7" customFormat="1" ht="12.75" x14ac:dyDescent="0.2">
      <c r="A58" s="93" t="s">
        <v>178</v>
      </c>
      <c r="B58" s="75" t="s">
        <v>179</v>
      </c>
    </row>
    <row r="59" spans="1:2" s="7" customFormat="1" ht="12.75" x14ac:dyDescent="0.2">
      <c r="A59" s="93" t="s">
        <v>180</v>
      </c>
      <c r="B59" s="75" t="s">
        <v>181</v>
      </c>
    </row>
    <row r="60" spans="1:2" s="7" customFormat="1" ht="12.75" x14ac:dyDescent="0.2">
      <c r="A60" s="93" t="s">
        <v>182</v>
      </c>
      <c r="B60" s="75" t="s">
        <v>183</v>
      </c>
    </row>
    <row r="61" spans="1:2" s="7" customFormat="1" ht="12.75" x14ac:dyDescent="0.2">
      <c r="A61" s="93" t="s">
        <v>184</v>
      </c>
      <c r="B61" s="75" t="s">
        <v>185</v>
      </c>
    </row>
    <row r="62" spans="1:2" s="7" customFormat="1" ht="12.75" x14ac:dyDescent="0.2">
      <c r="A62" s="93" t="s">
        <v>186</v>
      </c>
      <c r="B62" s="75" t="s">
        <v>187</v>
      </c>
    </row>
    <row r="63" spans="1:2" s="7" customFormat="1" ht="12.75" x14ac:dyDescent="0.2">
      <c r="A63" s="93" t="s">
        <v>188</v>
      </c>
      <c r="B63" s="75" t="s">
        <v>189</v>
      </c>
    </row>
    <row r="64" spans="1:2" s="7" customFormat="1" ht="12.75" x14ac:dyDescent="0.2">
      <c r="A64" s="93" t="s">
        <v>190</v>
      </c>
      <c r="B64" s="75" t="s">
        <v>191</v>
      </c>
    </row>
    <row r="65" spans="1:2" s="7" customFormat="1" ht="12.75" x14ac:dyDescent="0.2">
      <c r="A65" s="93" t="s">
        <v>192</v>
      </c>
      <c r="B65" s="75" t="s">
        <v>193</v>
      </c>
    </row>
    <row r="66" spans="1:2" s="7" customFormat="1" ht="12.75" x14ac:dyDescent="0.2">
      <c r="A66" s="93" t="s">
        <v>194</v>
      </c>
      <c r="B66" s="75" t="s">
        <v>195</v>
      </c>
    </row>
    <row r="67" spans="1:2" s="7" customFormat="1" ht="12.75" x14ac:dyDescent="0.2">
      <c r="A67" s="93" t="s">
        <v>196</v>
      </c>
      <c r="B67" s="75" t="s">
        <v>197</v>
      </c>
    </row>
    <row r="68" spans="1:2" s="7" customFormat="1" ht="12.75" x14ac:dyDescent="0.2">
      <c r="A68" s="93" t="s">
        <v>198</v>
      </c>
      <c r="B68" s="75" t="s">
        <v>199</v>
      </c>
    </row>
    <row r="69" spans="1:2" s="7" customFormat="1" ht="12.75" x14ac:dyDescent="0.2">
      <c r="A69" s="93" t="s">
        <v>200</v>
      </c>
      <c r="B69" s="75" t="s">
        <v>201</v>
      </c>
    </row>
    <row r="70" spans="1:2" s="7" customFormat="1" ht="12.75" x14ac:dyDescent="0.2">
      <c r="A70" s="93" t="s">
        <v>202</v>
      </c>
      <c r="B70" s="75" t="s">
        <v>203</v>
      </c>
    </row>
    <row r="71" spans="1:2" s="7" customFormat="1" ht="12.75" x14ac:dyDescent="0.2">
      <c r="A71" s="93" t="s">
        <v>204</v>
      </c>
      <c r="B71" s="75" t="s">
        <v>205</v>
      </c>
    </row>
    <row r="72" spans="1:2" s="7" customFormat="1" ht="12.75" x14ac:dyDescent="0.2">
      <c r="A72" s="93" t="s">
        <v>206</v>
      </c>
      <c r="B72" s="75" t="s">
        <v>207</v>
      </c>
    </row>
    <row r="73" spans="1:2" s="7" customFormat="1" ht="12.75" x14ac:dyDescent="0.2">
      <c r="A73" s="93" t="s">
        <v>208</v>
      </c>
      <c r="B73" s="75" t="s">
        <v>209</v>
      </c>
    </row>
    <row r="74" spans="1:2" s="7" customFormat="1" ht="12.75" x14ac:dyDescent="0.2">
      <c r="A74" s="93" t="s">
        <v>210</v>
      </c>
      <c r="B74" s="75" t="s">
        <v>211</v>
      </c>
    </row>
    <row r="75" spans="1:2" s="7" customFormat="1" ht="12.75" x14ac:dyDescent="0.2">
      <c r="A75" s="93" t="s">
        <v>212</v>
      </c>
      <c r="B75" s="75" t="s">
        <v>213</v>
      </c>
    </row>
    <row r="76" spans="1:2" s="7" customFormat="1" ht="12.75" x14ac:dyDescent="0.2">
      <c r="A76" s="93" t="s">
        <v>214</v>
      </c>
      <c r="B76" s="75" t="s">
        <v>215</v>
      </c>
    </row>
    <row r="77" spans="1:2" s="7" customFormat="1" ht="12.75" x14ac:dyDescent="0.2">
      <c r="A77" s="93" t="s">
        <v>216</v>
      </c>
      <c r="B77" s="75" t="s">
        <v>217</v>
      </c>
    </row>
    <row r="78" spans="1:2" s="7" customFormat="1" ht="12.75" x14ac:dyDescent="0.2">
      <c r="A78" s="93" t="s">
        <v>218</v>
      </c>
      <c r="B78" s="75" t="s">
        <v>219</v>
      </c>
    </row>
    <row r="79" spans="1:2" s="7" customFormat="1" ht="12.75" x14ac:dyDescent="0.2">
      <c r="A79" s="93" t="s">
        <v>220</v>
      </c>
      <c r="B79" s="75" t="s">
        <v>221</v>
      </c>
    </row>
    <row r="80" spans="1:2" s="7" customFormat="1" ht="12.75" x14ac:dyDescent="0.2">
      <c r="A80" s="93" t="s">
        <v>222</v>
      </c>
      <c r="B80" s="75" t="s">
        <v>223</v>
      </c>
    </row>
    <row r="81" spans="1:2" s="7" customFormat="1" ht="12.75" x14ac:dyDescent="0.2">
      <c r="A81" s="93" t="s">
        <v>224</v>
      </c>
      <c r="B81" s="75" t="s">
        <v>225</v>
      </c>
    </row>
    <row r="82" spans="1:2" s="7" customFormat="1" ht="12.75" x14ac:dyDescent="0.2">
      <c r="A82" s="93" t="s">
        <v>226</v>
      </c>
      <c r="B82" s="75" t="s">
        <v>227</v>
      </c>
    </row>
    <row r="83" spans="1:2" s="7" customFormat="1" ht="12.75" x14ac:dyDescent="0.2">
      <c r="A83" s="93" t="s">
        <v>228</v>
      </c>
      <c r="B83" s="75" t="s">
        <v>229</v>
      </c>
    </row>
    <row r="84" spans="1:2" s="7" customFormat="1" ht="12.75" x14ac:dyDescent="0.2">
      <c r="A84" s="93" t="s">
        <v>230</v>
      </c>
      <c r="B84" s="75" t="s">
        <v>231</v>
      </c>
    </row>
    <row r="85" spans="1:2" s="7" customFormat="1" ht="12.75" x14ac:dyDescent="0.2">
      <c r="A85" s="93" t="s">
        <v>232</v>
      </c>
      <c r="B85" s="75" t="s">
        <v>233</v>
      </c>
    </row>
    <row r="86" spans="1:2" s="7" customFormat="1" ht="12.75" x14ac:dyDescent="0.2">
      <c r="A86" s="93" t="s">
        <v>234</v>
      </c>
      <c r="B86" s="75" t="s">
        <v>235</v>
      </c>
    </row>
    <row r="87" spans="1:2" s="7" customFormat="1" ht="12.75" x14ac:dyDescent="0.2">
      <c r="A87" s="93" t="s">
        <v>236</v>
      </c>
      <c r="B87" s="75" t="s">
        <v>237</v>
      </c>
    </row>
    <row r="88" spans="1:2" s="7" customFormat="1" ht="12.75" x14ac:dyDescent="0.2">
      <c r="A88" s="93" t="s">
        <v>238</v>
      </c>
      <c r="B88" s="75" t="s">
        <v>239</v>
      </c>
    </row>
    <row r="89" spans="1:2" s="7" customFormat="1" ht="12.75" x14ac:dyDescent="0.2">
      <c r="A89" s="93" t="s">
        <v>240</v>
      </c>
      <c r="B89" s="75" t="s">
        <v>241</v>
      </c>
    </row>
    <row r="90" spans="1:2" s="7" customFormat="1" ht="12.75" x14ac:dyDescent="0.2">
      <c r="A90" s="93" t="s">
        <v>242</v>
      </c>
      <c r="B90" s="75" t="s">
        <v>243</v>
      </c>
    </row>
    <row r="91" spans="1:2" s="7" customFormat="1" ht="12.75" x14ac:dyDescent="0.2">
      <c r="A91" s="93" t="s">
        <v>244</v>
      </c>
      <c r="B91" s="75" t="s">
        <v>245</v>
      </c>
    </row>
    <row r="92" spans="1:2" s="7" customFormat="1" ht="12.75" x14ac:dyDescent="0.2">
      <c r="A92" s="93" t="s">
        <v>246</v>
      </c>
      <c r="B92" s="75" t="s">
        <v>247</v>
      </c>
    </row>
    <row r="93" spans="1:2" s="7" customFormat="1" ht="12.75" x14ac:dyDescent="0.2">
      <c r="A93" s="93" t="s">
        <v>248</v>
      </c>
      <c r="B93" s="75" t="s">
        <v>249</v>
      </c>
    </row>
    <row r="94" spans="1:2" s="7" customFormat="1" ht="12.75" x14ac:dyDescent="0.2">
      <c r="A94" s="93" t="s">
        <v>250</v>
      </c>
      <c r="B94" s="75" t="s">
        <v>251</v>
      </c>
    </row>
    <row r="95" spans="1:2" s="7" customFormat="1" ht="12.75" x14ac:dyDescent="0.2">
      <c r="A95" s="93" t="s">
        <v>252</v>
      </c>
      <c r="B95" s="75" t="s">
        <v>253</v>
      </c>
    </row>
    <row r="96" spans="1:2" s="7" customFormat="1" ht="12.75" x14ac:dyDescent="0.2">
      <c r="A96" s="93" t="s">
        <v>254</v>
      </c>
      <c r="B96" s="75" t="s">
        <v>255</v>
      </c>
    </row>
    <row r="97" spans="1:2" s="7" customFormat="1" ht="12.75" x14ac:dyDescent="0.2">
      <c r="A97" s="93" t="s">
        <v>256</v>
      </c>
      <c r="B97" s="75" t="s">
        <v>257</v>
      </c>
    </row>
    <row r="98" spans="1:2" s="7" customFormat="1" ht="12.75" x14ac:dyDescent="0.2">
      <c r="A98" s="93" t="s">
        <v>258</v>
      </c>
      <c r="B98" s="75" t="s">
        <v>259</v>
      </c>
    </row>
    <row r="99" spans="1:2" s="7" customFormat="1" ht="12.75" x14ac:dyDescent="0.2">
      <c r="A99" s="93" t="s">
        <v>260</v>
      </c>
      <c r="B99" s="75" t="s">
        <v>261</v>
      </c>
    </row>
    <row r="100" spans="1:2" s="7" customFormat="1" ht="12.75" x14ac:dyDescent="0.2">
      <c r="A100" s="93" t="s">
        <v>262</v>
      </c>
      <c r="B100" s="75" t="s">
        <v>263</v>
      </c>
    </row>
    <row r="101" spans="1:2" s="7" customFormat="1" ht="12.75" x14ac:dyDescent="0.2">
      <c r="A101" s="93" t="s">
        <v>264</v>
      </c>
      <c r="B101" s="75" t="s">
        <v>265</v>
      </c>
    </row>
    <row r="102" spans="1:2" s="7" customFormat="1" ht="12.75" x14ac:dyDescent="0.2">
      <c r="A102" s="93" t="s">
        <v>266</v>
      </c>
      <c r="B102" s="75" t="s">
        <v>267</v>
      </c>
    </row>
    <row r="103" spans="1:2" s="7" customFormat="1" ht="12.75" x14ac:dyDescent="0.2">
      <c r="A103" s="93" t="s">
        <v>268</v>
      </c>
      <c r="B103" s="75" t="s">
        <v>269</v>
      </c>
    </row>
    <row r="104" spans="1:2" s="7" customFormat="1" ht="12.75" x14ac:dyDescent="0.2">
      <c r="A104" s="93" t="s">
        <v>270</v>
      </c>
      <c r="B104" s="75" t="s">
        <v>271</v>
      </c>
    </row>
    <row r="105" spans="1:2" s="7" customFormat="1" ht="12.75" x14ac:dyDescent="0.2">
      <c r="A105" s="93" t="s">
        <v>272</v>
      </c>
      <c r="B105" s="75" t="s">
        <v>273</v>
      </c>
    </row>
    <row r="106" spans="1:2" s="7" customFormat="1" ht="12.75" x14ac:dyDescent="0.2">
      <c r="A106" s="93" t="s">
        <v>274</v>
      </c>
      <c r="B106" s="75" t="s">
        <v>275</v>
      </c>
    </row>
    <row r="107" spans="1:2" s="7" customFormat="1" ht="12.75" x14ac:dyDescent="0.2">
      <c r="A107" s="93" t="s">
        <v>276</v>
      </c>
      <c r="B107" s="75" t="s">
        <v>277</v>
      </c>
    </row>
    <row r="108" spans="1:2" s="7" customFormat="1" ht="12.75" x14ac:dyDescent="0.2">
      <c r="A108" s="93" t="s">
        <v>278</v>
      </c>
      <c r="B108" s="75" t="s">
        <v>279</v>
      </c>
    </row>
    <row r="109" spans="1:2" s="7" customFormat="1" ht="12.75" x14ac:dyDescent="0.2">
      <c r="A109" s="93" t="s">
        <v>280</v>
      </c>
      <c r="B109" s="75" t="s">
        <v>281</v>
      </c>
    </row>
    <row r="110" spans="1:2" s="7" customFormat="1" ht="12.75" x14ac:dyDescent="0.2">
      <c r="A110" s="93" t="s">
        <v>282</v>
      </c>
      <c r="B110" s="75" t="s">
        <v>283</v>
      </c>
    </row>
    <row r="111" spans="1:2" s="7" customFormat="1" ht="12.75" x14ac:dyDescent="0.2">
      <c r="A111" s="93" t="s">
        <v>284</v>
      </c>
      <c r="B111" s="75" t="s">
        <v>285</v>
      </c>
    </row>
    <row r="112" spans="1:2" s="7" customFormat="1" ht="12.75" x14ac:dyDescent="0.2">
      <c r="A112" s="93" t="s">
        <v>286</v>
      </c>
      <c r="B112" s="75" t="s">
        <v>287</v>
      </c>
    </row>
    <row r="113" spans="1:2" s="7" customFormat="1" ht="12.75" x14ac:dyDescent="0.2">
      <c r="A113" s="93" t="s">
        <v>288</v>
      </c>
      <c r="B113" s="75" t="s">
        <v>289</v>
      </c>
    </row>
    <row r="114" spans="1:2" s="7" customFormat="1" ht="12.75" x14ac:dyDescent="0.2">
      <c r="A114" s="93" t="s">
        <v>290</v>
      </c>
      <c r="B114" s="75" t="s">
        <v>291</v>
      </c>
    </row>
    <row r="115" spans="1:2" s="7" customFormat="1" ht="12.75" x14ac:dyDescent="0.2">
      <c r="A115" s="93" t="s">
        <v>292</v>
      </c>
      <c r="B115" s="75" t="s">
        <v>293</v>
      </c>
    </row>
    <row r="116" spans="1:2" s="7" customFormat="1" ht="12.75" x14ac:dyDescent="0.2">
      <c r="A116" s="93" t="s">
        <v>294</v>
      </c>
      <c r="B116" s="75" t="s">
        <v>295</v>
      </c>
    </row>
    <row r="117" spans="1:2" s="7" customFormat="1" ht="12.75" x14ac:dyDescent="0.2">
      <c r="A117" s="93" t="s">
        <v>296</v>
      </c>
      <c r="B117" s="75" t="s">
        <v>297</v>
      </c>
    </row>
    <row r="118" spans="1:2" s="7" customFormat="1" ht="12.75" x14ac:dyDescent="0.2">
      <c r="A118" s="93" t="s">
        <v>298</v>
      </c>
      <c r="B118" s="75" t="s">
        <v>299</v>
      </c>
    </row>
    <row r="119" spans="1:2" s="7" customFormat="1" ht="12.75" x14ac:dyDescent="0.2">
      <c r="A119" s="93" t="s">
        <v>300</v>
      </c>
      <c r="B119" s="75" t="s">
        <v>301</v>
      </c>
    </row>
    <row r="120" spans="1:2" s="7" customFormat="1" ht="12.75" x14ac:dyDescent="0.2">
      <c r="A120" s="93" t="s">
        <v>302</v>
      </c>
      <c r="B120" s="75" t="s">
        <v>303</v>
      </c>
    </row>
    <row r="121" spans="1:2" s="7" customFormat="1" ht="12.75" x14ac:dyDescent="0.2">
      <c r="A121" s="93" t="s">
        <v>304</v>
      </c>
      <c r="B121" s="75" t="s">
        <v>305</v>
      </c>
    </row>
    <row r="122" spans="1:2" s="7" customFormat="1" ht="12.75" x14ac:dyDescent="0.2">
      <c r="A122" s="93" t="s">
        <v>306</v>
      </c>
      <c r="B122" s="75" t="s">
        <v>307</v>
      </c>
    </row>
    <row r="123" spans="1:2" s="7" customFormat="1" ht="12.75" x14ac:dyDescent="0.2">
      <c r="A123" s="93" t="s">
        <v>308</v>
      </c>
      <c r="B123" s="75" t="s">
        <v>309</v>
      </c>
    </row>
    <row r="124" spans="1:2" s="7" customFormat="1" ht="12.75" x14ac:dyDescent="0.2">
      <c r="A124" s="93" t="s">
        <v>310</v>
      </c>
      <c r="B124" s="75" t="s">
        <v>311</v>
      </c>
    </row>
    <row r="125" spans="1:2" s="7" customFormat="1" ht="12.75" x14ac:dyDescent="0.2">
      <c r="A125" s="93" t="s">
        <v>312</v>
      </c>
      <c r="B125" s="75" t="s">
        <v>313</v>
      </c>
    </row>
    <row r="126" spans="1:2" s="7" customFormat="1" ht="12.75" x14ac:dyDescent="0.2">
      <c r="A126" s="93" t="s">
        <v>314</v>
      </c>
      <c r="B126" s="75" t="s">
        <v>315</v>
      </c>
    </row>
    <row r="127" spans="1:2" s="7" customFormat="1" ht="12.75" x14ac:dyDescent="0.2">
      <c r="A127" s="93" t="s">
        <v>316</v>
      </c>
      <c r="B127" s="75" t="s">
        <v>317</v>
      </c>
    </row>
    <row r="128" spans="1:2" s="7" customFormat="1" ht="12.75" x14ac:dyDescent="0.2">
      <c r="A128" s="93" t="s">
        <v>318</v>
      </c>
      <c r="B128" s="75" t="s">
        <v>319</v>
      </c>
    </row>
    <row r="129" spans="1:2" s="7" customFormat="1" ht="12.75" x14ac:dyDescent="0.2">
      <c r="A129" s="93" t="s">
        <v>320</v>
      </c>
      <c r="B129" s="75" t="s">
        <v>321</v>
      </c>
    </row>
    <row r="130" spans="1:2" s="7" customFormat="1" ht="12.75" x14ac:dyDescent="0.2">
      <c r="A130" s="82"/>
      <c r="B130" s="82"/>
    </row>
    <row r="131" spans="1:2" s="7" customFormat="1" ht="12.75" x14ac:dyDescent="0.2">
      <c r="A131" s="86" t="s">
        <v>1148</v>
      </c>
      <c r="B131" s="82"/>
    </row>
    <row r="132" spans="1:2" s="80" customFormat="1" ht="12.75" x14ac:dyDescent="0.2">
      <c r="A132" s="83" t="s">
        <v>1175</v>
      </c>
      <c r="B132" s="84" t="s">
        <v>4</v>
      </c>
    </row>
    <row r="133" spans="1:2" s="7" customFormat="1" ht="14.25" x14ac:dyDescent="0.2">
      <c r="A133" s="91" t="s">
        <v>936</v>
      </c>
      <c r="B133" s="82" t="s">
        <v>1027</v>
      </c>
    </row>
    <row r="134" spans="1:2" s="7" customFormat="1" ht="14.25" x14ac:dyDescent="0.2">
      <c r="A134" s="91" t="s">
        <v>1176</v>
      </c>
      <c r="B134" s="82" t="s">
        <v>1028</v>
      </c>
    </row>
    <row r="135" spans="1:2" s="7" customFormat="1" ht="14.25" x14ac:dyDescent="0.2">
      <c r="A135" s="91" t="s">
        <v>937</v>
      </c>
      <c r="B135" s="82" t="s">
        <v>1029</v>
      </c>
    </row>
    <row r="136" spans="1:2" s="7" customFormat="1" ht="14.25" x14ac:dyDescent="0.2">
      <c r="A136" s="91" t="s">
        <v>938</v>
      </c>
      <c r="B136" s="82" t="s">
        <v>1030</v>
      </c>
    </row>
    <row r="137" spans="1:2" s="7" customFormat="1" ht="14.25" x14ac:dyDescent="0.2">
      <c r="A137" s="91" t="s">
        <v>939</v>
      </c>
      <c r="B137" s="82" t="s">
        <v>1031</v>
      </c>
    </row>
    <row r="138" spans="1:2" s="7" customFormat="1" ht="14.25" x14ac:dyDescent="0.2">
      <c r="A138" s="91" t="s">
        <v>940</v>
      </c>
      <c r="B138" s="82" t="s">
        <v>1032</v>
      </c>
    </row>
    <row r="139" spans="1:2" s="7" customFormat="1" ht="14.25" x14ac:dyDescent="0.2">
      <c r="A139" s="91" t="s">
        <v>941</v>
      </c>
      <c r="B139" s="82" t="s">
        <v>1033</v>
      </c>
    </row>
    <row r="140" spans="1:2" s="7" customFormat="1" ht="14.25" x14ac:dyDescent="0.2">
      <c r="A140" s="91" t="s">
        <v>942</v>
      </c>
      <c r="B140" s="82" t="s">
        <v>1034</v>
      </c>
    </row>
    <row r="141" spans="1:2" s="7" customFormat="1" ht="14.25" x14ac:dyDescent="0.2">
      <c r="A141" s="91" t="s">
        <v>943</v>
      </c>
      <c r="B141" s="82" t="s">
        <v>1035</v>
      </c>
    </row>
    <row r="142" spans="1:2" s="7" customFormat="1" ht="14.25" x14ac:dyDescent="0.2">
      <c r="A142" s="91" t="s">
        <v>944</v>
      </c>
      <c r="B142" s="82" t="s">
        <v>1036</v>
      </c>
    </row>
    <row r="143" spans="1:2" s="7" customFormat="1" ht="14.25" x14ac:dyDescent="0.2">
      <c r="A143" s="91" t="s">
        <v>945</v>
      </c>
      <c r="B143" s="82" t="s">
        <v>1037</v>
      </c>
    </row>
    <row r="144" spans="1:2" s="7" customFormat="1" ht="14.25" x14ac:dyDescent="0.2">
      <c r="A144" s="91" t="s">
        <v>946</v>
      </c>
      <c r="B144" s="82" t="s">
        <v>1038</v>
      </c>
    </row>
    <row r="145" spans="1:2" s="7" customFormat="1" ht="14.25" x14ac:dyDescent="0.2">
      <c r="A145" s="91" t="s">
        <v>947</v>
      </c>
      <c r="B145" s="82" t="s">
        <v>1039</v>
      </c>
    </row>
    <row r="146" spans="1:2" s="7" customFormat="1" ht="14.25" x14ac:dyDescent="0.2">
      <c r="A146" s="91" t="s">
        <v>948</v>
      </c>
      <c r="B146" s="82" t="s">
        <v>1040</v>
      </c>
    </row>
    <row r="147" spans="1:2" s="7" customFormat="1" ht="14.25" x14ac:dyDescent="0.2">
      <c r="A147" s="91" t="s">
        <v>949</v>
      </c>
      <c r="B147" s="82" t="s">
        <v>1041</v>
      </c>
    </row>
    <row r="148" spans="1:2" s="7" customFormat="1" ht="14.25" x14ac:dyDescent="0.2">
      <c r="A148" s="91" t="s">
        <v>950</v>
      </c>
      <c r="B148" s="82" t="s">
        <v>1042</v>
      </c>
    </row>
    <row r="149" spans="1:2" s="7" customFormat="1" ht="14.25" x14ac:dyDescent="0.2">
      <c r="A149" s="91" t="s">
        <v>951</v>
      </c>
      <c r="B149" s="82" t="s">
        <v>1043</v>
      </c>
    </row>
    <row r="150" spans="1:2" s="7" customFormat="1" ht="14.25" x14ac:dyDescent="0.2">
      <c r="A150" s="91" t="s">
        <v>952</v>
      </c>
      <c r="B150" s="82" t="s">
        <v>1044</v>
      </c>
    </row>
    <row r="151" spans="1:2" s="7" customFormat="1" ht="14.25" x14ac:dyDescent="0.2">
      <c r="A151" s="91" t="s">
        <v>953</v>
      </c>
      <c r="B151" s="82" t="s">
        <v>1045</v>
      </c>
    </row>
    <row r="152" spans="1:2" s="7" customFormat="1" ht="14.25" x14ac:dyDescent="0.2">
      <c r="A152" s="91" t="s">
        <v>954</v>
      </c>
      <c r="B152" s="82" t="s">
        <v>1046</v>
      </c>
    </row>
    <row r="153" spans="1:2" s="7" customFormat="1" ht="14.25" x14ac:dyDescent="0.2">
      <c r="A153" s="91" t="s">
        <v>955</v>
      </c>
      <c r="B153" s="82" t="s">
        <v>1047</v>
      </c>
    </row>
    <row r="154" spans="1:2" s="7" customFormat="1" ht="14.25" x14ac:dyDescent="0.2">
      <c r="A154" s="91" t="s">
        <v>956</v>
      </c>
      <c r="B154" s="82" t="s">
        <v>1048</v>
      </c>
    </row>
    <row r="155" spans="1:2" s="7" customFormat="1" ht="14.25" x14ac:dyDescent="0.2">
      <c r="A155" s="91" t="s">
        <v>957</v>
      </c>
      <c r="B155" s="82" t="s">
        <v>1049</v>
      </c>
    </row>
    <row r="156" spans="1:2" s="7" customFormat="1" ht="14.25" x14ac:dyDescent="0.2">
      <c r="A156" s="91" t="s">
        <v>958</v>
      </c>
      <c r="B156" s="82" t="s">
        <v>1050</v>
      </c>
    </row>
    <row r="157" spans="1:2" s="7" customFormat="1" ht="14.25" x14ac:dyDescent="0.2">
      <c r="A157" s="91" t="s">
        <v>959</v>
      </c>
      <c r="B157" s="82" t="s">
        <v>1051</v>
      </c>
    </row>
    <row r="158" spans="1:2" s="7" customFormat="1" ht="14.25" x14ac:dyDescent="0.2">
      <c r="A158" s="91" t="s">
        <v>960</v>
      </c>
      <c r="B158" s="82" t="s">
        <v>1052</v>
      </c>
    </row>
    <row r="159" spans="1:2" s="7" customFormat="1" ht="14.25" x14ac:dyDescent="0.2">
      <c r="A159" s="91" t="s">
        <v>961</v>
      </c>
      <c r="B159" s="82" t="s">
        <v>1053</v>
      </c>
    </row>
    <row r="160" spans="1:2" s="7" customFormat="1" ht="14.25" x14ac:dyDescent="0.2">
      <c r="A160" s="91" t="s">
        <v>962</v>
      </c>
      <c r="B160" s="82" t="s">
        <v>1054</v>
      </c>
    </row>
    <row r="161" spans="1:2" s="7" customFormat="1" ht="14.25" x14ac:dyDescent="0.2">
      <c r="A161" s="91" t="s">
        <v>963</v>
      </c>
      <c r="B161" s="82" t="s">
        <v>1055</v>
      </c>
    </row>
    <row r="162" spans="1:2" s="7" customFormat="1" ht="14.25" x14ac:dyDescent="0.2">
      <c r="A162" s="91" t="s">
        <v>964</v>
      </c>
      <c r="B162" s="82" t="s">
        <v>1056</v>
      </c>
    </row>
    <row r="163" spans="1:2" s="7" customFormat="1" ht="14.25" x14ac:dyDescent="0.2">
      <c r="A163" s="91" t="s">
        <v>965</v>
      </c>
      <c r="B163" s="82" t="s">
        <v>1057</v>
      </c>
    </row>
    <row r="164" spans="1:2" s="7" customFormat="1" ht="14.25" x14ac:dyDescent="0.2">
      <c r="A164" s="91" t="s">
        <v>966</v>
      </c>
      <c r="B164" s="82" t="s">
        <v>1058</v>
      </c>
    </row>
    <row r="165" spans="1:2" s="7" customFormat="1" ht="14.25" x14ac:dyDescent="0.2">
      <c r="A165" s="91" t="s">
        <v>967</v>
      </c>
      <c r="B165" s="82" t="s">
        <v>1059</v>
      </c>
    </row>
    <row r="166" spans="1:2" s="7" customFormat="1" ht="14.25" x14ac:dyDescent="0.2">
      <c r="A166" s="91" t="s">
        <v>968</v>
      </c>
      <c r="B166" s="82" t="s">
        <v>1060</v>
      </c>
    </row>
    <row r="167" spans="1:2" s="7" customFormat="1" ht="14.25" x14ac:dyDescent="0.2">
      <c r="A167" s="91" t="s">
        <v>969</v>
      </c>
      <c r="B167" s="82" t="s">
        <v>1061</v>
      </c>
    </row>
    <row r="168" spans="1:2" s="7" customFormat="1" ht="14.25" x14ac:dyDescent="0.2">
      <c r="A168" s="91" t="s">
        <v>970</v>
      </c>
      <c r="B168" s="82" t="s">
        <v>1062</v>
      </c>
    </row>
    <row r="169" spans="1:2" s="7" customFormat="1" ht="14.25" x14ac:dyDescent="0.2">
      <c r="A169" s="91" t="s">
        <v>971</v>
      </c>
      <c r="B169" s="82" t="s">
        <v>1063</v>
      </c>
    </row>
    <row r="170" spans="1:2" s="7" customFormat="1" ht="14.25" x14ac:dyDescent="0.2">
      <c r="A170" s="91" t="s">
        <v>972</v>
      </c>
      <c r="B170" s="82" t="s">
        <v>1064</v>
      </c>
    </row>
    <row r="171" spans="1:2" s="7" customFormat="1" ht="14.25" x14ac:dyDescent="0.2">
      <c r="A171" s="91" t="s">
        <v>973</v>
      </c>
      <c r="B171" s="82" t="s">
        <v>1065</v>
      </c>
    </row>
    <row r="172" spans="1:2" s="7" customFormat="1" ht="14.25" x14ac:dyDescent="0.2">
      <c r="A172" s="91" t="s">
        <v>974</v>
      </c>
      <c r="B172" s="82" t="s">
        <v>1066</v>
      </c>
    </row>
    <row r="173" spans="1:2" s="7" customFormat="1" ht="14.25" x14ac:dyDescent="0.2">
      <c r="A173" s="91" t="s">
        <v>975</v>
      </c>
      <c r="B173" s="82" t="s">
        <v>1067</v>
      </c>
    </row>
    <row r="174" spans="1:2" s="7" customFormat="1" ht="14.25" x14ac:dyDescent="0.2">
      <c r="A174" s="91" t="s">
        <v>976</v>
      </c>
      <c r="B174" s="82" t="s">
        <v>1068</v>
      </c>
    </row>
    <row r="175" spans="1:2" s="7" customFormat="1" ht="14.25" x14ac:dyDescent="0.2">
      <c r="A175" s="91" t="s">
        <v>977</v>
      </c>
      <c r="B175" s="82" t="s">
        <v>1069</v>
      </c>
    </row>
    <row r="176" spans="1:2" s="7" customFormat="1" ht="14.25" x14ac:dyDescent="0.2">
      <c r="A176" s="91" t="s">
        <v>978</v>
      </c>
      <c r="B176" s="82" t="s">
        <v>1070</v>
      </c>
    </row>
    <row r="177" spans="1:2" s="7" customFormat="1" ht="14.25" x14ac:dyDescent="0.2">
      <c r="A177" s="91" t="s">
        <v>979</v>
      </c>
      <c r="B177" s="82" t="s">
        <v>1071</v>
      </c>
    </row>
    <row r="178" spans="1:2" s="7" customFormat="1" ht="14.25" x14ac:dyDescent="0.2">
      <c r="A178" s="91" t="s">
        <v>980</v>
      </c>
      <c r="B178" s="82" t="s">
        <v>1072</v>
      </c>
    </row>
    <row r="179" spans="1:2" s="7" customFormat="1" ht="14.25" x14ac:dyDescent="0.2">
      <c r="A179" s="91" t="s">
        <v>981</v>
      </c>
      <c r="B179" s="82" t="s">
        <v>1073</v>
      </c>
    </row>
    <row r="180" spans="1:2" s="7" customFormat="1" ht="14.25" x14ac:dyDescent="0.2">
      <c r="A180" s="91" t="s">
        <v>982</v>
      </c>
      <c r="B180" s="82" t="s">
        <v>1074</v>
      </c>
    </row>
    <row r="181" spans="1:2" s="7" customFormat="1" ht="14.25" x14ac:dyDescent="0.2">
      <c r="A181" s="91" t="s">
        <v>983</v>
      </c>
      <c r="B181" s="82" t="s">
        <v>1075</v>
      </c>
    </row>
    <row r="182" spans="1:2" s="7" customFormat="1" ht="14.25" x14ac:dyDescent="0.2">
      <c r="A182" s="91" t="s">
        <v>984</v>
      </c>
      <c r="B182" s="82" t="s">
        <v>1076</v>
      </c>
    </row>
    <row r="183" spans="1:2" s="7" customFormat="1" ht="14.25" x14ac:dyDescent="0.2">
      <c r="A183" s="91" t="s">
        <v>985</v>
      </c>
      <c r="B183" s="82" t="s">
        <v>1077</v>
      </c>
    </row>
    <row r="184" spans="1:2" s="7" customFormat="1" ht="14.25" x14ac:dyDescent="0.2">
      <c r="A184" s="91" t="s">
        <v>986</v>
      </c>
      <c r="B184" s="82" t="s">
        <v>1078</v>
      </c>
    </row>
    <row r="185" spans="1:2" s="7" customFormat="1" ht="14.25" x14ac:dyDescent="0.2">
      <c r="A185" s="91" t="s">
        <v>987</v>
      </c>
      <c r="B185" s="82" t="s">
        <v>1079</v>
      </c>
    </row>
    <row r="186" spans="1:2" s="7" customFormat="1" ht="14.25" x14ac:dyDescent="0.2">
      <c r="A186" s="91" t="s">
        <v>988</v>
      </c>
      <c r="B186" s="82" t="s">
        <v>1080</v>
      </c>
    </row>
    <row r="187" spans="1:2" s="7" customFormat="1" ht="14.25" x14ac:dyDescent="0.2">
      <c r="A187" s="91" t="s">
        <v>989</v>
      </c>
      <c r="B187" s="82" t="s">
        <v>1081</v>
      </c>
    </row>
    <row r="188" spans="1:2" s="7" customFormat="1" ht="14.25" x14ac:dyDescent="0.2">
      <c r="A188" s="91" t="s">
        <v>990</v>
      </c>
      <c r="B188" s="82" t="s">
        <v>1082</v>
      </c>
    </row>
    <row r="189" spans="1:2" s="7" customFormat="1" ht="14.25" x14ac:dyDescent="0.2">
      <c r="A189" s="91" t="s">
        <v>991</v>
      </c>
      <c r="B189" s="82" t="s">
        <v>1083</v>
      </c>
    </row>
    <row r="190" spans="1:2" s="7" customFormat="1" ht="14.25" x14ac:dyDescent="0.2">
      <c r="A190" s="91" t="s">
        <v>992</v>
      </c>
      <c r="B190" s="82" t="s">
        <v>1084</v>
      </c>
    </row>
    <row r="191" spans="1:2" s="7" customFormat="1" ht="14.25" x14ac:dyDescent="0.2">
      <c r="A191" s="91" t="s">
        <v>993</v>
      </c>
      <c r="B191" s="82" t="s">
        <v>1085</v>
      </c>
    </row>
    <row r="192" spans="1:2" s="7" customFormat="1" ht="14.25" x14ac:dyDescent="0.2">
      <c r="A192" s="91" t="s">
        <v>994</v>
      </c>
      <c r="B192" s="82" t="s">
        <v>1086</v>
      </c>
    </row>
    <row r="193" spans="1:2" s="7" customFormat="1" ht="14.25" x14ac:dyDescent="0.2">
      <c r="A193" s="91" t="s">
        <v>995</v>
      </c>
      <c r="B193" s="82" t="s">
        <v>1087</v>
      </c>
    </row>
    <row r="194" spans="1:2" s="7" customFormat="1" ht="14.25" x14ac:dyDescent="0.2">
      <c r="A194" s="91" t="s">
        <v>996</v>
      </c>
      <c r="B194" s="82" t="s">
        <v>1088</v>
      </c>
    </row>
    <row r="195" spans="1:2" s="7" customFormat="1" ht="14.25" x14ac:dyDescent="0.2">
      <c r="A195" s="91" t="s">
        <v>997</v>
      </c>
      <c r="B195" s="82" t="s">
        <v>1089</v>
      </c>
    </row>
    <row r="196" spans="1:2" s="7" customFormat="1" ht="14.25" x14ac:dyDescent="0.2">
      <c r="A196" s="91" t="s">
        <v>998</v>
      </c>
      <c r="B196" s="82" t="s">
        <v>1090</v>
      </c>
    </row>
    <row r="197" spans="1:2" s="7" customFormat="1" ht="14.25" x14ac:dyDescent="0.2">
      <c r="A197" s="91" t="s">
        <v>999</v>
      </c>
      <c r="B197" s="82" t="s">
        <v>1091</v>
      </c>
    </row>
    <row r="198" spans="1:2" s="7" customFormat="1" ht="14.25" x14ac:dyDescent="0.2">
      <c r="A198" s="91" t="s">
        <v>1000</v>
      </c>
      <c r="B198" s="82" t="s">
        <v>1092</v>
      </c>
    </row>
    <row r="199" spans="1:2" s="7" customFormat="1" ht="14.25" x14ac:dyDescent="0.2">
      <c r="A199" s="91" t="s">
        <v>1001</v>
      </c>
      <c r="B199" s="82" t="s">
        <v>1093</v>
      </c>
    </row>
    <row r="200" spans="1:2" s="7" customFormat="1" ht="14.25" x14ac:dyDescent="0.2">
      <c r="A200" s="91" t="s">
        <v>1002</v>
      </c>
      <c r="B200" s="82" t="s">
        <v>1094</v>
      </c>
    </row>
    <row r="201" spans="1:2" s="7" customFormat="1" ht="14.25" x14ac:dyDescent="0.2">
      <c r="A201" s="91" t="s">
        <v>1003</v>
      </c>
      <c r="B201" s="82" t="s">
        <v>1095</v>
      </c>
    </row>
    <row r="202" spans="1:2" s="7" customFormat="1" ht="14.25" x14ac:dyDescent="0.2">
      <c r="A202" s="91" t="s">
        <v>1004</v>
      </c>
      <c r="B202" s="82" t="s">
        <v>1096</v>
      </c>
    </row>
    <row r="203" spans="1:2" s="7" customFormat="1" ht="14.25" x14ac:dyDescent="0.2">
      <c r="A203" s="91" t="s">
        <v>1005</v>
      </c>
      <c r="B203" s="82" t="s">
        <v>1097</v>
      </c>
    </row>
    <row r="204" spans="1:2" s="7" customFormat="1" ht="14.25" x14ac:dyDescent="0.2">
      <c r="A204" s="91" t="s">
        <v>1006</v>
      </c>
      <c r="B204" s="82" t="s">
        <v>1098</v>
      </c>
    </row>
    <row r="205" spans="1:2" s="7" customFormat="1" ht="14.25" x14ac:dyDescent="0.2">
      <c r="A205" s="91" t="s">
        <v>1007</v>
      </c>
      <c r="B205" s="82" t="s">
        <v>1099</v>
      </c>
    </row>
    <row r="206" spans="1:2" s="7" customFormat="1" ht="14.25" x14ac:dyDescent="0.2">
      <c r="A206" s="91" t="s">
        <v>1008</v>
      </c>
      <c r="B206" s="82" t="s">
        <v>1100</v>
      </c>
    </row>
    <row r="207" spans="1:2" s="7" customFormat="1" ht="14.25" x14ac:dyDescent="0.2">
      <c r="A207" s="91" t="s">
        <v>1009</v>
      </c>
      <c r="B207" s="82" t="s">
        <v>1101</v>
      </c>
    </row>
    <row r="208" spans="1:2" s="7" customFormat="1" ht="14.25" x14ac:dyDescent="0.2">
      <c r="A208" s="91" t="s">
        <v>1010</v>
      </c>
      <c r="B208" s="82" t="s">
        <v>1102</v>
      </c>
    </row>
    <row r="209" spans="1:2" s="7" customFormat="1" ht="14.25" x14ac:dyDescent="0.2">
      <c r="A209" s="91" t="s">
        <v>1011</v>
      </c>
      <c r="B209" s="82" t="s">
        <v>1103</v>
      </c>
    </row>
    <row r="210" spans="1:2" s="7" customFormat="1" ht="14.25" x14ac:dyDescent="0.2">
      <c r="A210" s="91" t="s">
        <v>1012</v>
      </c>
      <c r="B210" s="82" t="s">
        <v>1104</v>
      </c>
    </row>
    <row r="211" spans="1:2" s="7" customFormat="1" ht="14.25" x14ac:dyDescent="0.2">
      <c r="A211" s="91" t="s">
        <v>1013</v>
      </c>
      <c r="B211" s="82" t="s">
        <v>1105</v>
      </c>
    </row>
    <row r="212" spans="1:2" s="7" customFormat="1" ht="14.25" x14ac:dyDescent="0.2">
      <c r="A212" s="91" t="s">
        <v>1014</v>
      </c>
      <c r="B212" s="82" t="s">
        <v>1106</v>
      </c>
    </row>
    <row r="213" spans="1:2" s="7" customFormat="1" ht="14.25" x14ac:dyDescent="0.2">
      <c r="A213" s="91" t="s">
        <v>1015</v>
      </c>
      <c r="B213" s="82" t="s">
        <v>1107</v>
      </c>
    </row>
    <row r="214" spans="1:2" s="7" customFormat="1" ht="14.25" x14ac:dyDescent="0.2">
      <c r="A214" s="91" t="s">
        <v>1016</v>
      </c>
      <c r="B214" s="82" t="s">
        <v>1108</v>
      </c>
    </row>
    <row r="215" spans="1:2" s="7" customFormat="1" ht="14.25" x14ac:dyDescent="0.2">
      <c r="A215" s="91" t="s">
        <v>1017</v>
      </c>
      <c r="B215" s="82" t="s">
        <v>1109</v>
      </c>
    </row>
    <row r="216" spans="1:2" s="7" customFormat="1" ht="14.25" x14ac:dyDescent="0.2">
      <c r="A216" s="91" t="s">
        <v>1018</v>
      </c>
      <c r="B216" s="82" t="s">
        <v>1110</v>
      </c>
    </row>
    <row r="217" spans="1:2" s="7" customFormat="1" ht="14.25" x14ac:dyDescent="0.2">
      <c r="A217" s="91" t="s">
        <v>1019</v>
      </c>
      <c r="B217" s="82" t="s">
        <v>1111</v>
      </c>
    </row>
    <row r="218" spans="1:2" s="7" customFormat="1" ht="14.25" x14ac:dyDescent="0.2">
      <c r="A218" s="91" t="s">
        <v>1020</v>
      </c>
      <c r="B218" s="82" t="s">
        <v>1112</v>
      </c>
    </row>
    <row r="219" spans="1:2" s="7" customFormat="1" ht="14.25" x14ac:dyDescent="0.2">
      <c r="A219" s="91" t="s">
        <v>1021</v>
      </c>
      <c r="B219" s="82" t="s">
        <v>1113</v>
      </c>
    </row>
    <row r="220" spans="1:2" s="7" customFormat="1" ht="14.25" x14ac:dyDescent="0.2">
      <c r="A220" s="91" t="s">
        <v>1022</v>
      </c>
      <c r="B220" s="82" t="s">
        <v>1114</v>
      </c>
    </row>
    <row r="221" spans="1:2" s="7" customFormat="1" ht="14.25" x14ac:dyDescent="0.2">
      <c r="A221" s="91" t="s">
        <v>1023</v>
      </c>
      <c r="B221" s="82" t="s">
        <v>1115</v>
      </c>
    </row>
    <row r="222" spans="1:2" s="7" customFormat="1" ht="14.25" x14ac:dyDescent="0.2">
      <c r="A222" s="91" t="s">
        <v>1024</v>
      </c>
      <c r="B222" s="82" t="s">
        <v>1116</v>
      </c>
    </row>
    <row r="223" spans="1:2" s="7" customFormat="1" ht="14.25" x14ac:dyDescent="0.2">
      <c r="A223" s="91" t="s">
        <v>1025</v>
      </c>
      <c r="B223" s="82" t="s">
        <v>1117</v>
      </c>
    </row>
    <row r="224" spans="1:2" s="7" customFormat="1" ht="14.25" x14ac:dyDescent="0.2">
      <c r="A224" s="92" t="s">
        <v>1026</v>
      </c>
      <c r="B224" s="76" t="s">
        <v>601</v>
      </c>
    </row>
    <row r="225" spans="1:2" s="7" customFormat="1" ht="12.75" x14ac:dyDescent="0.2">
      <c r="A225" s="82"/>
      <c r="B225" s="82"/>
    </row>
    <row r="226" spans="1:2" s="7" customFormat="1" ht="12.75" x14ac:dyDescent="0.2">
      <c r="A226" s="86" t="s">
        <v>1149</v>
      </c>
      <c r="B226" s="82"/>
    </row>
    <row r="227" spans="1:2" s="80" customFormat="1" ht="12.75" x14ac:dyDescent="0.2">
      <c r="A227" s="83" t="s">
        <v>1175</v>
      </c>
      <c r="B227" s="84" t="s">
        <v>4</v>
      </c>
    </row>
    <row r="228" spans="1:2" s="7" customFormat="1" ht="14.25" x14ac:dyDescent="0.2">
      <c r="A228" s="91" t="s">
        <v>631</v>
      </c>
      <c r="B228" s="81" t="s">
        <v>632</v>
      </c>
    </row>
    <row r="229" spans="1:2" s="7" customFormat="1" ht="14.25" x14ac:dyDescent="0.2">
      <c r="A229" s="91" t="s">
        <v>633</v>
      </c>
      <c r="B229" s="81" t="s">
        <v>634</v>
      </c>
    </row>
    <row r="230" spans="1:2" s="7" customFormat="1" ht="12.75" x14ac:dyDescent="0.2">
      <c r="A230" s="65" t="s">
        <v>635</v>
      </c>
      <c r="B230" s="64" t="s">
        <v>636</v>
      </c>
    </row>
    <row r="231" spans="1:2" s="7" customFormat="1" ht="12.75" x14ac:dyDescent="0.2">
      <c r="A231" s="65" t="s">
        <v>637</v>
      </c>
      <c r="B231" s="64" t="s">
        <v>638</v>
      </c>
    </row>
    <row r="232" spans="1:2" s="7" customFormat="1" ht="14.25" x14ac:dyDescent="0.2">
      <c r="A232" s="91" t="s">
        <v>639</v>
      </c>
      <c r="B232" s="81" t="s">
        <v>640</v>
      </c>
    </row>
    <row r="233" spans="1:2" s="7" customFormat="1" ht="14.25" x14ac:dyDescent="0.2">
      <c r="A233" s="91" t="s">
        <v>641</v>
      </c>
      <c r="B233" s="81" t="s">
        <v>642</v>
      </c>
    </row>
    <row r="234" spans="1:2" s="7" customFormat="1" ht="14.25" x14ac:dyDescent="0.2">
      <c r="A234" s="91" t="s">
        <v>643</v>
      </c>
      <c r="B234" s="81" t="s">
        <v>644</v>
      </c>
    </row>
    <row r="235" spans="1:2" s="7" customFormat="1" ht="14.25" x14ac:dyDescent="0.2">
      <c r="A235" s="91" t="s">
        <v>645</v>
      </c>
      <c r="B235" s="81" t="s">
        <v>646</v>
      </c>
    </row>
    <row r="236" spans="1:2" s="7" customFormat="1" ht="14.25" x14ac:dyDescent="0.2">
      <c r="A236" s="91" t="s">
        <v>647</v>
      </c>
      <c r="B236" s="81" t="s">
        <v>648</v>
      </c>
    </row>
    <row r="237" spans="1:2" s="7" customFormat="1" ht="14.25" x14ac:dyDescent="0.2">
      <c r="A237" s="91" t="s">
        <v>649</v>
      </c>
      <c r="B237" s="81" t="s">
        <v>650</v>
      </c>
    </row>
    <row r="238" spans="1:2" s="7" customFormat="1" ht="14.25" x14ac:dyDescent="0.2">
      <c r="A238" s="91" t="s">
        <v>651</v>
      </c>
      <c r="B238" s="81" t="s">
        <v>652</v>
      </c>
    </row>
    <row r="239" spans="1:2" s="7" customFormat="1" ht="14.25" x14ac:dyDescent="0.2">
      <c r="A239" s="91" t="s">
        <v>653</v>
      </c>
      <c r="B239" s="81" t="s">
        <v>654</v>
      </c>
    </row>
    <row r="240" spans="1:2" s="7" customFormat="1" ht="14.25" x14ac:dyDescent="0.2">
      <c r="A240" s="91" t="s">
        <v>655</v>
      </c>
      <c r="B240" s="81" t="s">
        <v>656</v>
      </c>
    </row>
    <row r="241" spans="1:2" s="7" customFormat="1" ht="14.25" x14ac:dyDescent="0.2">
      <c r="A241" s="91" t="s">
        <v>657</v>
      </c>
      <c r="B241" s="81" t="s">
        <v>658</v>
      </c>
    </row>
    <row r="242" spans="1:2" s="7" customFormat="1" ht="14.25" x14ac:dyDescent="0.2">
      <c r="A242" s="91" t="s">
        <v>659</v>
      </c>
      <c r="B242" s="81" t="s">
        <v>660</v>
      </c>
    </row>
    <row r="243" spans="1:2" s="7" customFormat="1" ht="14.25" x14ac:dyDescent="0.2">
      <c r="A243" s="91" t="s">
        <v>661</v>
      </c>
      <c r="B243" s="81" t="s">
        <v>662</v>
      </c>
    </row>
    <row r="244" spans="1:2" s="7" customFormat="1" ht="14.25" x14ac:dyDescent="0.2">
      <c r="A244" s="91" t="s">
        <v>663</v>
      </c>
      <c r="B244" s="81" t="s">
        <v>664</v>
      </c>
    </row>
    <row r="245" spans="1:2" s="7" customFormat="1" ht="14.25" x14ac:dyDescent="0.2">
      <c r="A245" s="91" t="s">
        <v>665</v>
      </c>
      <c r="B245" s="81" t="s">
        <v>666</v>
      </c>
    </row>
    <row r="246" spans="1:2" s="7" customFormat="1" ht="14.25" x14ac:dyDescent="0.2">
      <c r="A246" s="91" t="s">
        <v>667</v>
      </c>
      <c r="B246" s="81" t="s">
        <v>668</v>
      </c>
    </row>
    <row r="247" spans="1:2" s="7" customFormat="1" ht="14.25" x14ac:dyDescent="0.2">
      <c r="A247" s="91" t="s">
        <v>669</v>
      </c>
      <c r="B247" s="81" t="s">
        <v>670</v>
      </c>
    </row>
    <row r="248" spans="1:2" s="7" customFormat="1" ht="14.25" x14ac:dyDescent="0.2">
      <c r="A248" s="91" t="s">
        <v>671</v>
      </c>
      <c r="B248" s="81" t="s">
        <v>672</v>
      </c>
    </row>
    <row r="249" spans="1:2" s="7" customFormat="1" ht="12.75" x14ac:dyDescent="0.2">
      <c r="A249" s="63" t="s">
        <v>673</v>
      </c>
      <c r="B249" s="76" t="s">
        <v>674</v>
      </c>
    </row>
    <row r="250" spans="1:2" s="7" customFormat="1" ht="14.25" x14ac:dyDescent="0.2">
      <c r="A250" s="63" t="s">
        <v>675</v>
      </c>
      <c r="B250" s="81" t="s">
        <v>676</v>
      </c>
    </row>
    <row r="251" spans="1:2" s="7" customFormat="1" ht="14.25" x14ac:dyDescent="0.2">
      <c r="A251" s="63" t="s">
        <v>677</v>
      </c>
      <c r="B251" s="81" t="s">
        <v>678</v>
      </c>
    </row>
    <row r="252" spans="1:2" s="7" customFormat="1" ht="14.25" x14ac:dyDescent="0.2">
      <c r="A252" s="63" t="s">
        <v>679</v>
      </c>
      <c r="B252" s="81" t="s">
        <v>680</v>
      </c>
    </row>
    <row r="253" spans="1:2" s="7" customFormat="1" ht="14.25" x14ac:dyDescent="0.2">
      <c r="A253" s="63" t="s">
        <v>681</v>
      </c>
      <c r="B253" s="81" t="s">
        <v>682</v>
      </c>
    </row>
    <row r="254" spans="1:2" s="7" customFormat="1" ht="14.25" x14ac:dyDescent="0.2">
      <c r="A254" s="63" t="s">
        <v>683</v>
      </c>
      <c r="B254" s="81" t="s">
        <v>684</v>
      </c>
    </row>
    <row r="255" spans="1:2" s="7" customFormat="1" ht="14.25" x14ac:dyDescent="0.2">
      <c r="A255" s="63" t="s">
        <v>685</v>
      </c>
      <c r="B255" s="81" t="s">
        <v>686</v>
      </c>
    </row>
    <row r="256" spans="1:2" s="7" customFormat="1" ht="14.25" x14ac:dyDescent="0.2">
      <c r="A256" s="63" t="s">
        <v>687</v>
      </c>
      <c r="B256" s="81" t="s">
        <v>688</v>
      </c>
    </row>
    <row r="257" spans="1:2" s="7" customFormat="1" ht="14.25" x14ac:dyDescent="0.2">
      <c r="A257" s="63" t="s">
        <v>689</v>
      </c>
      <c r="B257" s="81" t="s">
        <v>690</v>
      </c>
    </row>
    <row r="258" spans="1:2" s="7" customFormat="1" ht="14.25" x14ac:dyDescent="0.2">
      <c r="A258" s="63" t="s">
        <v>691</v>
      </c>
      <c r="B258" s="81" t="s">
        <v>692</v>
      </c>
    </row>
    <row r="259" spans="1:2" s="7" customFormat="1" ht="14.25" x14ac:dyDescent="0.2">
      <c r="A259" s="81">
        <v>88</v>
      </c>
      <c r="B259" s="76" t="s">
        <v>616</v>
      </c>
    </row>
    <row r="260" spans="1:2" s="7" customFormat="1" ht="12.75" x14ac:dyDescent="0.2">
      <c r="A260" s="63" t="s">
        <v>1174</v>
      </c>
      <c r="B260" s="64" t="s">
        <v>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Diseño</vt:lpstr>
      <vt:lpstr>Tablas1</vt:lpstr>
      <vt:lpstr>Tablas2</vt:lpstr>
      <vt:lpstr>METADATOS</vt:lpstr>
    </vt:vector>
  </TitlesOfParts>
  <Company>INSTITUTO NACIONAL DE ESTADISTICA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ine</cp:lastModifiedBy>
  <dcterms:created xsi:type="dcterms:W3CDTF">2016-09-05T08:22:11Z</dcterms:created>
  <dcterms:modified xsi:type="dcterms:W3CDTF">2017-02-20T07:37:04Z</dcterms:modified>
</cp:coreProperties>
</file>