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44" documentId="8_{BFC964B4-FA8E-4484-B32F-EADB785C04DC}" xr6:coauthVersionLast="47" xr6:coauthVersionMax="47" xr10:uidLastSave="{016950D6-BA3D-43AC-A19E-DAE461E4C6A2}"/>
  <bookViews>
    <workbookView xWindow="-108" yWindow="-108" windowWidth="23256" windowHeight="13176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5" l="1" a="1"/>
  <c r="B5" i="5" s="1"/>
  <c r="I7" i="4"/>
  <c r="I9" i="4"/>
  <c r="I11" i="4"/>
  <c r="P4" i="2"/>
  <c r="J5" i="2" a="1"/>
  <c r="J5" i="2" s="1"/>
  <c r="G17" i="2" a="1"/>
  <c r="G17" i="2" s="1"/>
  <c r="F17" i="2" a="1"/>
  <c r="F17" i="2" s="1"/>
  <c r="I4" i="1"/>
  <c r="H4" i="1" a="1"/>
  <c r="H4" i="1" s="1"/>
  <c r="G4" i="1" a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<sst xmlns="http://schemas.openxmlformats.org/spreadsheetml/2006/main" count="138" uniqueCount="48">
  <si>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</si>
  <si>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</si>
  <si>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</si>
  <si>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</si>
  <si>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</si>
  <si>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</si>
  <si>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</si>
  <si>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</si>
  <si>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</si>
  <si>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</si>
  <si>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</si>
  <si>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</si>
  <si>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</si>
  <si>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</si>
  <si>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</si>
  <si>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</si>
  <si>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</si>
  <si>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</si>
  <si>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</si>
  <si>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</si>
  <si>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</si>
  <si>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</si>
  <si>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</si>
  <si>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</si>
  <si>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</si>
  <si>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</si>
  <si>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</si>
  <si>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</si>
  <si>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</si>
  <si>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</si>
  <si>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</si>
  <si>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</si>
  <si>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</si>
  <si>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</si>
  <si>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</si>
  <si>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</si>
  <si>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</si>
  <si>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Select Agent: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</si>
  <si>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</si>
  <si>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</si>
  <si>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</si>
  <si>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</si>
  <si>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</si>
  <si>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</si>
  <si>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</si>
  <si>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</si>
  <si>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Function</t>
  </si>
  <si>
    <t>Total Profit for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</si>
</sst>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0" fontId="4" fillId="0" borderId="1" xfId="0" applyFont="1" applyBorder="1"/>
    <xf numFmtId="43" fontId="4" fillId="0" borderId="1" xfId="1" applyFont="1" applyBorder="1"/>
    <xf numFmtId="0" fontId="0" fillId="5" borderId="2" xfId="0" applyFill="1" applyBorder="1"/>
    <xf numFmtId="0" fontId="3" fillId="3" borderId="2" xfId="0" applyFont="1" applyFill="1" applyBorder="1"/>
    <xf numFmtId="0" fontId="0" fillId="6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Extract a list of unique months into column G. </a:t>
          </a:r>
        </a:p>
        <a:p>
          <a:r>
            <a:rPr lang="en-US" sz="1100" baseline="0"/>
            <a:t>2. Extract a list of distinct months into column H.</a:t>
          </a:r>
        </a:p>
        <a:p>
          <a:r>
            <a:rPr lang="en-US" sz="1100" baseline="0"/>
            <a:t>3. Count the number of unique months.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944880</xdr:colOff>
      <xdr:row>6</xdr:row>
      <xdr:rowOff>22860</xdr:rowOff>
    </xdr:from>
    <xdr:to>
      <xdr:col>18</xdr:col>
      <xdr:colOff>426720</xdr:colOff>
      <xdr:row>26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0523220" y="1120140"/>
          <a:ext cx="2948940" cy="37947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baseline="0"/>
            <a:t>' and </a:t>
          </a:r>
          <a:r>
            <a:rPr lang="en-US" sz="1100" i="1" baseline="0"/>
            <a:t>'Month</a:t>
          </a:r>
          <a:r>
            <a:rPr lang="en-US" sz="1100" baseline="0"/>
            <a:t>'. </a:t>
          </a:r>
        </a:p>
        <a:p>
          <a:endParaRPr lang="en-US" sz="1100" baseline="0"/>
        </a:p>
        <a:p>
          <a:r>
            <a:rPr lang="en-US" sz="1100" baseline="0"/>
            <a:t>2. Create a </a:t>
          </a:r>
          <a:r>
            <a:rPr lang="en-US" sz="1100" b="1" baseline="0"/>
            <a:t>FILTER</a:t>
          </a:r>
          <a:r>
            <a:rPr lang="en-US" sz="1100" baseline="0"/>
            <a:t> to filter for Sales Agent 'Ben'. Ensure that the text 'No Records' is displayed if there are no results.  </a:t>
          </a:r>
        </a:p>
        <a:p>
          <a:endParaRPr lang="en-US" sz="1100" baseline="0"/>
        </a:p>
        <a:p>
          <a:r>
            <a:rPr lang="en-US" sz="1100" baseline="0"/>
            <a:t>3. Modify the formula to filter for Sales Agent 'Ben' and Month 'Feb'. </a:t>
          </a:r>
        </a:p>
        <a:p>
          <a:endParaRPr lang="en-US" sz="1100" baseline="0"/>
        </a:p>
        <a:p>
          <a:r>
            <a:rPr lang="en-US" sz="1100" baseline="0"/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/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i="0" baseline="0"/>
            <a:t>s'.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/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/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/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/>
            <a:t>4. Use Paste Values to 'throw away' the underlying formula.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tabSelected="1" workbookViewId="0">
      <selection activeCell="I22" sqref="I22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8" width="8.796875" style="2"/>
    <col min="9" max="9" width="19.8984375" style="2" bestFit="1" customWidth="1"/>
    <col min="10" max="16384" width="8.796875" style="2"/>
  </cols>
  <sheetData>
    <row r="1" spans="1:12" s="6" customFormat="1" ht="15.6" x14ac:dyDescent="0.3">
      <c r="A1" s="5" t="s">
        <v>12</v>
      </c>
    </row>
    <row r="3" spans="1:12" x14ac:dyDescent="0.3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3">
      <c r="A4" s="2" t="s">
        <v>1</v>
      </c>
      <c r="B4" s="2">
        <v>773</v>
      </c>
      <c r="G4" s="2" t="str" cm="1">
        <f t="array" ref="G4:G10">_xlfn.UNIQUE(A4:A20)</f>
        <v>Jan</v>
      </c>
      <c r="H4" s="2" t="str" cm="1">
        <f t="array" ref="H4:H5">_xlfn.UNIQUE(A4:A20,FALSE,TRUE)</f>
        <v>Mar</v>
      </c>
      <c r="I4" s="2">
        <f>COUNTA(_xlfn.UNIQUE(A4:A20))</f>
        <v>7</v>
      </c>
      <c r="K4"/>
      <c r="L4"/>
    </row>
    <row r="5" spans="1:12" x14ac:dyDescent="0.3">
      <c r="A5" s="2" t="s">
        <v>1</v>
      </c>
      <c r="B5" s="2">
        <v>602</v>
      </c>
      <c r="G5" s="2" t="str">
        <v>Feb</v>
      </c>
      <c r="H5" s="2" t="str">
        <v>Jun</v>
      </c>
      <c r="K5"/>
      <c r="L5"/>
    </row>
    <row r="6" spans="1:12" x14ac:dyDescent="0.3">
      <c r="A6" s="2" t="s">
        <v>1</v>
      </c>
      <c r="B6" s="2">
        <v>807</v>
      </c>
      <c r="G6" s="2" t="str">
        <v>Mar</v>
      </c>
      <c r="K6"/>
      <c r="L6"/>
    </row>
    <row r="7" spans="1:12" x14ac:dyDescent="0.3">
      <c r="A7" s="2" t="s">
        <v>1</v>
      </c>
      <c r="B7" s="2">
        <v>643</v>
      </c>
      <c r="G7" s="2" t="str">
        <v>Apr</v>
      </c>
      <c r="K7"/>
      <c r="L7"/>
    </row>
    <row r="8" spans="1:12" x14ac:dyDescent="0.3">
      <c r="A8" s="2" t="s">
        <v>2</v>
      </c>
      <c r="B8" s="2">
        <v>719</v>
      </c>
      <c r="G8" s="2" t="str">
        <v>May</v>
      </c>
      <c r="K8"/>
      <c r="L8"/>
    </row>
    <row r="9" spans="1:12" x14ac:dyDescent="0.3">
      <c r="A9" s="2" t="s">
        <v>2</v>
      </c>
      <c r="B9" s="2">
        <v>756</v>
      </c>
      <c r="G9" s="2" t="str">
        <v>Jun</v>
      </c>
      <c r="K9"/>
      <c r="L9"/>
    </row>
    <row r="10" spans="1:12" x14ac:dyDescent="0.3">
      <c r="A10" s="2" t="s">
        <v>2</v>
      </c>
      <c r="B10" s="2">
        <v>745</v>
      </c>
      <c r="G10" s="2" t="str">
        <v>Jul</v>
      </c>
      <c r="K10"/>
      <c r="L10"/>
    </row>
    <row r="11" spans="1:12" x14ac:dyDescent="0.3">
      <c r="A11" s="2" t="s">
        <v>2</v>
      </c>
      <c r="B11" s="2">
        <v>822</v>
      </c>
      <c r="K11"/>
      <c r="L11"/>
    </row>
    <row r="12" spans="1:12" x14ac:dyDescent="0.3">
      <c r="A12" s="2" t="s">
        <v>3</v>
      </c>
      <c r="B12" s="2">
        <v>973</v>
      </c>
      <c r="K12"/>
      <c r="L12"/>
    </row>
    <row r="13" spans="1:12" x14ac:dyDescent="0.3">
      <c r="A13" s="2" t="s">
        <v>4</v>
      </c>
      <c r="B13" s="2">
        <v>551</v>
      </c>
      <c r="K13"/>
      <c r="L13"/>
    </row>
    <row r="14" spans="1:12" x14ac:dyDescent="0.3">
      <c r="A14" s="2" t="s">
        <v>4</v>
      </c>
      <c r="B14" s="2">
        <v>584</v>
      </c>
      <c r="K14"/>
      <c r="L14"/>
    </row>
    <row r="15" spans="1:12" x14ac:dyDescent="0.3">
      <c r="A15" s="2" t="s">
        <v>5</v>
      </c>
      <c r="B15" s="2">
        <v>716</v>
      </c>
      <c r="K15"/>
      <c r="L15"/>
    </row>
    <row r="16" spans="1:12" x14ac:dyDescent="0.3">
      <c r="A16" s="2" t="s">
        <v>5</v>
      </c>
      <c r="B16" s="2">
        <v>875</v>
      </c>
      <c r="K16"/>
      <c r="L16"/>
    </row>
    <row r="17" spans="1:12" x14ac:dyDescent="0.3">
      <c r="A17" s="2" t="s">
        <v>6</v>
      </c>
      <c r="B17" s="2">
        <v>871</v>
      </c>
      <c r="K17"/>
      <c r="L17"/>
    </row>
    <row r="18" spans="1:12" x14ac:dyDescent="0.3">
      <c r="A18" s="2" t="s">
        <v>7</v>
      </c>
      <c r="B18" s="2">
        <v>502</v>
      </c>
      <c r="K18"/>
      <c r="L18"/>
    </row>
    <row r="19" spans="1:12" x14ac:dyDescent="0.3">
      <c r="A19" s="2" t="s">
        <v>7</v>
      </c>
      <c r="B19" s="2">
        <v>945</v>
      </c>
      <c r="K19"/>
      <c r="L19"/>
    </row>
    <row r="20" spans="1:12" x14ac:dyDescent="0.3">
      <c r="A20" s="2" t="s">
        <v>7</v>
      </c>
      <c r="B20" s="2">
        <v>707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P28"/>
  <sheetViews>
    <sheetView workbookViewId="0">
      <selection activeCell="K21" sqref="K21"/>
    </sheetView>
  </sheetViews>
  <sheetFormatPr defaultRowHeight="13.8" x14ac:dyDescent="0.25"/>
  <cols>
    <col min="1" max="1" width="10.5" bestFit="1" customWidth="1"/>
    <col min="10" max="10" width="9.59765625" bestFit="1" customWidth="1"/>
    <col min="15" max="15" width="19.09765625" bestFit="1" customWidth="1"/>
  </cols>
  <sheetData>
    <row r="1" spans="1:16" s="2" customFormat="1" ht="15.6" x14ac:dyDescent="0.3">
      <c r="A1" s="5" t="s">
        <v>21</v>
      </c>
    </row>
    <row r="4" spans="1:16" ht="14.4" x14ac:dyDescent="0.3">
      <c r="A4" s="1" t="s">
        <v>16</v>
      </c>
      <c r="B4" s="1" t="s">
        <v>15</v>
      </c>
      <c r="C4" s="1" t="s">
        <v>13</v>
      </c>
      <c r="D4" s="1" t="s">
        <v>14</v>
      </c>
      <c r="G4" s="4" t="s">
        <v>20</v>
      </c>
      <c r="J4" s="1" t="s">
        <v>16</v>
      </c>
      <c r="K4" s="1" t="s">
        <v>15</v>
      </c>
      <c r="L4" s="1" t="s">
        <v>13</v>
      </c>
      <c r="M4" s="1" t="s">
        <v>14</v>
      </c>
      <c r="O4" s="1" t="s">
        <v>47</v>
      </c>
      <c r="P4" s="10">
        <f>SUM(M5:M6)</f>
        <v>555</v>
      </c>
    </row>
    <row r="5" spans="1:16" ht="14.4" x14ac:dyDescent="0.3">
      <c r="A5" s="2" t="s">
        <v>17</v>
      </c>
      <c r="B5" s="8" t="s">
        <v>1</v>
      </c>
      <c r="C5" s="9">
        <v>773</v>
      </c>
      <c r="D5" s="9">
        <v>311</v>
      </c>
      <c r="G5" s="2" t="s">
        <v>18</v>
      </c>
      <c r="J5" t="str" cm="1">
        <f t="array" ref="J5:M6">_xlfn._xlws.FILTER(A5:D25,(A5:A25=G5)*(B5:B25=G8),"No Records")</f>
        <v>Claire</v>
      </c>
      <c r="K5" t="str">
        <v>Mar</v>
      </c>
      <c r="L5">
        <v>973</v>
      </c>
      <c r="M5">
        <v>339</v>
      </c>
    </row>
    <row r="6" spans="1:16" ht="14.4" x14ac:dyDescent="0.3">
      <c r="A6" s="2" t="s">
        <v>18</v>
      </c>
      <c r="B6" s="8" t="s">
        <v>1</v>
      </c>
      <c r="C6" s="9">
        <v>602</v>
      </c>
      <c r="D6" s="9">
        <v>315</v>
      </c>
      <c r="J6" t="str">
        <v>Claire</v>
      </c>
      <c r="K6" t="str">
        <v>Mar</v>
      </c>
      <c r="L6">
        <v>551</v>
      </c>
      <c r="M6">
        <v>216</v>
      </c>
    </row>
    <row r="7" spans="1:16" ht="14.4" x14ac:dyDescent="0.3">
      <c r="A7" s="2" t="s">
        <v>19</v>
      </c>
      <c r="B7" s="8" t="s">
        <v>1</v>
      </c>
      <c r="C7" s="9">
        <v>807</v>
      </c>
      <c r="D7" s="9">
        <v>278</v>
      </c>
      <c r="G7" s="4" t="s">
        <v>15</v>
      </c>
    </row>
    <row r="8" spans="1:16" ht="14.4" x14ac:dyDescent="0.3">
      <c r="A8" s="2" t="s">
        <v>19</v>
      </c>
      <c r="B8" s="8" t="s">
        <v>2</v>
      </c>
      <c r="C8" s="9">
        <v>643</v>
      </c>
      <c r="D8" s="9">
        <v>224</v>
      </c>
      <c r="G8" s="2" t="s">
        <v>3</v>
      </c>
    </row>
    <row r="9" spans="1:16" ht="14.4" x14ac:dyDescent="0.3">
      <c r="A9" s="2" t="s">
        <v>19</v>
      </c>
      <c r="B9" s="8" t="s">
        <v>2</v>
      </c>
      <c r="C9" s="9">
        <v>719</v>
      </c>
      <c r="D9" s="9">
        <v>382</v>
      </c>
    </row>
    <row r="10" spans="1:16" ht="14.4" x14ac:dyDescent="0.3">
      <c r="A10" s="2" t="s">
        <v>17</v>
      </c>
      <c r="B10" s="8" t="s">
        <v>2</v>
      </c>
      <c r="C10" s="9">
        <v>756</v>
      </c>
      <c r="D10" s="9">
        <v>267</v>
      </c>
    </row>
    <row r="11" spans="1:16" ht="14.4" x14ac:dyDescent="0.3">
      <c r="A11" s="2" t="s">
        <v>18</v>
      </c>
      <c r="B11" s="8" t="s">
        <v>2</v>
      </c>
      <c r="C11" s="9">
        <v>745</v>
      </c>
      <c r="D11" s="9">
        <v>244</v>
      </c>
    </row>
    <row r="12" spans="1:16" ht="14.4" x14ac:dyDescent="0.3">
      <c r="A12" s="2" t="s">
        <v>17</v>
      </c>
      <c r="B12" s="8" t="s">
        <v>3</v>
      </c>
      <c r="C12" s="9">
        <v>822</v>
      </c>
      <c r="D12" s="9">
        <v>351</v>
      </c>
    </row>
    <row r="13" spans="1:16" ht="14.4" x14ac:dyDescent="0.3">
      <c r="A13" s="2" t="s">
        <v>18</v>
      </c>
      <c r="B13" s="8" t="s">
        <v>3</v>
      </c>
      <c r="C13" s="9">
        <v>973</v>
      </c>
      <c r="D13" s="9">
        <v>339</v>
      </c>
    </row>
    <row r="14" spans="1:16" ht="14.4" x14ac:dyDescent="0.3">
      <c r="A14" s="2" t="s">
        <v>18</v>
      </c>
      <c r="B14" s="8" t="s">
        <v>3</v>
      </c>
      <c r="C14" s="9">
        <v>551</v>
      </c>
      <c r="D14" s="9">
        <v>216</v>
      </c>
    </row>
    <row r="15" spans="1:16" ht="14.4" x14ac:dyDescent="0.3">
      <c r="A15" s="2" t="s">
        <v>17</v>
      </c>
      <c r="B15" s="8" t="s">
        <v>3</v>
      </c>
      <c r="C15" s="9">
        <v>584</v>
      </c>
      <c r="D15" s="9">
        <v>363</v>
      </c>
    </row>
    <row r="16" spans="1:16" ht="14.4" x14ac:dyDescent="0.3">
      <c r="A16" s="2" t="s">
        <v>19</v>
      </c>
      <c r="B16" s="8" t="s">
        <v>4</v>
      </c>
      <c r="C16" s="9">
        <v>716</v>
      </c>
      <c r="D16" s="9">
        <v>268</v>
      </c>
    </row>
    <row r="17" spans="1:7" ht="14.4" x14ac:dyDescent="0.3">
      <c r="A17" s="2" t="s">
        <v>17</v>
      </c>
      <c r="B17" s="2" t="s">
        <v>4</v>
      </c>
      <c r="C17" s="7">
        <v>744</v>
      </c>
      <c r="D17" s="7">
        <v>340</v>
      </c>
      <c r="F17" t="str" cm="1">
        <f t="array" ref="F17:F19">_xlfn.UNIQUE(A5:A25)</f>
        <v>Mark</v>
      </c>
      <c r="G17" t="str" cm="1">
        <f t="array" ref="G17:G22">_xlfn.UNIQUE(B5:B25)</f>
        <v>Jan</v>
      </c>
    </row>
    <row r="18" spans="1:7" ht="14.4" x14ac:dyDescent="0.3">
      <c r="A18" s="2" t="s">
        <v>18</v>
      </c>
      <c r="B18" s="2" t="s">
        <v>4</v>
      </c>
      <c r="C18" s="7">
        <v>697</v>
      </c>
      <c r="D18" s="7">
        <v>237</v>
      </c>
      <c r="F18" t="str">
        <v>Claire</v>
      </c>
      <c r="G18" t="str">
        <v>Feb</v>
      </c>
    </row>
    <row r="19" spans="1:7" ht="14.4" x14ac:dyDescent="0.3">
      <c r="A19" s="2" t="s">
        <v>19</v>
      </c>
      <c r="B19" s="2" t="s">
        <v>4</v>
      </c>
      <c r="C19" s="7">
        <v>758</v>
      </c>
      <c r="D19" s="7">
        <v>320</v>
      </c>
      <c r="F19" t="str">
        <v>Ben</v>
      </c>
      <c r="G19" t="str">
        <v>Mar</v>
      </c>
    </row>
    <row r="20" spans="1:7" ht="14.4" x14ac:dyDescent="0.3">
      <c r="A20" s="2" t="s">
        <v>19</v>
      </c>
      <c r="B20" s="2" t="s">
        <v>5</v>
      </c>
      <c r="C20" s="7">
        <v>714</v>
      </c>
      <c r="D20" s="7">
        <v>354</v>
      </c>
      <c r="G20" t="str">
        <v>Apr</v>
      </c>
    </row>
    <row r="21" spans="1:7" ht="14.4" x14ac:dyDescent="0.3">
      <c r="A21" s="2" t="s">
        <v>19</v>
      </c>
      <c r="B21" s="2" t="s">
        <v>5</v>
      </c>
      <c r="C21" s="7">
        <v>500</v>
      </c>
      <c r="D21" s="7">
        <v>239</v>
      </c>
      <c r="G21" t="str">
        <v>May</v>
      </c>
    </row>
    <row r="22" spans="1:7" ht="14.4" x14ac:dyDescent="0.3">
      <c r="A22" s="2" t="s">
        <v>17</v>
      </c>
      <c r="B22" s="2" t="s">
        <v>6</v>
      </c>
      <c r="C22" s="7">
        <v>507</v>
      </c>
      <c r="D22" s="7">
        <v>207</v>
      </c>
      <c r="G22" t="str">
        <v>Jun</v>
      </c>
    </row>
    <row r="23" spans="1:7" ht="14.4" x14ac:dyDescent="0.3">
      <c r="A23" s="2" t="s">
        <v>18</v>
      </c>
      <c r="B23" s="2" t="s">
        <v>6</v>
      </c>
      <c r="C23" s="7">
        <v>667</v>
      </c>
      <c r="D23" s="7">
        <v>359</v>
      </c>
    </row>
    <row r="24" spans="1:7" ht="14.4" x14ac:dyDescent="0.3">
      <c r="A24" s="2" t="s">
        <v>17</v>
      </c>
      <c r="B24" s="2" t="s">
        <v>6</v>
      </c>
      <c r="C24" s="7">
        <v>633</v>
      </c>
      <c r="D24" s="7">
        <v>315</v>
      </c>
    </row>
    <row r="25" spans="1:7" ht="14.4" x14ac:dyDescent="0.3">
      <c r="A25" s="2" t="s">
        <v>18</v>
      </c>
      <c r="B25" s="2" t="s">
        <v>6</v>
      </c>
      <c r="C25" s="7">
        <v>546</v>
      </c>
      <c r="D25" s="7">
        <v>254</v>
      </c>
    </row>
    <row r="26" spans="1:7" ht="14.4" x14ac:dyDescent="0.3">
      <c r="A26" s="2"/>
    </row>
    <row r="27" spans="1:7" ht="14.4" x14ac:dyDescent="0.3">
      <c r="A27" s="2"/>
    </row>
    <row r="28" spans="1:7" ht="14.4" x14ac:dyDescent="0.3">
      <c r="A28" s="2"/>
    </row>
  </sheetData>
  <phoneticPr fontId="2" type="noConversion"/>
  <dataValidations count="2">
    <dataValidation type="list" allowBlank="1" showInputMessage="1" showErrorMessage="1" sqref="G5" xr:uid="{8EA9DD0F-ABA5-4078-9A1B-095393FE9AF3}">
      <formula1>$F$17:$F$19</formula1>
    </dataValidation>
    <dataValidation type="list" allowBlank="1" showInputMessage="1" showErrorMessage="1" sqref="G8" xr:uid="{0AC63649-BF86-4939-8E5F-BDFA62F4C4FA}">
      <formula1>$G$17:$G$22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I25"/>
  <sheetViews>
    <sheetView workbookViewId="0">
      <selection activeCell="J15" sqref="J15"/>
    </sheetView>
  </sheetViews>
  <sheetFormatPr defaultRowHeight="13.8" x14ac:dyDescent="0.25"/>
  <cols>
    <col min="2" max="2" width="18.3984375" customWidth="1"/>
    <col min="3" max="4" width="10.19921875" customWidth="1"/>
    <col min="8" max="8" width="13.3984375" customWidth="1"/>
    <col min="9" max="9" width="17.19921875" customWidth="1"/>
  </cols>
  <sheetData>
    <row r="1" spans="1:9" s="5" customFormat="1" ht="15.6" x14ac:dyDescent="0.3">
      <c r="A1" s="5" t="s">
        <v>45</v>
      </c>
    </row>
    <row r="4" spans="1:9" ht="14.4" x14ac:dyDescent="0.3">
      <c r="A4" s="3" t="s">
        <v>38</v>
      </c>
      <c r="B4" s="3" t="s">
        <v>16</v>
      </c>
      <c r="C4" s="3" t="s">
        <v>13</v>
      </c>
      <c r="D4" s="3" t="s">
        <v>14</v>
      </c>
      <c r="H4" s="11" t="s">
        <v>37</v>
      </c>
      <c r="I4" s="12" t="s">
        <v>33</v>
      </c>
    </row>
    <row r="5" spans="1:9" ht="14.4" x14ac:dyDescent="0.3">
      <c r="A5" s="2" t="s">
        <v>39</v>
      </c>
      <c r="B5" s="2" t="s">
        <v>22</v>
      </c>
      <c r="C5" s="9">
        <v>773</v>
      </c>
      <c r="D5" s="9">
        <v>311</v>
      </c>
    </row>
    <row r="6" spans="1:9" ht="14.4" x14ac:dyDescent="0.3">
      <c r="A6" s="2" t="s">
        <v>39</v>
      </c>
      <c r="B6" s="2" t="s">
        <v>23</v>
      </c>
      <c r="C6" s="9">
        <v>602</v>
      </c>
      <c r="D6" s="9">
        <v>315</v>
      </c>
    </row>
    <row r="7" spans="1:9" ht="14.4" x14ac:dyDescent="0.3">
      <c r="A7" s="2" t="s">
        <v>40</v>
      </c>
      <c r="B7" s="2" t="s">
        <v>24</v>
      </c>
      <c r="C7" s="9">
        <v>807</v>
      </c>
      <c r="D7" s="9">
        <v>278</v>
      </c>
      <c r="H7" s="11" t="s">
        <v>42</v>
      </c>
      <c r="I7" s="12" t="str">
        <f>_xlfn.XLOOKUP(I4,B5:B19,A5:A19)</f>
        <v>Team 1</v>
      </c>
    </row>
    <row r="8" spans="1:9" ht="14.4" x14ac:dyDescent="0.3">
      <c r="A8" s="2" t="s">
        <v>40</v>
      </c>
      <c r="B8" s="2" t="s">
        <v>25</v>
      </c>
      <c r="C8" s="9">
        <v>643</v>
      </c>
      <c r="D8" s="9">
        <v>224</v>
      </c>
    </row>
    <row r="9" spans="1:9" ht="14.4" x14ac:dyDescent="0.3">
      <c r="A9" s="2" t="s">
        <v>39</v>
      </c>
      <c r="B9" s="2" t="s">
        <v>26</v>
      </c>
      <c r="C9" s="9">
        <v>719</v>
      </c>
      <c r="D9" s="9">
        <v>382</v>
      </c>
      <c r="H9" s="11" t="s">
        <v>43</v>
      </c>
      <c r="I9" s="12">
        <f>_xlfn.XLOOKUP(I4,B5:B19,C5:C19)</f>
        <v>716</v>
      </c>
    </row>
    <row r="10" spans="1:9" ht="14.4" x14ac:dyDescent="0.3">
      <c r="A10" s="2" t="s">
        <v>40</v>
      </c>
      <c r="B10" s="2" t="s">
        <v>27</v>
      </c>
      <c r="C10" s="9">
        <v>756</v>
      </c>
      <c r="D10" s="9">
        <v>267</v>
      </c>
    </row>
    <row r="11" spans="1:9" ht="14.4" x14ac:dyDescent="0.3">
      <c r="A11" s="2" t="s">
        <v>40</v>
      </c>
      <c r="B11" s="2" t="s">
        <v>28</v>
      </c>
      <c r="C11" s="9">
        <v>745</v>
      </c>
      <c r="D11" s="9">
        <v>244</v>
      </c>
      <c r="H11" s="11" t="s">
        <v>44</v>
      </c>
      <c r="I11" s="12">
        <f>_xlfn.XLOOKUP(I4,B5:B19,D5:D19)</f>
        <v>268</v>
      </c>
    </row>
    <row r="12" spans="1:9" ht="14.4" x14ac:dyDescent="0.3">
      <c r="A12" s="2" t="s">
        <v>39</v>
      </c>
      <c r="B12" s="2" t="s">
        <v>29</v>
      </c>
      <c r="C12" s="9">
        <v>822</v>
      </c>
      <c r="D12" s="9">
        <v>351</v>
      </c>
    </row>
    <row r="13" spans="1:9" ht="14.4" x14ac:dyDescent="0.3">
      <c r="A13" s="2" t="s">
        <v>41</v>
      </c>
      <c r="B13" s="2" t="s">
        <v>30</v>
      </c>
      <c r="C13" s="9">
        <v>973</v>
      </c>
      <c r="D13" s="9">
        <v>339</v>
      </c>
    </row>
    <row r="14" spans="1:9" ht="14.4" x14ac:dyDescent="0.3">
      <c r="A14" s="2" t="s">
        <v>40</v>
      </c>
      <c r="B14" s="2" t="s">
        <v>31</v>
      </c>
      <c r="C14" s="9">
        <v>551</v>
      </c>
      <c r="D14" s="9">
        <v>216</v>
      </c>
    </row>
    <row r="15" spans="1:9" ht="14.4" x14ac:dyDescent="0.3">
      <c r="A15" s="2" t="s">
        <v>41</v>
      </c>
      <c r="B15" s="2" t="s">
        <v>32</v>
      </c>
      <c r="C15" s="9">
        <v>584</v>
      </c>
      <c r="D15" s="9">
        <v>363</v>
      </c>
    </row>
    <row r="16" spans="1:9" ht="14.4" x14ac:dyDescent="0.3">
      <c r="A16" s="2" t="s">
        <v>39</v>
      </c>
      <c r="B16" s="2" t="s">
        <v>33</v>
      </c>
      <c r="C16" s="9">
        <v>716</v>
      </c>
      <c r="D16" s="9">
        <v>268</v>
      </c>
    </row>
    <row r="17" spans="1:4" ht="14.4" x14ac:dyDescent="0.3">
      <c r="A17" s="2" t="s">
        <v>41</v>
      </c>
      <c r="B17" s="2" t="s">
        <v>34</v>
      </c>
      <c r="C17" s="7">
        <v>744</v>
      </c>
      <c r="D17" s="7">
        <v>340</v>
      </c>
    </row>
    <row r="18" spans="1:4" ht="14.4" x14ac:dyDescent="0.3">
      <c r="A18" s="2" t="s">
        <v>41</v>
      </c>
      <c r="B18" s="2" t="s">
        <v>35</v>
      </c>
      <c r="C18" s="7">
        <v>697</v>
      </c>
      <c r="D18" s="7">
        <v>237</v>
      </c>
    </row>
    <row r="19" spans="1:4" ht="14.4" x14ac:dyDescent="0.3">
      <c r="A19" s="2" t="s">
        <v>39</v>
      </c>
      <c r="B19" s="2" t="s">
        <v>36</v>
      </c>
      <c r="C19" s="7">
        <v>758</v>
      </c>
      <c r="D19" s="7">
        <v>320</v>
      </c>
    </row>
    <row r="20" spans="1:4" ht="14.4" x14ac:dyDescent="0.3">
      <c r="B20" s="2"/>
      <c r="C20" s="7"/>
      <c r="D20" s="7"/>
    </row>
    <row r="21" spans="1:4" ht="14.4" x14ac:dyDescent="0.3">
      <c r="B21" s="2"/>
      <c r="C21" s="7"/>
      <c r="D21" s="7"/>
    </row>
    <row r="22" spans="1:4" ht="14.4" x14ac:dyDescent="0.3">
      <c r="B22" s="2"/>
      <c r="C22" s="7"/>
      <c r="D22" s="7"/>
    </row>
    <row r="23" spans="1:4" ht="14.4" x14ac:dyDescent="0.3">
      <c r="B23" s="2"/>
      <c r="C23" s="7"/>
      <c r="D23" s="7"/>
    </row>
    <row r="24" spans="1:4" ht="14.4" x14ac:dyDescent="0.3">
      <c r="B24" s="2"/>
      <c r="C24" s="7"/>
      <c r="D24" s="7"/>
    </row>
    <row r="25" spans="1:4" ht="14.4" x14ac:dyDescent="0.3">
      <c r="B25" s="2"/>
      <c r="C25" s="7"/>
      <c r="D25" s="7"/>
    </row>
  </sheetData>
  <dataValidations count="1">
    <dataValidation type="list" allowBlank="1" showInputMessage="1" showErrorMessage="1" sqref="I4" xr:uid="{6E70BD94-2161-467D-A6AC-048A4A5DBBF3}">
      <formula1>$B$5:$B$19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C19"/>
  <sheetViews>
    <sheetView workbookViewId="0">
      <selection activeCell="F14" sqref="F14"/>
    </sheetView>
  </sheetViews>
  <sheetFormatPr defaultRowHeight="13.8" x14ac:dyDescent="0.25"/>
  <cols>
    <col min="1" max="1" width="21.8984375" customWidth="1"/>
    <col min="2" max="2" width="11.296875" customWidth="1"/>
    <col min="3" max="3" width="9.5" customWidth="1"/>
  </cols>
  <sheetData>
    <row r="1" spans="1:3" s="5" customFormat="1" ht="15.6" x14ac:dyDescent="0.3">
      <c r="A1" s="5" t="s">
        <v>46</v>
      </c>
    </row>
    <row r="4" spans="1:3" ht="14.4" x14ac:dyDescent="0.3">
      <c r="A4" s="3" t="s">
        <v>16</v>
      </c>
      <c r="B4" s="3" t="s">
        <v>13</v>
      </c>
      <c r="C4" s="3" t="s">
        <v>14</v>
      </c>
    </row>
    <row r="5" spans="1:3" ht="14.4" x14ac:dyDescent="0.3">
      <c r="A5" s="2" t="s">
        <v>22</v>
      </c>
      <c r="B5" s="9" cm="1">
        <f t="array" aca="1" ref="B5:C19" ca="1">_xlfn.RANDARRAY(COUNTA(A5:A19),2,100,1000,TRUE)</f>
        <v>398</v>
      </c>
      <c r="C5" s="9">
        <f ca="1"/>
        <v>715</v>
      </c>
    </row>
    <row r="6" spans="1:3" ht="14.4" x14ac:dyDescent="0.3">
      <c r="A6" s="2" t="s">
        <v>23</v>
      </c>
      <c r="B6" s="9">
        <f ca="1"/>
        <v>737</v>
      </c>
      <c r="C6" s="9">
        <f ca="1"/>
        <v>927</v>
      </c>
    </row>
    <row r="7" spans="1:3" ht="14.4" x14ac:dyDescent="0.3">
      <c r="A7" s="2" t="s">
        <v>24</v>
      </c>
      <c r="B7" s="9">
        <f ca="1"/>
        <v>131</v>
      </c>
      <c r="C7" s="9">
        <f ca="1"/>
        <v>132</v>
      </c>
    </row>
    <row r="8" spans="1:3" ht="14.4" x14ac:dyDescent="0.3">
      <c r="A8" s="2" t="s">
        <v>25</v>
      </c>
      <c r="B8" s="9">
        <f ca="1"/>
        <v>556</v>
      </c>
      <c r="C8" s="9">
        <f ca="1"/>
        <v>590</v>
      </c>
    </row>
    <row r="9" spans="1:3" ht="14.4" x14ac:dyDescent="0.3">
      <c r="A9" s="2" t="s">
        <v>26</v>
      </c>
      <c r="B9" s="9">
        <f ca="1"/>
        <v>382</v>
      </c>
      <c r="C9" s="9">
        <f ca="1"/>
        <v>509</v>
      </c>
    </row>
    <row r="10" spans="1:3" ht="14.4" x14ac:dyDescent="0.3">
      <c r="A10" s="2" t="s">
        <v>27</v>
      </c>
      <c r="B10" s="9">
        <f ca="1"/>
        <v>571</v>
      </c>
      <c r="C10" s="9">
        <f ca="1"/>
        <v>816</v>
      </c>
    </row>
    <row r="11" spans="1:3" ht="14.4" x14ac:dyDescent="0.3">
      <c r="A11" s="2" t="s">
        <v>28</v>
      </c>
      <c r="B11" s="9">
        <f ca="1"/>
        <v>796</v>
      </c>
      <c r="C11" s="9">
        <f ca="1"/>
        <v>878</v>
      </c>
    </row>
    <row r="12" spans="1:3" ht="14.4" x14ac:dyDescent="0.3">
      <c r="A12" s="2" t="s">
        <v>29</v>
      </c>
      <c r="B12" s="9">
        <f ca="1"/>
        <v>253</v>
      </c>
      <c r="C12" s="9">
        <f ca="1"/>
        <v>495</v>
      </c>
    </row>
    <row r="13" spans="1:3" ht="14.4" x14ac:dyDescent="0.3">
      <c r="A13" s="2" t="s">
        <v>30</v>
      </c>
      <c r="B13" s="9">
        <f ca="1"/>
        <v>604</v>
      </c>
      <c r="C13" s="9">
        <f ca="1"/>
        <v>899</v>
      </c>
    </row>
    <row r="14" spans="1:3" ht="14.4" x14ac:dyDescent="0.3">
      <c r="A14" s="2" t="s">
        <v>31</v>
      </c>
      <c r="B14" s="9">
        <f ca="1"/>
        <v>661</v>
      </c>
      <c r="C14" s="9">
        <f ca="1"/>
        <v>320</v>
      </c>
    </row>
    <row r="15" spans="1:3" ht="14.4" x14ac:dyDescent="0.3">
      <c r="A15" s="2" t="s">
        <v>32</v>
      </c>
      <c r="B15" s="9">
        <f ca="1"/>
        <v>738</v>
      </c>
      <c r="C15" s="9">
        <f ca="1"/>
        <v>667</v>
      </c>
    </row>
    <row r="16" spans="1:3" ht="14.4" x14ac:dyDescent="0.3">
      <c r="A16" s="2" t="s">
        <v>33</v>
      </c>
      <c r="B16" s="9">
        <f ca="1"/>
        <v>998</v>
      </c>
      <c r="C16" s="9">
        <f ca="1"/>
        <v>526</v>
      </c>
    </row>
    <row r="17" spans="1:3" ht="14.4" x14ac:dyDescent="0.3">
      <c r="A17" s="2" t="s">
        <v>34</v>
      </c>
      <c r="B17" s="7">
        <f ca="1"/>
        <v>758</v>
      </c>
      <c r="C17" s="7">
        <f ca="1"/>
        <v>259</v>
      </c>
    </row>
    <row r="18" spans="1:3" ht="14.4" x14ac:dyDescent="0.3">
      <c r="A18" s="2" t="s">
        <v>35</v>
      </c>
      <c r="B18" s="7">
        <f ca="1"/>
        <v>190</v>
      </c>
      <c r="C18" s="7">
        <f ca="1"/>
        <v>247</v>
      </c>
    </row>
    <row r="19" spans="1:3" ht="14.4" x14ac:dyDescent="0.3">
      <c r="A19" s="2" t="s">
        <v>36</v>
      </c>
      <c r="B19" s="7">
        <f ca="1"/>
        <v>880</v>
      </c>
      <c r="C19" s="7">
        <f ca="1"/>
        <v>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2022-03-03T18:40:03Z</dcterms:modified>
</cp:coreProperties>
</file>