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Exercise Files/"/>
    </mc:Choice>
  </mc:AlternateContent>
  <xr:revisionPtr revIDLastSave="7" documentId="8_{B99E2954-E8C2-4B79-9CE3-79EABACCA1B4}" xr6:coauthVersionLast="47" xr6:coauthVersionMax="47" xr10:uidLastSave="{E2AC4FDC-DA50-4207-8195-59FB0E098800}"/>
  <bookViews>
    <workbookView xWindow="-108" yWindow="-108" windowWidth="23256" windowHeight="13176" xr2:uid="{9919AEEA-C113-48AF-88F9-E2A96D3A5CFD}"/>
  </bookViews>
  <sheets>
    <sheet name="E02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</calcChain>
</file>

<file path=xl/sharedStrings.xml><?xml version="1.0" encoding="utf-8"?>
<sst xmlns="http://schemas.openxmlformats.org/spreadsheetml/2006/main" count="83" uniqueCount="34">
  <si>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</si>
  <si>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</si>
  <si>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</si>
  <si>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</si>
  <si>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</si>
  <si>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</si>
  <si>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</si>
  <si>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</si>
  <si>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</si>
  <si>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</si>
  <si>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</si>
  <si>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</si>
  <si>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</si>
  <si>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</si>
  <si>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</si>
  <si>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</si>
  <si>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</si>
  <si>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</si>
  <si>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</si>
  <si>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</si>
  <si>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</si>
  <si>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</si>
  <si>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</si>
  <si>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</si>
  <si>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</si>
  <si>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</si>
  <si>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Bib Number</t>
  </si>
  <si>
    <t>Event</t>
  </si>
  <si>
    <t>Full Marathon</t>
  </si>
  <si>
    <t>Position</t>
  </si>
  <si>
    <t>Route</t>
  </si>
  <si>
    <t>East Loop</t>
  </si>
  <si>
    <t>West Loop</t>
  </si>
  <si>
    <t>Athlete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</si>
</sst>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678870</xdr:colOff>
      <xdr:row>1</xdr:row>
      <xdr:rowOff>166255</xdr:rowOff>
    </xdr:from>
    <xdr:to>
      <xdr:col>9</xdr:col>
      <xdr:colOff>1032162</xdr:colOff>
      <xdr:row>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5D00-1BC9-4B14-9E3A-DEE612CDCCCC}"/>
            </a:ext>
          </a:extLst>
        </xdr:cNvPr>
        <xdr:cNvSpPr txBox="1"/>
      </xdr:nvSpPr>
      <xdr:spPr>
        <a:xfrm>
          <a:off x="9220197" y="394855"/>
          <a:ext cx="1711038" cy="630382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Create a </a:t>
          </a:r>
          <a:r>
            <a:rPr lang="en-US" sz="1100" b="1">
              <a:solidFill>
                <a:schemeClr val="bg1"/>
              </a:solidFill>
            </a:rPr>
            <a:t>data validation </a:t>
          </a:r>
          <a:r>
            <a:rPr lang="en-US" sz="1100">
              <a:solidFill>
                <a:schemeClr val="bg1"/>
              </a:solidFill>
            </a:rPr>
            <a:t>drop-down list</a:t>
          </a:r>
          <a:r>
            <a:rPr lang="en-US" sz="1100" baseline="0">
              <a:solidFill>
                <a:schemeClr val="bg1"/>
              </a:solidFill>
            </a:rPr>
            <a:t> in cell H3 that lists the athletes.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665016</xdr:colOff>
      <xdr:row>6</xdr:row>
      <xdr:rowOff>27709</xdr:rowOff>
    </xdr:from>
    <xdr:to>
      <xdr:col>9</xdr:col>
      <xdr:colOff>1046018</xdr:colOff>
      <xdr:row>9</xdr:row>
      <xdr:rowOff>145472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06343" y="1156854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Using a lookup function of your choice,</a:t>
          </a:r>
          <a:r>
            <a:rPr lang="en-US" sz="1100" baseline="0">
              <a:solidFill>
                <a:schemeClr val="bg1"/>
              </a:solidFill>
            </a:rPr>
            <a:t> return the results in column H.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678870</xdr:colOff>
      <xdr:row>10</xdr:row>
      <xdr:rowOff>83127</xdr:rowOff>
    </xdr:from>
    <xdr:to>
      <xdr:col>9</xdr:col>
      <xdr:colOff>1059872</xdr:colOff>
      <xdr:row>14</xdr:row>
      <xdr:rowOff>20782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20197" y="1932709"/>
          <a:ext cx="1738748" cy="658091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H744"/>
  <sheetViews>
    <sheetView tabSelected="1" topLeftCell="A2" zoomScale="110" zoomScaleNormal="110" workbookViewId="0">
      <selection activeCell="H16" sqref="H16"/>
    </sheetView>
  </sheetViews>
  <sheetFormatPr defaultColWidth="17.796875" defaultRowHeight="14.4" x14ac:dyDescent="0.3"/>
  <cols>
    <col min="1" max="1" width="17.69921875" style="1" customWidth="1"/>
    <col min="2" max="2" width="12.0976562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8" s="6" customFormat="1" ht="18" x14ac:dyDescent="0.35">
      <c r="A1" s="6" t="s">
        <v>25</v>
      </c>
      <c r="B1" s="7"/>
      <c r="E1" s="8"/>
    </row>
    <row r="3" spans="1:8" x14ac:dyDescent="0.3">
      <c r="A3" s="10" t="s">
        <v>21</v>
      </c>
      <c r="B3" s="10" t="s">
        <v>26</v>
      </c>
      <c r="C3" s="10" t="s">
        <v>27</v>
      </c>
      <c r="D3" s="10" t="s">
        <v>30</v>
      </c>
      <c r="E3" s="11" t="s">
        <v>29</v>
      </c>
      <c r="G3" s="12" t="s">
        <v>33</v>
      </c>
      <c r="H3" s="9" t="s">
        <v>12</v>
      </c>
    </row>
    <row r="4" spans="1:8" x14ac:dyDescent="0.3">
      <c r="A4" t="s">
        <v>0</v>
      </c>
      <c r="B4">
        <v>1012</v>
      </c>
      <c r="C4" t="s">
        <v>28</v>
      </c>
      <c r="D4" t="s">
        <v>31</v>
      </c>
      <c r="E4" s="5">
        <v>8</v>
      </c>
      <c r="G4"/>
      <c r="H4"/>
    </row>
    <row r="5" spans="1:8" x14ac:dyDescent="0.3">
      <c r="A5" t="s">
        <v>3</v>
      </c>
      <c r="B5">
        <v>1491</v>
      </c>
      <c r="C5" t="s">
        <v>28</v>
      </c>
      <c r="D5" t="s">
        <v>31</v>
      </c>
      <c r="E5" s="5">
        <v>6</v>
      </c>
      <c r="G5" s="12" t="s">
        <v>26</v>
      </c>
      <c r="H5" s="9">
        <f>_xlfn.IFNA(INDEX(B4:B27,MATCH(H3,A4:A27,0)),"Not Found")</f>
        <v>1090</v>
      </c>
    </row>
    <row r="6" spans="1:8" x14ac:dyDescent="0.3">
      <c r="A6" t="s">
        <v>6</v>
      </c>
      <c r="B6">
        <v>1858</v>
      </c>
      <c r="C6" t="s">
        <v>28</v>
      </c>
      <c r="D6" t="s">
        <v>31</v>
      </c>
      <c r="E6" s="5">
        <v>10</v>
      </c>
      <c r="G6" s="12" t="s">
        <v>30</v>
      </c>
      <c r="H6" s="9" t="str">
        <f>INDEX(D4:D27,MATCH(H3,A4:A27,0))</f>
        <v>East Loop</v>
      </c>
    </row>
    <row r="7" spans="1:8" x14ac:dyDescent="0.3">
      <c r="A7" t="s">
        <v>22</v>
      </c>
      <c r="B7">
        <v>1920</v>
      </c>
      <c r="C7" t="s">
        <v>28</v>
      </c>
      <c r="D7" t="s">
        <v>31</v>
      </c>
      <c r="E7" s="5">
        <v>1</v>
      </c>
      <c r="G7" s="12" t="s">
        <v>29</v>
      </c>
      <c r="H7" s="9">
        <f>VLOOKUP(H3,A3:E27,5,FALSE)</f>
        <v>7</v>
      </c>
    </row>
    <row r="8" spans="1:8" x14ac:dyDescent="0.3">
      <c r="A8" t="s">
        <v>23</v>
      </c>
      <c r="B8">
        <v>1789</v>
      </c>
      <c r="C8" t="s">
        <v>28</v>
      </c>
      <c r="D8" t="s">
        <v>31</v>
      </c>
      <c r="E8" s="5">
        <v>2</v>
      </c>
      <c r="G8"/>
      <c r="H8"/>
    </row>
    <row r="9" spans="1:8" x14ac:dyDescent="0.3">
      <c r="A9" t="s">
        <v>10</v>
      </c>
      <c r="B9">
        <v>1997</v>
      </c>
      <c r="C9" t="s">
        <v>28</v>
      </c>
      <c r="D9" t="s">
        <v>31</v>
      </c>
      <c r="E9" s="5">
        <v>4</v>
      </c>
      <c r="G9"/>
      <c r="H9"/>
    </row>
    <row r="10" spans="1:8" x14ac:dyDescent="0.3">
      <c r="A10" t="s">
        <v>12</v>
      </c>
      <c r="B10">
        <v>1090</v>
      </c>
      <c r="C10" t="s">
        <v>28</v>
      </c>
      <c r="D10" t="s">
        <v>31</v>
      </c>
      <c r="E10" s="5">
        <v>7</v>
      </c>
      <c r="G10"/>
      <c r="H10"/>
    </row>
    <row r="11" spans="1:8" x14ac:dyDescent="0.3">
      <c r="A11" t="s">
        <v>14</v>
      </c>
      <c r="B11">
        <v>1958</v>
      </c>
      <c r="C11" t="s">
        <v>28</v>
      </c>
      <c r="D11" t="s">
        <v>31</v>
      </c>
      <c r="E11" s="5">
        <v>3</v>
      </c>
      <c r="G11"/>
      <c r="H11"/>
    </row>
    <row r="12" spans="1:8" x14ac:dyDescent="0.3">
      <c r="A12" t="s">
        <v>18</v>
      </c>
      <c r="B12">
        <v>1471</v>
      </c>
      <c r="C12" t="s">
        <v>28</v>
      </c>
      <c r="D12" t="s">
        <v>31</v>
      </c>
      <c r="E12" s="5">
        <v>5</v>
      </c>
      <c r="G12"/>
      <c r="H12"/>
    </row>
    <row r="13" spans="1:8" x14ac:dyDescent="0.3">
      <c r="A13" t="s">
        <v>20</v>
      </c>
      <c r="B13">
        <v>1215</v>
      </c>
      <c r="C13" t="s">
        <v>28</v>
      </c>
      <c r="D13" t="s">
        <v>31</v>
      </c>
      <c r="E13" s="5">
        <v>9</v>
      </c>
    </row>
    <row r="14" spans="1:8" x14ac:dyDescent="0.3">
      <c r="A14" t="s">
        <v>1</v>
      </c>
      <c r="B14">
        <v>1228</v>
      </c>
      <c r="C14" t="s">
        <v>28</v>
      </c>
      <c r="D14" t="s">
        <v>32</v>
      </c>
      <c r="E14" s="5">
        <v>2</v>
      </c>
    </row>
    <row r="15" spans="1:8" x14ac:dyDescent="0.3">
      <c r="A15" t="s">
        <v>2</v>
      </c>
      <c r="B15">
        <v>1743</v>
      </c>
      <c r="C15" t="s">
        <v>28</v>
      </c>
      <c r="D15" t="s">
        <v>32</v>
      </c>
      <c r="E15" s="5">
        <v>9</v>
      </c>
    </row>
    <row r="16" spans="1:8" x14ac:dyDescent="0.3">
      <c r="A16" t="s">
        <v>4</v>
      </c>
      <c r="B16">
        <v>1935</v>
      </c>
      <c r="C16" t="s">
        <v>28</v>
      </c>
      <c r="D16" t="s">
        <v>32</v>
      </c>
      <c r="E16" s="5">
        <v>12</v>
      </c>
    </row>
    <row r="17" spans="1:5" x14ac:dyDescent="0.3">
      <c r="A17" t="s">
        <v>5</v>
      </c>
      <c r="B17">
        <v>1880</v>
      </c>
      <c r="C17" t="s">
        <v>28</v>
      </c>
      <c r="D17" t="s">
        <v>32</v>
      </c>
      <c r="E17" s="5">
        <v>3</v>
      </c>
    </row>
    <row r="18" spans="1:5" x14ac:dyDescent="0.3">
      <c r="A18" t="s">
        <v>7</v>
      </c>
      <c r="B18">
        <v>1747</v>
      </c>
      <c r="C18" t="s">
        <v>28</v>
      </c>
      <c r="D18" t="s">
        <v>32</v>
      </c>
      <c r="E18" s="5">
        <v>6</v>
      </c>
    </row>
    <row r="19" spans="1:5" x14ac:dyDescent="0.3">
      <c r="A19" t="s">
        <v>8</v>
      </c>
      <c r="B19">
        <v>1352</v>
      </c>
      <c r="C19" t="s">
        <v>28</v>
      </c>
      <c r="D19" t="s">
        <v>32</v>
      </c>
      <c r="E19" s="5">
        <v>13</v>
      </c>
    </row>
    <row r="20" spans="1:5" x14ac:dyDescent="0.3">
      <c r="A20" t="s">
        <v>24</v>
      </c>
      <c r="B20">
        <v>1383</v>
      </c>
      <c r="C20" t="s">
        <v>28</v>
      </c>
      <c r="D20" t="s">
        <v>32</v>
      </c>
      <c r="E20" s="5">
        <v>10</v>
      </c>
    </row>
    <row r="21" spans="1:5" x14ac:dyDescent="0.3">
      <c r="A21" t="s">
        <v>9</v>
      </c>
      <c r="B21">
        <v>1230</v>
      </c>
      <c r="C21" t="s">
        <v>28</v>
      </c>
      <c r="D21" t="s">
        <v>32</v>
      </c>
      <c r="E21" s="5">
        <v>7</v>
      </c>
    </row>
    <row r="22" spans="1:5" x14ac:dyDescent="0.3">
      <c r="A22" t="s">
        <v>11</v>
      </c>
      <c r="B22">
        <v>1310</v>
      </c>
      <c r="C22" t="s">
        <v>28</v>
      </c>
      <c r="D22" t="s">
        <v>32</v>
      </c>
      <c r="E22" s="5">
        <v>11</v>
      </c>
    </row>
    <row r="23" spans="1:5" x14ac:dyDescent="0.3">
      <c r="A23" t="s">
        <v>13</v>
      </c>
      <c r="B23">
        <v>1701</v>
      </c>
      <c r="C23" t="s">
        <v>28</v>
      </c>
      <c r="D23" t="s">
        <v>32</v>
      </c>
      <c r="E23" s="5">
        <v>5</v>
      </c>
    </row>
    <row r="24" spans="1:5" x14ac:dyDescent="0.3">
      <c r="A24" t="s">
        <v>15</v>
      </c>
      <c r="B24">
        <v>1515</v>
      </c>
      <c r="C24" t="s">
        <v>28</v>
      </c>
      <c r="D24" t="s">
        <v>32</v>
      </c>
      <c r="E24" s="5">
        <v>4</v>
      </c>
    </row>
    <row r="25" spans="1:5" x14ac:dyDescent="0.3">
      <c r="A25" t="s">
        <v>16</v>
      </c>
      <c r="B25">
        <v>1996</v>
      </c>
      <c r="C25" t="s">
        <v>28</v>
      </c>
      <c r="D25" t="s">
        <v>32</v>
      </c>
      <c r="E25" s="5">
        <v>8</v>
      </c>
    </row>
    <row r="26" spans="1:5" x14ac:dyDescent="0.3">
      <c r="A26" t="s">
        <v>17</v>
      </c>
      <c r="B26">
        <v>1128</v>
      </c>
      <c r="C26" t="s">
        <v>28</v>
      </c>
      <c r="D26" t="s">
        <v>32</v>
      </c>
      <c r="E26" s="5">
        <v>14</v>
      </c>
    </row>
    <row r="27" spans="1:5" x14ac:dyDescent="0.3">
      <c r="A27" t="s">
        <v>19</v>
      </c>
      <c r="B27">
        <v>1734</v>
      </c>
      <c r="C27" t="s">
        <v>28</v>
      </c>
      <c r="D27" t="s">
        <v>32</v>
      </c>
      <c r="E27" s="5">
        <v>1</v>
      </c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sortState xmlns:xlrd2="http://schemas.microsoft.com/office/spreadsheetml/2017/richdata2" ref="A4:E27">
    <sortCondition ref="D5:D27"/>
  </sortState>
  <dataValidations count="1">
    <dataValidation type="list" allowBlank="1" showInputMessage="1" showErrorMessage="1" sqref="H3" xr:uid="{33EB155B-0ED8-42DD-A728-02B2A8EC0688}">
      <formula1>$A$4:$A$27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2022-02-02T20:15:50Z</dcterms:created>
  <dcterms:modified xsi:type="dcterms:W3CDTF">2022-02-02T23:49:53Z</dcterms:modified>
</cp:coreProperties>
</file>