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gular\jupyterNotebooks\Machine-Learning-Adv\Recommendation Systems\"/>
    </mc:Choice>
  </mc:AlternateContent>
  <xr:revisionPtr revIDLastSave="0" documentId="8_{15A80B08-E8A6-47D5-8C8D-60E54290979F}" xr6:coauthVersionLast="45" xr6:coauthVersionMax="45" xr10:uidLastSave="{00000000-0000-0000-0000-000000000000}"/>
  <bookViews>
    <workbookView xWindow="-120" yWindow="-120" windowWidth="20730" windowHeight="11160"/>
  </bookViews>
  <sheets>
    <sheet name="dataset_aprior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0" i="1" l="1"/>
  <c r="J49" i="1"/>
  <c r="J48" i="1"/>
  <c r="H15" i="1"/>
  <c r="J25" i="1"/>
  <c r="J24" i="1"/>
  <c r="J23" i="1"/>
  <c r="H24" i="1"/>
  <c r="H25" i="1"/>
  <c r="H23" i="1"/>
  <c r="H16" i="1"/>
  <c r="H17" i="1"/>
  <c r="H18" i="1"/>
  <c r="H19" i="1"/>
</calcChain>
</file>

<file path=xl/sharedStrings.xml><?xml version="1.0" encoding="utf-8"?>
<sst xmlns="http://schemas.openxmlformats.org/spreadsheetml/2006/main" count="102" uniqueCount="62">
  <si>
    <t>items</t>
  </si>
  <si>
    <t>Handphone,Laptop</t>
  </si>
  <si>
    <t>Handphone,Charger,Laptop</t>
  </si>
  <si>
    <t>Powerbank,Laptop,Charger,Handphone</t>
  </si>
  <si>
    <t>Tablet,Laptop,Handphone</t>
  </si>
  <si>
    <t>Handphone,Charger,Tablet</t>
  </si>
  <si>
    <t>Tablet,Powerbank</t>
  </si>
  <si>
    <t>Handphone,Laptop,Tablet,Charger</t>
  </si>
  <si>
    <t>Charger,Handphone</t>
  </si>
  <si>
    <t>Handphone,Powerbank</t>
  </si>
  <si>
    <t>Laptop,Charger,Powerbank</t>
  </si>
  <si>
    <t>Laptop -M2</t>
  </si>
  <si>
    <t>Charger-M3</t>
  </si>
  <si>
    <t>Powerbank - M4</t>
  </si>
  <si>
    <t>M2,M3,M4</t>
  </si>
  <si>
    <t>Tablet - M5</t>
  </si>
  <si>
    <t>M5,M4</t>
  </si>
  <si>
    <t>M1,M2</t>
  </si>
  <si>
    <t>M1,M3,M2</t>
  </si>
  <si>
    <t>M4,M2,M3,M1</t>
  </si>
  <si>
    <t>M5,M2,M1</t>
  </si>
  <si>
    <t>M1,M3,M5</t>
  </si>
  <si>
    <t>M1,M2,M5,M3</t>
  </si>
  <si>
    <t>M3,M1</t>
  </si>
  <si>
    <t>M1,M4</t>
  </si>
  <si>
    <t>Handphone - M1</t>
  </si>
  <si>
    <t>transection-id</t>
  </si>
  <si>
    <t>Define Support</t>
  </si>
  <si>
    <t>Confidence level</t>
  </si>
  <si>
    <t>M1</t>
  </si>
  <si>
    <t>M2</t>
  </si>
  <si>
    <t>M3</t>
  </si>
  <si>
    <t>M4</t>
  </si>
  <si>
    <t>M5</t>
  </si>
  <si>
    <t>one temset</t>
  </si>
  <si>
    <t>Frequency</t>
  </si>
  <si>
    <t>Frequent  itemset</t>
  </si>
  <si>
    <t>Minimum Support level = 40%
4 times Items must have bauhght</t>
  </si>
  <si>
    <t>Two temset</t>
  </si>
  <si>
    <t>M1, M2</t>
  </si>
  <si>
    <t>M1,M3</t>
  </si>
  <si>
    <t>M1,M5</t>
  </si>
  <si>
    <t>M2, M3</t>
  </si>
  <si>
    <t>M2,M4</t>
  </si>
  <si>
    <t>M2,M5</t>
  </si>
  <si>
    <t>M3,M4</t>
  </si>
  <si>
    <t>M3,M5</t>
  </si>
  <si>
    <t>M4,M5</t>
  </si>
  <si>
    <t>Frquent Two itemset</t>
  </si>
  <si>
    <t>Three temset</t>
  </si>
  <si>
    <t>M1,M2,M3</t>
  </si>
  <si>
    <t>Frquent Three itemset</t>
  </si>
  <si>
    <t xml:space="preserve">Support </t>
  </si>
  <si>
    <t>Confidence</t>
  </si>
  <si>
    <t>{M1}</t>
  </si>
  <si>
    <t>{M2}</t>
  </si>
  <si>
    <t>{M3}</t>
  </si>
  <si>
    <t>{M2, M3}</t>
  </si>
  <si>
    <t>{M1,M3}</t>
  </si>
  <si>
    <t>{M1,M2}</t>
  </si>
  <si>
    <t>Minimum Support= 50%</t>
  </si>
  <si>
    <t>Minimum confidence= 60%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</si>
</sst>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2"/>
      <color theme="1"/>
      <name val="Calibri"/>
      <family val="2"/>
      <scheme val="minor"/>
    </font>
    <font>
      <sz val="8"/>
      <name val="Calibri"/>
      <family val="2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5" fillId="27" borderId="3" applyNumberFormat="0" applyAlignment="0" applyProtection="0"/>
    <xf numFmtId="0" fontId="6" fillId="28" borderId="4" applyNumberFormat="0" applyAlignment="0" applyProtection="0"/>
    <xf numFmtId="0" fontId="7" fillId="0" borderId="0" applyNumberFormat="0" applyFill="0" applyBorder="0" applyAlignment="0" applyProtection="0"/>
    <xf numFmtId="0" fontId="8" fillId="29" borderId="0" applyNumberFormat="0" applyBorder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1" fillId="0" borderId="7" applyNumberFormat="0" applyFill="0" applyAlignment="0" applyProtection="0"/>
    <xf numFmtId="0" fontId="11" fillId="0" borderId="0" applyNumberFormat="0" applyFill="0" applyBorder="0" applyAlignment="0" applyProtection="0"/>
    <xf numFmtId="0" fontId="12" fillId="30" borderId="3" applyNumberFormat="0" applyAlignment="0" applyProtection="0"/>
    <xf numFmtId="0" fontId="13" fillId="0" borderId="8" applyNumberFormat="0" applyFill="0" applyAlignment="0" applyProtection="0"/>
    <xf numFmtId="0" fontId="14" fillId="31" borderId="0" applyNumberFormat="0" applyBorder="0" applyAlignment="0" applyProtection="0"/>
    <xf numFmtId="0" fontId="2" fillId="32" borderId="9" applyNumberFormat="0" applyFont="0" applyAlignment="0" applyProtection="0"/>
    <xf numFmtId="0" fontId="15" fillId="27" borderId="10" applyNumberFormat="0" applyAlignment="0" applyProtection="0"/>
    <xf numFmtId="0" fontId="16" fillId="0" borderId="0" applyNumberFormat="0" applyFill="0" applyBorder="0" applyAlignment="0" applyProtection="0"/>
    <xf numFmtId="0" fontId="17" fillId="0" borderId="11" applyNumberFormat="0" applyFill="0" applyAlignment="0" applyProtection="0"/>
    <xf numFmtId="0" fontId="18" fillId="0" borderId="0" applyNumberFormat="0" applyFill="0" applyBorder="0" applyAlignment="0" applyProtection="0"/>
  </cellStyleXfs>
  <cellXfs count="21">
    <xf numFmtId="0" fontId="0" fillId="0" borderId="0" xfId="0"/>
    <xf numFmtId="0" fontId="19" fillId="33" borderId="1" xfId="0" applyFont="1" applyFill="1" applyBorder="1" applyAlignment="1">
      <alignment horizontal="center"/>
    </xf>
    <xf numFmtId="0" fontId="19" fillId="33" borderId="1" xfId="0" applyFont="1" applyFill="1" applyBorder="1" applyAlignment="1"/>
    <xf numFmtId="0" fontId="19" fillId="0" borderId="0" xfId="0" applyFont="1"/>
    <xf numFmtId="0" fontId="19" fillId="34" borderId="1" xfId="0" applyFont="1" applyFill="1" applyBorder="1" applyAlignment="1">
      <alignment horizontal="center" vertical="center"/>
    </xf>
    <xf numFmtId="0" fontId="20" fillId="0" borderId="0" xfId="0" applyFont="1"/>
    <xf numFmtId="0" fontId="20" fillId="33" borderId="1" xfId="0" applyFont="1" applyFill="1" applyBorder="1" applyAlignment="1">
      <alignment horizontal="center" vertical="center"/>
    </xf>
    <xf numFmtId="0" fontId="19" fillId="35" borderId="1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36" borderId="1" xfId="0" applyFont="1" applyFill="1" applyBorder="1" applyAlignment="1">
      <alignment horizontal="center" vertical="center"/>
    </xf>
    <xf numFmtId="0" fontId="19" fillId="37" borderId="1" xfId="0" applyFont="1" applyFill="1" applyBorder="1" applyAlignment="1">
      <alignment horizontal="center" vertical="center"/>
    </xf>
    <xf numFmtId="0" fontId="19" fillId="38" borderId="0" xfId="0" applyFont="1" applyFill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0" fillId="0" borderId="0" xfId="0" applyBorder="1"/>
    <xf numFmtId="0" fontId="20" fillId="0" borderId="0" xfId="0" applyFont="1" applyBorder="1" applyAlignment="1">
      <alignment horizontal="center" vertical="center"/>
    </xf>
    <xf numFmtId="9" fontId="20" fillId="33" borderId="1" xfId="0" applyNumberFormat="1" applyFont="1" applyFill="1" applyBorder="1" applyAlignment="1">
      <alignment horizontal="center" vertical="center"/>
    </xf>
    <xf numFmtId="0" fontId="19" fillId="40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20" fillId="39" borderId="1" xfId="0" applyFont="1" applyFill="1" applyBorder="1" applyAlignment="1">
      <alignment horizontal="center" vertical="center"/>
    </xf>
    <xf numFmtId="0" fontId="20" fillId="39" borderId="0" xfId="0" applyFont="1" applyFill="1" applyAlignment="1">
      <alignment horizontal="center" vertical="center"/>
    </xf>
    <xf numFmtId="0" fontId="20" fillId="39" borderId="2" xfId="0" applyFont="1" applyFill="1" applyBorder="1" applyAlignment="1">
      <alignment horizontal="center"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abSelected="1" workbookViewId="0">
      <selection activeCell="E50" sqref="E50"/>
    </sheetView>
  </sheetViews>
  <sheetFormatPr defaultRowHeight="15.75" x14ac:dyDescent="0.25"/>
  <cols>
    <col min="1" max="1" width="18.5" bestFit="1" customWidth="1"/>
    <col min="2" max="2" width="49.875" bestFit="1" customWidth="1"/>
    <col min="3" max="3" width="33.375" customWidth="1"/>
    <col min="4" max="4" width="11" customWidth="1"/>
    <col min="5" max="5" width="28.875" bestFit="1" customWidth="1"/>
    <col min="6" max="6" width="33.375" bestFit="1" customWidth="1"/>
    <col min="7" max="7" width="10.875" customWidth="1"/>
    <col min="8" max="8" width="19.375" bestFit="1" customWidth="1"/>
    <col min="9" max="9" width="15" bestFit="1" customWidth="1"/>
    <col min="10" max="256" width="11" customWidth="1"/>
  </cols>
  <sheetData>
    <row r="1" spans="1:16" ht="23.25" x14ac:dyDescent="0.35">
      <c r="A1" s="1" t="s">
        <v>26</v>
      </c>
      <c r="B1" s="2" t="s">
        <v>0</v>
      </c>
      <c r="C1" s="3"/>
      <c r="D1" s="3"/>
      <c r="E1" s="4" t="s">
        <v>26</v>
      </c>
      <c r="F1" s="4" t="s">
        <v>0</v>
      </c>
      <c r="H1" s="6" t="s">
        <v>27</v>
      </c>
      <c r="I1" s="15">
        <v>0.4</v>
      </c>
      <c r="J1" s="5"/>
      <c r="K1" s="5"/>
      <c r="L1" s="5"/>
      <c r="M1" s="5"/>
      <c r="N1" s="5"/>
    </row>
    <row r="2" spans="1:16" ht="23.25" x14ac:dyDescent="0.35">
      <c r="A2" s="1">
        <v>1</v>
      </c>
      <c r="B2" s="2" t="s">
        <v>1</v>
      </c>
      <c r="C2" s="3" t="s">
        <v>25</v>
      </c>
      <c r="D2" s="3"/>
      <c r="E2" s="4">
        <v>1</v>
      </c>
      <c r="F2" s="4" t="s">
        <v>17</v>
      </c>
      <c r="H2" s="6" t="s">
        <v>28</v>
      </c>
      <c r="I2" s="15">
        <v>0.6</v>
      </c>
      <c r="J2" s="5"/>
      <c r="K2" s="5"/>
      <c r="L2" s="5"/>
      <c r="M2" s="5"/>
      <c r="N2" s="5"/>
    </row>
    <row r="3" spans="1:16" ht="23.25" x14ac:dyDescent="0.35">
      <c r="A3" s="1">
        <v>2</v>
      </c>
      <c r="B3" s="2" t="s">
        <v>2</v>
      </c>
      <c r="C3" s="3" t="s">
        <v>11</v>
      </c>
      <c r="D3" s="3"/>
      <c r="E3" s="4">
        <v>2</v>
      </c>
      <c r="F3" s="4" t="s">
        <v>18</v>
      </c>
      <c r="H3" s="5"/>
      <c r="I3" s="5"/>
      <c r="J3" s="5"/>
      <c r="K3" s="5"/>
      <c r="L3" s="5"/>
      <c r="M3" s="5"/>
      <c r="N3" s="5"/>
    </row>
    <row r="4" spans="1:16" ht="23.25" x14ac:dyDescent="0.35">
      <c r="A4" s="1">
        <v>3</v>
      </c>
      <c r="B4" s="2" t="s">
        <v>3</v>
      </c>
      <c r="C4" s="3" t="s">
        <v>12</v>
      </c>
      <c r="D4" s="3"/>
      <c r="E4" s="4">
        <v>3</v>
      </c>
      <c r="F4" s="4" t="s">
        <v>19</v>
      </c>
      <c r="H4" s="5"/>
      <c r="I4" s="5"/>
      <c r="J4" s="5"/>
      <c r="K4" s="5"/>
      <c r="L4" s="5"/>
      <c r="M4" s="5"/>
      <c r="N4" s="5"/>
    </row>
    <row r="5" spans="1:16" ht="23.25" x14ac:dyDescent="0.35">
      <c r="A5" s="1">
        <v>4</v>
      </c>
      <c r="B5" s="2" t="s">
        <v>4</v>
      </c>
      <c r="C5" s="3" t="s">
        <v>13</v>
      </c>
      <c r="D5" s="3"/>
      <c r="E5" s="4">
        <v>4</v>
      </c>
      <c r="F5" s="4" t="s">
        <v>20</v>
      </c>
      <c r="H5" s="5"/>
      <c r="I5" s="5"/>
      <c r="J5" s="5"/>
      <c r="K5" s="5"/>
      <c r="L5" s="5"/>
      <c r="M5" s="5"/>
      <c r="N5" s="5"/>
    </row>
    <row r="6" spans="1:16" ht="23.25" x14ac:dyDescent="0.35">
      <c r="A6" s="1">
        <v>5</v>
      </c>
      <c r="B6" s="2" t="s">
        <v>5</v>
      </c>
      <c r="C6" s="3" t="s">
        <v>15</v>
      </c>
      <c r="D6" s="3"/>
      <c r="E6" s="4">
        <v>5</v>
      </c>
      <c r="F6" s="4" t="s">
        <v>21</v>
      </c>
      <c r="H6" s="5"/>
      <c r="I6" s="5"/>
      <c r="J6" s="5"/>
      <c r="K6" s="5"/>
      <c r="L6" s="5"/>
      <c r="M6" s="5"/>
      <c r="N6" s="5"/>
    </row>
    <row r="7" spans="1:16" ht="23.25" x14ac:dyDescent="0.35">
      <c r="A7" s="1">
        <v>6</v>
      </c>
      <c r="B7" s="2" t="s">
        <v>6</v>
      </c>
      <c r="C7" s="3"/>
      <c r="D7" s="3"/>
      <c r="E7" s="4">
        <v>6</v>
      </c>
      <c r="F7" s="4" t="s">
        <v>16</v>
      </c>
      <c r="H7" s="5"/>
      <c r="I7" s="5"/>
      <c r="J7" s="5"/>
      <c r="K7" s="5"/>
      <c r="L7" s="5"/>
      <c r="M7" s="5"/>
      <c r="N7" s="5"/>
    </row>
    <row r="8" spans="1:16" ht="23.25" x14ac:dyDescent="0.35">
      <c r="A8" s="1">
        <v>7</v>
      </c>
      <c r="B8" s="2" t="s">
        <v>7</v>
      </c>
      <c r="C8" s="3"/>
      <c r="D8" s="3"/>
      <c r="E8" s="4">
        <v>7</v>
      </c>
      <c r="F8" s="4" t="s">
        <v>22</v>
      </c>
      <c r="H8" s="5"/>
      <c r="I8" s="5"/>
      <c r="J8" s="5"/>
      <c r="K8" s="5"/>
      <c r="L8" s="5"/>
      <c r="M8" s="5"/>
      <c r="N8" s="5"/>
    </row>
    <row r="9" spans="1:16" ht="23.25" x14ac:dyDescent="0.35">
      <c r="A9" s="1">
        <v>8</v>
      </c>
      <c r="B9" s="2" t="s">
        <v>8</v>
      </c>
      <c r="C9" s="3"/>
      <c r="D9" s="3"/>
      <c r="E9" s="4">
        <v>8</v>
      </c>
      <c r="F9" s="4" t="s">
        <v>23</v>
      </c>
      <c r="H9" s="5"/>
      <c r="I9" s="5"/>
      <c r="J9" s="5"/>
      <c r="K9" s="5"/>
      <c r="L9" s="5"/>
      <c r="M9" s="5"/>
      <c r="N9" s="5"/>
    </row>
    <row r="10" spans="1:16" ht="23.25" x14ac:dyDescent="0.35">
      <c r="A10" s="1">
        <v>9</v>
      </c>
      <c r="B10" s="2" t="s">
        <v>9</v>
      </c>
      <c r="C10" s="3"/>
      <c r="D10" s="3"/>
      <c r="E10" s="4">
        <v>9</v>
      </c>
      <c r="F10" s="4" t="s">
        <v>24</v>
      </c>
      <c r="H10" s="5"/>
      <c r="I10" s="5"/>
      <c r="J10" s="5"/>
      <c r="K10" s="5"/>
      <c r="L10" s="5"/>
      <c r="M10" s="5"/>
      <c r="N10" s="5"/>
    </row>
    <row r="11" spans="1:16" ht="23.25" x14ac:dyDescent="0.35">
      <c r="A11" s="1">
        <v>10</v>
      </c>
      <c r="B11" s="2" t="s">
        <v>10</v>
      </c>
      <c r="C11" s="3"/>
      <c r="D11" s="3"/>
      <c r="E11" s="4">
        <v>10</v>
      </c>
      <c r="F11" s="4" t="s">
        <v>14</v>
      </c>
      <c r="H11" s="5"/>
      <c r="I11" s="5"/>
      <c r="J11" s="5"/>
      <c r="K11" s="5"/>
      <c r="L11" s="5"/>
      <c r="M11" s="5"/>
      <c r="N11" s="5"/>
    </row>
    <row r="13" spans="1:16" ht="54.95" customHeight="1" x14ac:dyDescent="0.25"/>
    <row r="14" spans="1:16" ht="23.25" x14ac:dyDescent="0.35">
      <c r="A14" s="7" t="s">
        <v>34</v>
      </c>
      <c r="B14" s="7" t="s">
        <v>35</v>
      </c>
      <c r="C14" s="17" t="s">
        <v>37</v>
      </c>
      <c r="D14" s="8"/>
      <c r="E14" s="7" t="s">
        <v>36</v>
      </c>
      <c r="F14" s="7" t="s">
        <v>35</v>
      </c>
      <c r="G14" s="8"/>
      <c r="H14" s="8"/>
      <c r="I14" s="8"/>
      <c r="J14" s="8"/>
      <c r="K14" s="8"/>
      <c r="L14" s="8"/>
      <c r="M14" s="8"/>
      <c r="O14" s="3"/>
      <c r="P14" s="3"/>
    </row>
    <row r="15" spans="1:16" ht="23.25" x14ac:dyDescent="0.35">
      <c r="A15" s="7" t="s">
        <v>29</v>
      </c>
      <c r="B15" s="7">
        <v>8</v>
      </c>
      <c r="C15" s="17"/>
      <c r="D15" s="8"/>
      <c r="E15" s="7" t="s">
        <v>29</v>
      </c>
      <c r="F15" s="7">
        <v>8</v>
      </c>
      <c r="G15" s="8" t="s">
        <v>52</v>
      </c>
      <c r="H15" s="8">
        <f>F15/10</f>
        <v>0.8</v>
      </c>
      <c r="I15" s="8"/>
      <c r="J15" s="8"/>
      <c r="K15" s="8"/>
      <c r="L15" s="8"/>
      <c r="M15" s="8"/>
      <c r="O15" s="3"/>
      <c r="P15" s="3"/>
    </row>
    <row r="16" spans="1:16" ht="23.25" x14ac:dyDescent="0.35">
      <c r="A16" s="7" t="s">
        <v>30</v>
      </c>
      <c r="B16" s="7">
        <v>6</v>
      </c>
      <c r="C16" s="17"/>
      <c r="D16" s="8"/>
      <c r="E16" s="7" t="s">
        <v>30</v>
      </c>
      <c r="F16" s="7">
        <v>6</v>
      </c>
      <c r="G16" s="8" t="s">
        <v>52</v>
      </c>
      <c r="H16" s="8">
        <f>F16/10</f>
        <v>0.6</v>
      </c>
      <c r="I16" s="8"/>
      <c r="J16" s="8"/>
      <c r="K16" s="8"/>
      <c r="L16" s="8"/>
      <c r="M16" s="8"/>
      <c r="O16" s="3"/>
      <c r="P16" s="3"/>
    </row>
    <row r="17" spans="1:16" ht="23.25" x14ac:dyDescent="0.35">
      <c r="A17" s="7" t="s">
        <v>31</v>
      </c>
      <c r="B17" s="7">
        <v>6</v>
      </c>
      <c r="C17" s="17"/>
      <c r="D17" s="8"/>
      <c r="E17" s="7" t="s">
        <v>31</v>
      </c>
      <c r="F17" s="7">
        <v>6</v>
      </c>
      <c r="G17" s="8" t="s">
        <v>52</v>
      </c>
      <c r="H17" s="8">
        <f>F17/10</f>
        <v>0.6</v>
      </c>
      <c r="I17" s="8"/>
      <c r="J17" s="8"/>
      <c r="K17" s="8"/>
      <c r="L17" s="8"/>
      <c r="M17" s="8"/>
      <c r="O17" s="3"/>
      <c r="P17" s="3"/>
    </row>
    <row r="18" spans="1:16" ht="23.25" x14ac:dyDescent="0.35">
      <c r="A18" s="7" t="s">
        <v>32</v>
      </c>
      <c r="B18" s="7">
        <v>4</v>
      </c>
      <c r="C18" s="17"/>
      <c r="D18" s="8"/>
      <c r="E18" s="7" t="s">
        <v>32</v>
      </c>
      <c r="F18" s="7">
        <v>4</v>
      </c>
      <c r="G18" s="8" t="s">
        <v>52</v>
      </c>
      <c r="H18" s="8">
        <f>F18/10</f>
        <v>0.4</v>
      </c>
      <c r="I18" s="8"/>
      <c r="J18" s="8"/>
      <c r="K18" s="8"/>
      <c r="L18" s="8"/>
      <c r="M18" s="8"/>
      <c r="O18" s="3"/>
      <c r="P18" s="3"/>
    </row>
    <row r="19" spans="1:16" ht="23.25" x14ac:dyDescent="0.35">
      <c r="A19" s="7" t="s">
        <v>33</v>
      </c>
      <c r="B19" s="7">
        <v>4</v>
      </c>
      <c r="C19" s="17"/>
      <c r="D19" s="8"/>
      <c r="E19" s="7" t="s">
        <v>33</v>
      </c>
      <c r="F19" s="7">
        <v>4</v>
      </c>
      <c r="G19" s="8" t="s">
        <v>52</v>
      </c>
      <c r="H19" s="8">
        <f>F19/10</f>
        <v>0.4</v>
      </c>
      <c r="I19" s="8"/>
      <c r="J19" s="8"/>
      <c r="K19" s="8"/>
      <c r="L19" s="8"/>
      <c r="M19" s="8"/>
      <c r="O19" s="3"/>
      <c r="P19" s="3"/>
    </row>
    <row r="20" spans="1:16" ht="23.25" x14ac:dyDescent="0.3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O20" s="3"/>
      <c r="P20" s="3"/>
    </row>
    <row r="21" spans="1:16" ht="23.25" x14ac:dyDescent="0.3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O21" s="3"/>
      <c r="P21" s="3"/>
    </row>
    <row r="22" spans="1:16" ht="23.25" x14ac:dyDescent="0.35">
      <c r="A22" s="9" t="s">
        <v>38</v>
      </c>
      <c r="B22" s="9" t="s">
        <v>35</v>
      </c>
      <c r="C22" s="8"/>
      <c r="D22" s="8"/>
      <c r="E22" s="9" t="s">
        <v>48</v>
      </c>
      <c r="F22" s="9" t="s">
        <v>35</v>
      </c>
      <c r="G22" s="8"/>
      <c r="H22" s="8"/>
      <c r="I22" s="8"/>
      <c r="J22" s="8"/>
      <c r="K22" s="8"/>
      <c r="L22" s="8"/>
      <c r="M22" s="8"/>
      <c r="N22" s="8"/>
      <c r="O22" s="3"/>
      <c r="P22" s="3"/>
    </row>
    <row r="23" spans="1:16" ht="23.25" x14ac:dyDescent="0.35">
      <c r="A23" s="9" t="s">
        <v>39</v>
      </c>
      <c r="B23" s="16">
        <v>5</v>
      </c>
      <c r="C23" s="8"/>
      <c r="D23" s="8"/>
      <c r="E23" s="9" t="s">
        <v>39</v>
      </c>
      <c r="F23" s="9">
        <v>5</v>
      </c>
      <c r="G23" s="8" t="s">
        <v>52</v>
      </c>
      <c r="H23" s="8">
        <f>F23/10</f>
        <v>0.5</v>
      </c>
      <c r="I23" s="8" t="s">
        <v>53</v>
      </c>
      <c r="J23" s="8">
        <f>H23/H15</f>
        <v>0.625</v>
      </c>
      <c r="K23" s="11"/>
      <c r="L23" s="8"/>
      <c r="M23" s="8"/>
      <c r="N23" s="8"/>
      <c r="O23" s="3"/>
      <c r="P23" s="3"/>
    </row>
    <row r="24" spans="1:16" ht="23.25" x14ac:dyDescent="0.35">
      <c r="A24" s="9" t="s">
        <v>40</v>
      </c>
      <c r="B24" s="16">
        <v>4</v>
      </c>
      <c r="C24" s="17" t="s">
        <v>37</v>
      </c>
      <c r="D24" s="8"/>
      <c r="E24" s="9" t="s">
        <v>40</v>
      </c>
      <c r="F24" s="9">
        <v>4</v>
      </c>
      <c r="G24" s="8" t="s">
        <v>52</v>
      </c>
      <c r="H24" s="8">
        <f>F24/10</f>
        <v>0.4</v>
      </c>
      <c r="I24" s="8" t="s">
        <v>53</v>
      </c>
      <c r="J24" s="8">
        <f>H24/H15</f>
        <v>0.5</v>
      </c>
      <c r="K24" s="8"/>
      <c r="L24" s="8"/>
      <c r="M24" s="8"/>
      <c r="N24" s="8"/>
      <c r="O24" s="3"/>
      <c r="P24" s="3"/>
    </row>
    <row r="25" spans="1:16" ht="23.25" x14ac:dyDescent="0.35">
      <c r="A25" s="9" t="s">
        <v>24</v>
      </c>
      <c r="B25" s="9">
        <v>2</v>
      </c>
      <c r="C25" s="17"/>
      <c r="D25" s="8"/>
      <c r="E25" s="9" t="s">
        <v>42</v>
      </c>
      <c r="F25" s="9">
        <v>4</v>
      </c>
      <c r="G25" s="8" t="s">
        <v>52</v>
      </c>
      <c r="H25" s="8">
        <f>F25/10</f>
        <v>0.4</v>
      </c>
      <c r="I25" s="8" t="s">
        <v>53</v>
      </c>
      <c r="J25" s="8">
        <f>H25/H16</f>
        <v>0.66666666666666674</v>
      </c>
      <c r="K25" s="11"/>
      <c r="L25" s="8"/>
      <c r="M25" s="8"/>
      <c r="N25" s="8"/>
      <c r="O25" s="3"/>
      <c r="P25" s="3"/>
    </row>
    <row r="26" spans="1:16" ht="23.25" x14ac:dyDescent="0.35">
      <c r="A26" s="9" t="s">
        <v>41</v>
      </c>
      <c r="B26" s="9">
        <v>3</v>
      </c>
      <c r="C26" s="1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3"/>
      <c r="P26" s="3"/>
    </row>
    <row r="27" spans="1:16" ht="23.25" x14ac:dyDescent="0.35">
      <c r="A27" s="9" t="s">
        <v>42</v>
      </c>
      <c r="B27" s="16">
        <v>4</v>
      </c>
      <c r="C27" s="1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3"/>
      <c r="P27" s="3"/>
    </row>
    <row r="28" spans="1:16" ht="23.25" x14ac:dyDescent="0.35">
      <c r="A28" s="9" t="s">
        <v>43</v>
      </c>
      <c r="B28" s="9">
        <v>2</v>
      </c>
      <c r="C28" s="1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3"/>
      <c r="P28" s="3"/>
    </row>
    <row r="29" spans="1:16" ht="23.25" x14ac:dyDescent="0.35">
      <c r="A29" s="9" t="s">
        <v>44</v>
      </c>
      <c r="B29" s="9">
        <v>2</v>
      </c>
      <c r="C29" s="1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3"/>
      <c r="P29" s="3"/>
    </row>
    <row r="30" spans="1:16" ht="23.25" x14ac:dyDescent="0.35">
      <c r="A30" s="9" t="s">
        <v>45</v>
      </c>
      <c r="B30" s="9">
        <v>2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3"/>
      <c r="P30" s="3"/>
    </row>
    <row r="31" spans="1:16" ht="23.25" x14ac:dyDescent="0.35">
      <c r="A31" s="9" t="s">
        <v>46</v>
      </c>
      <c r="B31" s="9">
        <v>2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3"/>
      <c r="P31" s="3"/>
    </row>
    <row r="32" spans="1:16" ht="23.25" x14ac:dyDescent="0.35">
      <c r="A32" s="9" t="s">
        <v>47</v>
      </c>
      <c r="B32" s="9">
        <v>1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3"/>
      <c r="P32" s="3"/>
    </row>
    <row r="33" spans="1:16" ht="23.25" x14ac:dyDescent="0.3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3"/>
      <c r="P33" s="3"/>
    </row>
    <row r="34" spans="1:16" ht="23.25" x14ac:dyDescent="0.3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3"/>
      <c r="P34" s="3"/>
    </row>
    <row r="35" spans="1:16" ht="23.25" x14ac:dyDescent="0.35">
      <c r="A35" s="10" t="s">
        <v>49</v>
      </c>
      <c r="B35" s="10" t="s">
        <v>35</v>
      </c>
      <c r="C35" s="17" t="s">
        <v>37</v>
      </c>
      <c r="D35" s="8"/>
      <c r="E35" s="9" t="s">
        <v>51</v>
      </c>
      <c r="F35" s="9" t="s">
        <v>35</v>
      </c>
      <c r="G35" s="8"/>
      <c r="H35" s="8"/>
      <c r="I35" s="8"/>
      <c r="J35" s="8"/>
      <c r="K35" s="8"/>
      <c r="L35" s="8"/>
      <c r="M35" s="8"/>
      <c r="N35" s="8"/>
      <c r="O35" s="3"/>
      <c r="P35" s="3"/>
    </row>
    <row r="36" spans="1:16" ht="23.25" x14ac:dyDescent="0.35">
      <c r="A36" s="10" t="s">
        <v>50</v>
      </c>
      <c r="B36" s="10">
        <v>3</v>
      </c>
      <c r="C36" s="17"/>
      <c r="D36" s="8"/>
      <c r="E36" s="10" t="s">
        <v>50</v>
      </c>
      <c r="F36" s="10">
        <v>0</v>
      </c>
      <c r="G36" s="8"/>
      <c r="H36" s="8"/>
      <c r="I36" s="8"/>
      <c r="J36" s="8"/>
      <c r="K36" s="8"/>
      <c r="L36" s="8"/>
      <c r="M36" s="8"/>
      <c r="N36" s="8"/>
      <c r="O36" s="3"/>
      <c r="P36" s="3"/>
    </row>
    <row r="37" spans="1:16" ht="23.25" x14ac:dyDescent="0.35">
      <c r="A37" s="8"/>
      <c r="B37" s="8"/>
      <c r="C37" s="1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3"/>
      <c r="P37" s="3"/>
    </row>
    <row r="38" spans="1:16" ht="23.25" x14ac:dyDescent="0.35">
      <c r="A38" s="8"/>
      <c r="B38" s="8"/>
      <c r="C38" s="1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3"/>
      <c r="P38" s="3"/>
    </row>
    <row r="39" spans="1:16" ht="23.25" x14ac:dyDescent="0.35">
      <c r="A39" s="3"/>
      <c r="B39" s="3"/>
      <c r="C39" s="17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ht="23.25" x14ac:dyDescent="0.35">
      <c r="A40" s="3"/>
      <c r="B40" s="3"/>
      <c r="C40" s="17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ht="23.25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ht="23.25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ht="23.25" x14ac:dyDescent="0.35">
      <c r="A43" s="3"/>
      <c r="B43" s="3" t="s">
        <v>29</v>
      </c>
      <c r="C43" s="3" t="s">
        <v>30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ht="23.25" x14ac:dyDescent="0.35">
      <c r="A44" s="3"/>
      <c r="B44" s="3" t="s">
        <v>29</v>
      </c>
      <c r="C44" s="3" t="s">
        <v>31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ht="23.25" x14ac:dyDescent="0.35">
      <c r="B45" s="3" t="s">
        <v>30</v>
      </c>
      <c r="C45" s="3" t="s">
        <v>31</v>
      </c>
    </row>
    <row r="46" spans="1:16" x14ac:dyDescent="0.25">
      <c r="E46" s="18" t="s">
        <v>60</v>
      </c>
      <c r="F46" s="19" t="s">
        <v>61</v>
      </c>
    </row>
    <row r="47" spans="1:16" x14ac:dyDescent="0.25">
      <c r="E47" s="18"/>
      <c r="F47" s="20"/>
    </row>
    <row r="48" spans="1:16" ht="23.25" x14ac:dyDescent="0.25">
      <c r="D48" s="7"/>
      <c r="E48" s="12" t="s">
        <v>54</v>
      </c>
      <c r="F48" s="12" t="s">
        <v>57</v>
      </c>
      <c r="G48" s="8" t="s">
        <v>52</v>
      </c>
      <c r="H48" s="8">
        <v>0.8</v>
      </c>
      <c r="I48" s="8" t="s">
        <v>53</v>
      </c>
      <c r="J48" s="8">
        <f>4/8</f>
        <v>0.5</v>
      </c>
    </row>
    <row r="49" spans="4:10" ht="23.25" x14ac:dyDescent="0.25">
      <c r="D49" s="7"/>
      <c r="E49" s="12" t="s">
        <v>55</v>
      </c>
      <c r="F49" s="12" t="s">
        <v>58</v>
      </c>
      <c r="G49" s="8" t="s">
        <v>52</v>
      </c>
      <c r="H49" s="8">
        <v>0.6</v>
      </c>
      <c r="I49" s="8" t="s">
        <v>53</v>
      </c>
      <c r="J49" s="11">
        <f>4/6</f>
        <v>0.66666666666666663</v>
      </c>
    </row>
    <row r="50" spans="4:10" ht="23.25" x14ac:dyDescent="0.25">
      <c r="D50" s="7"/>
      <c r="E50" s="12" t="s">
        <v>56</v>
      </c>
      <c r="F50" s="12" t="s">
        <v>59</v>
      </c>
      <c r="G50" s="8" t="s">
        <v>52</v>
      </c>
      <c r="H50" s="8">
        <v>0.6</v>
      </c>
      <c r="I50" s="8" t="s">
        <v>53</v>
      </c>
      <c r="J50" s="11">
        <f>5/6</f>
        <v>0.83333333333333337</v>
      </c>
    </row>
    <row r="51" spans="4:10" ht="23.25" x14ac:dyDescent="0.25">
      <c r="D51" s="9"/>
      <c r="E51" s="12"/>
      <c r="F51" s="12"/>
      <c r="G51" s="8"/>
      <c r="H51" s="8"/>
      <c r="I51" s="8"/>
      <c r="J51" s="8"/>
    </row>
    <row r="52" spans="4:10" ht="23.25" x14ac:dyDescent="0.25">
      <c r="D52" s="9"/>
      <c r="E52" s="12"/>
      <c r="F52" s="12"/>
      <c r="G52" s="8"/>
      <c r="H52" s="8"/>
      <c r="I52" s="8"/>
      <c r="J52" s="8"/>
    </row>
    <row r="53" spans="4:10" ht="23.25" x14ac:dyDescent="0.25">
      <c r="D53" s="9"/>
      <c r="E53" s="12"/>
      <c r="F53" s="12"/>
      <c r="G53" s="8"/>
      <c r="H53" s="8"/>
      <c r="I53" s="8"/>
      <c r="J53" s="8"/>
    </row>
    <row r="54" spans="4:10" ht="21" x14ac:dyDescent="0.25">
      <c r="D54" s="13"/>
      <c r="E54" s="14"/>
      <c r="F54" s="14"/>
    </row>
    <row r="55" spans="4:10" ht="21" x14ac:dyDescent="0.25">
      <c r="D55" s="13"/>
      <c r="E55" s="14"/>
      <c r="F55" s="14"/>
    </row>
  </sheetData>
  <mergeCells count="5">
    <mergeCell ref="C14:C19"/>
    <mergeCell ref="C24:C29"/>
    <mergeCell ref="C35:C40"/>
    <mergeCell ref="E46:E47"/>
    <mergeCell ref="F46:F47"/>
  </mergeCells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dataset_apriori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Regular</dc:creator>
  <cp:lastModifiedBy>Regular</cp:lastModifiedBy>
  <dcterms:created xsi:type="dcterms:W3CDTF">2020-06-04T19:21:08Z</dcterms:created>
  <dcterms:modified xsi:type="dcterms:W3CDTF">2020-06-05T05:31:09Z</dcterms:modified>
</cp:coreProperties>
</file>