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leist/Documents/wiss_arbeit/18/Proj_MarianRobin/CME/EstimateDeathTime/BulbousData/"/>
    </mc:Choice>
  </mc:AlternateContent>
  <xr:revisionPtr revIDLastSave="0" documentId="8_{5793A7B8-EC39-D242-A98A-D96D6372750F}" xr6:coauthVersionLast="34" xr6:coauthVersionMax="34" xr10:uidLastSave="{00000000-0000-0000-0000-000000000000}"/>
  <bookViews>
    <workbookView xWindow="6380" yWindow="4560" windowWidth="26840" windowHeight="15940" xr2:uid="{CADA54B7-AB9D-6C40-85B0-D67030CEA60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Z5" i="1"/>
  <c r="AB4" i="1"/>
  <c r="Z4" i="1"/>
  <c r="AB3" i="1"/>
  <c r="Z3" i="1"/>
  <c r="AB2" i="1"/>
  <c r="Z2" i="1"/>
</calcChain>
</file>

<file path=xl/sharedStrings.xml><?xml version="1.0" encoding="utf-8"?>
<sst xmlns="http://schemas.openxmlformats.org/spreadsheetml/2006/main" count="36" uniqueCount="33">
  <si>
    <t>Filopodia Label Name</t>
  </si>
  <si>
    <t>Bulbous</t>
  </si>
  <si>
    <t>Total Events</t>
  </si>
  <si>
    <t>Total Speed (mean)</t>
  </si>
  <si>
    <t>Total Speed (std)</t>
  </si>
  <si>
    <t>Filter = 0.10</t>
  </si>
  <si>
    <t>Filtered Total Events</t>
  </si>
  <si>
    <t>Filtered Total Speed (mean)</t>
  </si>
  <si>
    <t>Filtered Total Speed (std)</t>
  </si>
  <si>
    <t>Filtered Extention Events</t>
  </si>
  <si>
    <t>Filtered Extention Speed (mean)</t>
  </si>
  <si>
    <t>Filtered Extention Speed (std)</t>
  </si>
  <si>
    <t>Filtered Retraction Events</t>
  </si>
  <si>
    <t>Filtered Retraction Speed (mean)</t>
  </si>
  <si>
    <t>Filtered Retraction Speed (std)</t>
  </si>
  <si>
    <t>Length (mean)</t>
  </si>
  <si>
    <t>Length (std)</t>
  </si>
  <si>
    <t>Final Length</t>
  </si>
  <si>
    <t>Start Time</t>
  </si>
  <si>
    <t>End Time</t>
  </si>
  <si>
    <t>Life Time</t>
  </si>
  <si>
    <t>Static</t>
  </si>
  <si>
    <t>Static %</t>
  </si>
  <si>
    <t>No bulb timepoints</t>
  </si>
  <si>
    <t>Bulb timepoints</t>
  </si>
  <si>
    <t>Bulb rate</t>
  </si>
  <si>
    <t>Total bulb</t>
  </si>
  <si>
    <t>Speed*Lifetime</t>
  </si>
  <si>
    <t/>
  </si>
  <si>
    <t>F_0010</t>
  </si>
  <si>
    <t>F_0018</t>
  </si>
  <si>
    <t>F_0023</t>
  </si>
  <si>
    <t>F_0083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</si>
</sst>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A81E-15A1-D144-ADAD-533AA32F834E}">
  <dimension ref="A1:AB5"/>
  <sheetViews>
    <sheetView tabSelected="1" workbookViewId="0">
      <selection activeCell="A2" sqref="A2:XFD5"/>
    </sheetView>
  </sheetViews>
  <sheetFormatPr baseColWidth="10" defaultRowHeight="16" x14ac:dyDescent="0.2"/>
  <sheetData>
    <row r="1" spans="1:28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29</v>
      </c>
      <c r="B2">
        <v>1</v>
      </c>
      <c r="C2">
        <v>53</v>
      </c>
      <c r="D2">
        <v>0.30471199999999998</v>
      </c>
      <c r="E2">
        <v>0.311608</v>
      </c>
      <c r="F2" t="s">
        <v>28</v>
      </c>
      <c r="G2">
        <v>37</v>
      </c>
      <c r="H2">
        <v>0.411412</v>
      </c>
      <c r="I2">
        <v>0.31791999999999998</v>
      </c>
      <c r="J2">
        <v>18</v>
      </c>
      <c r="K2">
        <v>0.47075800000000001</v>
      </c>
      <c r="L2">
        <v>0.39543800000000001</v>
      </c>
      <c r="M2">
        <v>19</v>
      </c>
      <c r="N2">
        <v>0.35518899999999998</v>
      </c>
      <c r="O2">
        <v>0.235678</v>
      </c>
      <c r="P2">
        <v>2.4827699999999999</v>
      </c>
      <c r="Q2">
        <v>0.38639400000000002</v>
      </c>
      <c r="R2">
        <v>1.65303</v>
      </c>
      <c r="S2">
        <v>7</v>
      </c>
      <c r="T2">
        <v>59</v>
      </c>
      <c r="U2">
        <v>53</v>
      </c>
      <c r="V2">
        <v>16</v>
      </c>
      <c r="W2">
        <v>0.30188700000000002</v>
      </c>
      <c r="X2">
        <v>10</v>
      </c>
      <c r="Y2">
        <v>43</v>
      </c>
      <c r="Z2">
        <f t="shared" ref="Z2:Z5" si="0">Y2/U2</f>
        <v>0.81132075471698117</v>
      </c>
      <c r="AB2">
        <f t="shared" ref="AB2:AB5" si="1">H2*U2</f>
        <v>21.804836000000002</v>
      </c>
    </row>
    <row r="3" spans="1:28" x14ac:dyDescent="0.2">
      <c r="A3" t="s">
        <v>30</v>
      </c>
      <c r="B3">
        <v>1</v>
      </c>
      <c r="C3">
        <v>59</v>
      </c>
      <c r="D3">
        <v>0.328654</v>
      </c>
      <c r="E3">
        <v>0.29972599999999999</v>
      </c>
      <c r="F3" t="s">
        <v>28</v>
      </c>
      <c r="G3">
        <v>41</v>
      </c>
      <c r="H3">
        <v>0.45578600000000002</v>
      </c>
      <c r="I3">
        <v>0.27587200000000001</v>
      </c>
      <c r="J3">
        <v>21</v>
      </c>
      <c r="K3">
        <v>0.413601</v>
      </c>
      <c r="L3">
        <v>0.287441</v>
      </c>
      <c r="M3">
        <v>20</v>
      </c>
      <c r="N3">
        <v>0.50007999999999997</v>
      </c>
      <c r="O3">
        <v>0.27001999999999998</v>
      </c>
      <c r="P3">
        <v>2.9761500000000001</v>
      </c>
      <c r="Q3">
        <v>0.80441700000000005</v>
      </c>
      <c r="R3">
        <v>1.8936200000000001</v>
      </c>
      <c r="S3">
        <v>0</v>
      </c>
      <c r="T3">
        <v>59</v>
      </c>
      <c r="U3">
        <v>60</v>
      </c>
      <c r="V3">
        <v>18</v>
      </c>
      <c r="W3">
        <v>0.305085</v>
      </c>
      <c r="X3">
        <v>28</v>
      </c>
      <c r="Y3">
        <v>32</v>
      </c>
      <c r="Z3">
        <f t="shared" si="0"/>
        <v>0.53333333333333333</v>
      </c>
      <c r="AB3">
        <f t="shared" si="1"/>
        <v>27.347160000000002</v>
      </c>
    </row>
    <row r="4" spans="1:28" x14ac:dyDescent="0.2">
      <c r="A4" t="s">
        <v>31</v>
      </c>
      <c r="B4">
        <v>1</v>
      </c>
      <c r="C4">
        <v>20</v>
      </c>
      <c r="D4">
        <v>0.45797399999999999</v>
      </c>
      <c r="E4">
        <v>0.34920699999999999</v>
      </c>
      <c r="F4" t="s">
        <v>28</v>
      </c>
      <c r="G4">
        <v>16</v>
      </c>
      <c r="H4">
        <v>0.56792100000000001</v>
      </c>
      <c r="I4">
        <v>0.30324099999999998</v>
      </c>
      <c r="J4">
        <v>7</v>
      </c>
      <c r="K4">
        <v>0.64486299999999996</v>
      </c>
      <c r="L4">
        <v>0.30086000000000002</v>
      </c>
      <c r="M4">
        <v>9</v>
      </c>
      <c r="N4">
        <v>0.508077</v>
      </c>
      <c r="O4">
        <v>0.32186700000000001</v>
      </c>
      <c r="P4">
        <v>1.26258</v>
      </c>
      <c r="Q4">
        <v>0.45382400000000001</v>
      </c>
      <c r="R4">
        <v>0.44186799999999998</v>
      </c>
      <c r="S4">
        <v>25</v>
      </c>
      <c r="T4">
        <v>43</v>
      </c>
      <c r="U4">
        <v>19</v>
      </c>
      <c r="V4">
        <v>4</v>
      </c>
      <c r="W4">
        <v>0.2</v>
      </c>
      <c r="X4">
        <v>18</v>
      </c>
      <c r="Y4">
        <v>1</v>
      </c>
      <c r="Z4">
        <f t="shared" si="0"/>
        <v>5.2631578947368418E-2</v>
      </c>
      <c r="AB4">
        <f t="shared" si="1"/>
        <v>10.790499000000001</v>
      </c>
    </row>
    <row r="5" spans="1:28" x14ac:dyDescent="0.2">
      <c r="A5" t="s">
        <v>32</v>
      </c>
      <c r="B5">
        <v>1</v>
      </c>
      <c r="C5">
        <v>14</v>
      </c>
      <c r="D5">
        <v>0.68649800000000005</v>
      </c>
      <c r="E5">
        <v>0.53308299999999997</v>
      </c>
      <c r="F5" t="s">
        <v>28</v>
      </c>
      <c r="G5">
        <v>12</v>
      </c>
      <c r="H5">
        <v>0.78966700000000001</v>
      </c>
      <c r="I5">
        <v>0.50684099999999999</v>
      </c>
      <c r="J5">
        <v>5</v>
      </c>
      <c r="K5">
        <v>0.94167800000000002</v>
      </c>
      <c r="L5">
        <v>0.50348400000000004</v>
      </c>
      <c r="M5">
        <v>7</v>
      </c>
      <c r="N5">
        <v>0.68108800000000003</v>
      </c>
      <c r="O5">
        <v>0.54673799999999995</v>
      </c>
      <c r="P5">
        <v>1.51376</v>
      </c>
      <c r="Q5">
        <v>0.65076500000000004</v>
      </c>
      <c r="R5">
        <v>0.92673399999999995</v>
      </c>
      <c r="S5">
        <v>32</v>
      </c>
      <c r="T5">
        <v>44</v>
      </c>
      <c r="U5">
        <v>13</v>
      </c>
      <c r="V5">
        <v>2</v>
      </c>
      <c r="W5">
        <v>0.14285700000000001</v>
      </c>
      <c r="X5">
        <v>11</v>
      </c>
      <c r="Y5">
        <v>2</v>
      </c>
      <c r="Z5">
        <f t="shared" si="0"/>
        <v>0.15384615384615385</v>
      </c>
      <c r="AB5">
        <f t="shared" si="1"/>
        <v>10.265670999999999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2018-06-15T10:09:59Z</dcterms:created>
  <dcterms:modified xsi:type="dcterms:W3CDTF">2018-06-15T10:10:57Z</dcterms:modified>
</cp:coreProperties>
</file>