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kleist/Documents/wiss_arbeit/18/Proj_MarianRobin/CME/EstimateDeathTime/BulbousData/"/>
    </mc:Choice>
  </mc:AlternateContent>
  <xr:revisionPtr revIDLastSave="0" documentId="8_{1D1E37AB-53C9-CF45-A4BC-6F48CB16D245}" xr6:coauthVersionLast="34" xr6:coauthVersionMax="34" xr10:uidLastSave="{00000000-0000-0000-0000-000000000000}"/>
  <bookViews>
    <workbookView xWindow="6380" yWindow="4560" windowWidth="26840" windowHeight="15940" xr2:uid="{CADA54B7-AB9D-6C40-85B0-D67030CEA60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6" i="1" l="1"/>
  <c r="Z6" i="1"/>
  <c r="AB5" i="1"/>
  <c r="Z5" i="1"/>
  <c r="AB4" i="1"/>
  <c r="Z4" i="1"/>
  <c r="AB3" i="1"/>
  <c r="Z3" i="1"/>
  <c r="AB2" i="1"/>
  <c r="Z2" i="1"/>
</calcChain>
</file>

<file path=xl/sharedStrings.xml><?xml version="1.0" encoding="utf-8"?>
<sst xmlns="http://schemas.openxmlformats.org/spreadsheetml/2006/main" count="38" uniqueCount="34">
  <si>
    <t>Filopodia Label Name</t>
  </si>
  <si>
    <t>Bulbous</t>
  </si>
  <si>
    <t>Total Events</t>
  </si>
  <si>
    <t>Total Speed (mean)</t>
  </si>
  <si>
    <t>Total Speed (std)</t>
  </si>
  <si>
    <t>Filter = 0.10</t>
  </si>
  <si>
    <t>Filtered Total Events</t>
  </si>
  <si>
    <t>Filtered Total Speed (mean)</t>
  </si>
  <si>
    <t>Filtered Total Speed (std)</t>
  </si>
  <si>
    <t>Filtered Extention Events</t>
  </si>
  <si>
    <t>Filtered Extention Speed (mean)</t>
  </si>
  <si>
    <t>Filtered Extention Speed (std)</t>
  </si>
  <si>
    <t>Filtered Retraction Events</t>
  </si>
  <si>
    <t>Filtered Retraction Speed (mean)</t>
  </si>
  <si>
    <t>Filtered Retraction Speed (std)</t>
  </si>
  <si>
    <t>Length (mean)</t>
  </si>
  <si>
    <t>Length (std)</t>
  </si>
  <si>
    <t>Final Length</t>
  </si>
  <si>
    <t>Start Time</t>
  </si>
  <si>
    <t>End Time</t>
  </si>
  <si>
    <t>Life Time</t>
  </si>
  <si>
    <t>Static</t>
  </si>
  <si>
    <t>Static %</t>
  </si>
  <si>
    <t>No bulb timepoints</t>
  </si>
  <si>
    <t>Bulb timepoints</t>
  </si>
  <si>
    <t>Bulb rate</t>
  </si>
  <si>
    <t>Total bulb</t>
  </si>
  <si>
    <t>Speed*Lifetime</t>
  </si>
  <si>
    <t/>
  </si>
  <si>
    <t>F_0034</t>
  </si>
  <si>
    <t>F_0038</t>
  </si>
  <si>
    <t>F_0056</t>
  </si>
  <si>
    <t>F_0059</t>
  </si>
  <si>
    <t>F_0065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</si>
</sst>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BA81E-15A1-D144-ADAD-533AA32F834E}">
  <dimension ref="A1:AB6"/>
  <sheetViews>
    <sheetView tabSelected="1" workbookViewId="0">
      <selection activeCell="A2" sqref="A2:XFD6"/>
    </sheetView>
  </sheetViews>
  <sheetFormatPr baseColWidth="10" defaultRowHeight="16" x14ac:dyDescent="0.2"/>
  <sheetData>
    <row r="1" spans="1:28" ht="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 t="s">
        <v>29</v>
      </c>
      <c r="B2">
        <v>1</v>
      </c>
      <c r="C2">
        <v>32</v>
      </c>
      <c r="D2">
        <v>0.25093199999999999</v>
      </c>
      <c r="E2">
        <v>0.24674399999999999</v>
      </c>
      <c r="F2" t="s">
        <v>28</v>
      </c>
      <c r="G2">
        <v>21</v>
      </c>
      <c r="H2">
        <v>0.36013299999999998</v>
      </c>
      <c r="I2">
        <v>0.24010100000000001</v>
      </c>
      <c r="J2">
        <v>8</v>
      </c>
      <c r="K2">
        <v>0.47755199999999998</v>
      </c>
      <c r="L2">
        <v>0.320961</v>
      </c>
      <c r="M2">
        <v>13</v>
      </c>
      <c r="N2">
        <v>0.28787499999999999</v>
      </c>
      <c r="O2">
        <v>0.22803799999999999</v>
      </c>
      <c r="P2">
        <v>1.5415700000000001</v>
      </c>
      <c r="Q2">
        <v>0.32859699999999997</v>
      </c>
      <c r="R2">
        <v>0.59509900000000004</v>
      </c>
      <c r="S2">
        <v>12</v>
      </c>
      <c r="T2">
        <v>42</v>
      </c>
      <c r="U2">
        <v>31</v>
      </c>
      <c r="V2">
        <v>11</v>
      </c>
      <c r="W2">
        <v>0.34375</v>
      </c>
      <c r="X2">
        <v>25</v>
      </c>
      <c r="Y2">
        <v>6</v>
      </c>
      <c r="Z2">
        <f t="shared" ref="Z2:Z6" si="0">Y2/U2</f>
        <v>0.19354838709677419</v>
      </c>
      <c r="AB2">
        <f t="shared" ref="AB2:AB6" si="1">H2*U2</f>
        <v>11.164123</v>
      </c>
    </row>
    <row r="3" spans="1:28" x14ac:dyDescent="0.2">
      <c r="A3" t="s">
        <v>30</v>
      </c>
      <c r="B3">
        <v>1</v>
      </c>
      <c r="C3">
        <v>18</v>
      </c>
      <c r="D3">
        <v>0.295263</v>
      </c>
      <c r="E3">
        <v>0.41535300000000003</v>
      </c>
      <c r="F3" t="s">
        <v>28</v>
      </c>
      <c r="G3">
        <v>8</v>
      </c>
      <c r="H3">
        <v>0.61247300000000005</v>
      </c>
      <c r="I3">
        <v>0.45375700000000002</v>
      </c>
      <c r="J3">
        <v>2</v>
      </c>
      <c r="K3">
        <v>1.24743</v>
      </c>
      <c r="L3">
        <v>0.18171200000000001</v>
      </c>
      <c r="M3">
        <v>6</v>
      </c>
      <c r="N3">
        <v>0.40082200000000001</v>
      </c>
      <c r="O3">
        <v>0.89502700000000002</v>
      </c>
      <c r="P3">
        <v>1.4441200000000001</v>
      </c>
      <c r="Q3">
        <v>0.44964799999999999</v>
      </c>
      <c r="R3">
        <v>1.01288</v>
      </c>
      <c r="S3">
        <v>19</v>
      </c>
      <c r="T3">
        <v>35</v>
      </c>
      <c r="U3">
        <v>17</v>
      </c>
      <c r="V3">
        <v>10</v>
      </c>
      <c r="W3">
        <v>0.55555600000000005</v>
      </c>
      <c r="X3">
        <v>9</v>
      </c>
      <c r="Y3">
        <v>8</v>
      </c>
      <c r="Z3">
        <f t="shared" si="0"/>
        <v>0.47058823529411764</v>
      </c>
      <c r="AB3">
        <f t="shared" si="1"/>
        <v>10.412041</v>
      </c>
    </row>
    <row r="4" spans="1:28" x14ac:dyDescent="0.2">
      <c r="A4" t="s">
        <v>31</v>
      </c>
      <c r="B4">
        <v>1</v>
      </c>
      <c r="C4">
        <v>13</v>
      </c>
      <c r="D4">
        <v>0.47158699999999998</v>
      </c>
      <c r="E4">
        <v>0.27123399999999998</v>
      </c>
      <c r="F4" t="s">
        <v>28</v>
      </c>
      <c r="G4">
        <v>13</v>
      </c>
      <c r="H4">
        <v>0.47158699999999998</v>
      </c>
      <c r="I4">
        <v>0.27123399999999998</v>
      </c>
      <c r="J4">
        <v>4</v>
      </c>
      <c r="K4">
        <v>0.61083399999999999</v>
      </c>
      <c r="L4">
        <v>0.20264299999999999</v>
      </c>
      <c r="M4">
        <v>9</v>
      </c>
      <c r="N4">
        <v>0.40970000000000001</v>
      </c>
      <c r="O4">
        <v>0.34061900000000001</v>
      </c>
      <c r="P4">
        <v>1.32578</v>
      </c>
      <c r="Q4">
        <v>0.32192700000000002</v>
      </c>
      <c r="R4">
        <v>1.05148</v>
      </c>
      <c r="S4">
        <v>0</v>
      </c>
      <c r="T4">
        <v>12</v>
      </c>
      <c r="U4">
        <v>13</v>
      </c>
      <c r="V4">
        <v>0</v>
      </c>
      <c r="W4">
        <v>0</v>
      </c>
      <c r="X4">
        <v>6</v>
      </c>
      <c r="Y4">
        <v>7</v>
      </c>
      <c r="Z4">
        <f t="shared" si="0"/>
        <v>0.53846153846153844</v>
      </c>
      <c r="AB4">
        <f t="shared" si="1"/>
        <v>6.1306309999999993</v>
      </c>
    </row>
    <row r="5" spans="1:28" x14ac:dyDescent="0.2">
      <c r="A5" t="s">
        <v>32</v>
      </c>
      <c r="B5">
        <v>1</v>
      </c>
      <c r="C5">
        <v>43</v>
      </c>
      <c r="D5">
        <v>0.271254</v>
      </c>
      <c r="E5">
        <v>0.29208000000000001</v>
      </c>
      <c r="F5" t="s">
        <v>28</v>
      </c>
      <c r="G5">
        <v>31</v>
      </c>
      <c r="H5">
        <v>0.35447800000000002</v>
      </c>
      <c r="I5">
        <v>0.30505900000000002</v>
      </c>
      <c r="J5">
        <v>17</v>
      </c>
      <c r="K5">
        <v>0.42176200000000003</v>
      </c>
      <c r="L5">
        <v>0.39128200000000002</v>
      </c>
      <c r="M5">
        <v>14</v>
      </c>
      <c r="N5">
        <v>0.27277499999999999</v>
      </c>
      <c r="O5">
        <v>0.17371900000000001</v>
      </c>
      <c r="P5">
        <v>2.7164799999999998</v>
      </c>
      <c r="Q5">
        <v>1.06053</v>
      </c>
      <c r="R5">
        <v>3.5451000000000001</v>
      </c>
      <c r="S5">
        <v>17</v>
      </c>
      <c r="T5">
        <v>59</v>
      </c>
      <c r="U5">
        <v>43</v>
      </c>
      <c r="V5">
        <v>12</v>
      </c>
      <c r="W5">
        <v>0.27906999999999998</v>
      </c>
      <c r="X5">
        <v>14</v>
      </c>
      <c r="Y5">
        <v>29</v>
      </c>
      <c r="Z5">
        <f t="shared" si="0"/>
        <v>0.67441860465116277</v>
      </c>
      <c r="AB5">
        <f t="shared" si="1"/>
        <v>15.242554</v>
      </c>
    </row>
    <row r="6" spans="1:28" x14ac:dyDescent="0.2">
      <c r="A6" t="s">
        <v>33</v>
      </c>
      <c r="B6">
        <v>1</v>
      </c>
      <c r="C6">
        <v>14</v>
      </c>
      <c r="D6">
        <v>0.48180899999999999</v>
      </c>
      <c r="E6">
        <v>0.412499</v>
      </c>
      <c r="F6" t="s">
        <v>28</v>
      </c>
      <c r="G6">
        <v>13</v>
      </c>
      <c r="H6">
        <v>0.51285700000000001</v>
      </c>
      <c r="I6">
        <v>0.41200599999999998</v>
      </c>
      <c r="J6">
        <v>3</v>
      </c>
      <c r="K6">
        <v>0.70259400000000005</v>
      </c>
      <c r="L6">
        <v>0.38594800000000001</v>
      </c>
      <c r="M6">
        <v>10</v>
      </c>
      <c r="N6">
        <v>0.45593600000000001</v>
      </c>
      <c r="O6">
        <v>0.47200300000000001</v>
      </c>
      <c r="P6">
        <v>1.8402400000000001</v>
      </c>
      <c r="Q6">
        <v>0.40862399999999999</v>
      </c>
      <c r="R6">
        <v>1.4923999999999999</v>
      </c>
      <c r="S6">
        <v>0</v>
      </c>
      <c r="T6">
        <v>13</v>
      </c>
      <c r="U6">
        <v>14</v>
      </c>
      <c r="V6">
        <v>1</v>
      </c>
      <c r="W6">
        <v>7.1428599999999995E-2</v>
      </c>
      <c r="X6">
        <v>5</v>
      </c>
      <c r="Y6">
        <v>9</v>
      </c>
      <c r="Z6">
        <f t="shared" si="0"/>
        <v>0.6428571428571429</v>
      </c>
      <c r="AB6">
        <f t="shared" si="1"/>
        <v>7.1799980000000003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2018-06-15T10:09:59Z</dcterms:created>
  <dcterms:modified xsi:type="dcterms:W3CDTF">2018-06-15T10:11:15Z</dcterms:modified>
</cp:coreProperties>
</file>